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41C5FF21-A3A0-42C5-A15E-04B524DE4526}"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9" i="1" l="1"/>
  <c r="B39" i="1" s="1"/>
  <c r="Y100" i="1"/>
  <c r="B100" i="1" s="1"/>
  <c r="Y127" i="1"/>
  <c r="B127" i="1" s="1"/>
  <c r="Y128" i="1" l="1"/>
  <c r="Y133" i="1"/>
  <c r="Y134" i="1"/>
  <c r="Y135" i="1"/>
  <c r="Y143" i="1"/>
  <c r="Y144" i="1"/>
  <c r="Y158" i="1"/>
  <c r="Y173" i="1"/>
  <c r="Y182" i="1"/>
  <c r="Y183" i="1"/>
  <c r="B183" i="1" s="1"/>
  <c r="Y184" i="1"/>
  <c r="B184" i="1" s="1"/>
  <c r="Y185" i="1"/>
  <c r="Y186" i="1"/>
  <c r="B186" i="1" s="1"/>
  <c r="Y187" i="1"/>
  <c r="Y205" i="1"/>
  <c r="B205" i="1" s="1"/>
  <c r="Y212" i="1"/>
  <c r="Y213" i="1"/>
  <c r="Y217" i="1"/>
  <c r="B217" i="1" s="1"/>
  <c r="Y246" i="1"/>
  <c r="Y253" i="1"/>
  <c r="B253" i="1" s="1"/>
  <c r="Y269" i="1"/>
  <c r="Y271" i="1"/>
  <c r="Y274" i="1"/>
  <c r="Y278" i="1"/>
  <c r="B278" i="1" s="1"/>
  <c r="Y279" i="1"/>
  <c r="Y282" i="1"/>
  <c r="Y284" i="1"/>
  <c r="B284" i="1" s="1"/>
  <c r="Y285" i="1"/>
  <c r="Y287" i="1"/>
  <c r="B287" i="1" s="1"/>
  <c r="Y291" i="1"/>
  <c r="Y295" i="1"/>
  <c r="Y298" i="1"/>
  <c r="Y312" i="1"/>
  <c r="B312" i="1" s="1"/>
  <c r="Y313" i="1"/>
  <c r="Y317" i="1"/>
  <c r="B317" i="1" s="1"/>
  <c r="Y318" i="1"/>
  <c r="Y324" i="1"/>
  <c r="Y330" i="1"/>
  <c r="Y334" i="1"/>
  <c r="B334" i="1" s="1"/>
  <c r="Y336" i="1"/>
  <c r="Y339" i="1"/>
  <c r="Y347" i="1"/>
  <c r="Y348" i="1"/>
  <c r="Y351" i="1"/>
  <c r="B351" i="1" s="1"/>
  <c r="Y359" i="1"/>
  <c r="B359" i="1" s="1"/>
  <c r="Y379" i="1"/>
  <c r="Y402" i="1"/>
  <c r="B402" i="1" s="1"/>
  <c r="Y404" i="1"/>
  <c r="Y410" i="1"/>
  <c r="Y431" i="1"/>
  <c r="Y453" i="1"/>
  <c r="B453" i="1" s="1"/>
  <c r="Y457" i="1"/>
  <c r="B457" i="1" s="1"/>
  <c r="Y465" i="1"/>
  <c r="Y468" i="1"/>
  <c r="Y469" i="1"/>
  <c r="B469" i="1" s="1"/>
  <c r="Y472" i="1"/>
  <c r="B472" i="1" s="1"/>
  <c r="Y477" i="1"/>
  <c r="Y479" i="1"/>
  <c r="Y480" i="1"/>
  <c r="Y481" i="1"/>
  <c r="Y482" i="1"/>
  <c r="B482" i="1" s="1"/>
  <c r="Y483" i="1"/>
  <c r="B483" i="1" s="1"/>
  <c r="Y507" i="1"/>
  <c r="Y529" i="1"/>
  <c r="Y534" i="1"/>
  <c r="B534" i="1" s="1"/>
  <c r="Y543" i="1"/>
  <c r="Y547" i="1"/>
  <c r="B547" i="1" s="1"/>
  <c r="Y549" i="1"/>
  <c r="Y36" i="1"/>
  <c r="Y555" i="1"/>
  <c r="B555" i="1" s="1"/>
  <c r="Y566" i="1"/>
  <c r="Y567" i="1"/>
  <c r="Y585" i="1"/>
  <c r="B585" i="1" s="1"/>
  <c r="Y592" i="1"/>
  <c r="Y593" i="1"/>
  <c r="Y597" i="1"/>
  <c r="B597" i="1" s="1"/>
  <c r="Y604" i="1"/>
  <c r="B604" i="1" s="1"/>
  <c r="Y611" i="1"/>
  <c r="Y627" i="1"/>
  <c r="Y644" i="1"/>
  <c r="B644" i="1" s="1"/>
  <c r="Y663" i="1"/>
  <c r="Y668" i="1"/>
  <c r="Y670" i="1"/>
  <c r="B670" i="1" s="1"/>
  <c r="Y671" i="1"/>
  <c r="Y672" i="1"/>
  <c r="Y675" i="1"/>
  <c r="Y688" i="1"/>
  <c r="B688" i="1" s="1"/>
  <c r="Y694" i="1"/>
  <c r="B694" i="1" s="1"/>
  <c r="Y695" i="1"/>
  <c r="Y697" i="1"/>
  <c r="B697" i="1" s="1"/>
  <c r="Y700" i="1"/>
  <c r="B700" i="1" s="1"/>
  <c r="Y705" i="1"/>
  <c r="Y68" i="1"/>
  <c r="Y69" i="1"/>
  <c r="B69" i="1" s="1"/>
  <c r="Y716" i="1"/>
  <c r="B716" i="1" s="1"/>
  <c r="Y719" i="1"/>
  <c r="Y723" i="1"/>
  <c r="Y729" i="1"/>
  <c r="Y736" i="1"/>
  <c r="Y745" i="1"/>
  <c r="B745" i="1" s="1"/>
  <c r="Y752" i="1"/>
  <c r="B752" i="1" s="1"/>
  <c r="Y753" i="1"/>
  <c r="B753" i="1" s="1"/>
  <c r="Y757" i="1"/>
  <c r="Y760" i="1"/>
  <c r="Y770" i="1"/>
  <c r="Y782" i="1"/>
  <c r="Y80" i="1"/>
  <c r="B80" i="1" s="1"/>
  <c r="Y787" i="1"/>
  <c r="Y788" i="1"/>
  <c r="Y789" i="1"/>
  <c r="Y83" i="1"/>
  <c r="B83" i="1" s="1"/>
  <c r="Y791" i="1"/>
  <c r="Y86" i="1"/>
  <c r="B86" i="1" s="1"/>
  <c r="Y792" i="1"/>
  <c r="Y794" i="1"/>
  <c r="Y800" i="1"/>
  <c r="Y89" i="1"/>
  <c r="Y818" i="1"/>
  <c r="B818" i="1" s="1"/>
  <c r="Y821" i="1"/>
  <c r="B821" i="1" s="1"/>
  <c r="Y823" i="1"/>
  <c r="Y841" i="1"/>
  <c r="B841" i="1" s="1"/>
  <c r="Y846" i="1"/>
  <c r="Y849" i="1"/>
  <c r="B849" i="1" s="1"/>
  <c r="Y851" i="1"/>
  <c r="Y853" i="1"/>
  <c r="B853" i="1" s="1"/>
  <c r="Y854" i="1"/>
  <c r="Y855" i="1"/>
  <c r="Y856" i="1"/>
  <c r="Y860" i="1"/>
  <c r="B860" i="1" s="1"/>
  <c r="Y862" i="1"/>
  <c r="B862" i="1" s="1"/>
  <c r="Y864" i="1"/>
  <c r="Y876" i="1"/>
  <c r="Y877" i="1"/>
  <c r="B877" i="1" s="1"/>
  <c r="Y880" i="1"/>
  <c r="Y897" i="1"/>
  <c r="Y898" i="1"/>
  <c r="Y899" i="1"/>
  <c r="Y920" i="1"/>
  <c r="Y924" i="1"/>
  <c r="B924" i="1" s="1"/>
  <c r="Y927" i="1"/>
  <c r="B927" i="1" s="1"/>
  <c r="Y929" i="1"/>
  <c r="B929" i="1" s="1"/>
  <c r="Y933" i="1"/>
  <c r="Y942" i="1"/>
  <c r="Y945" i="1"/>
  <c r="B945" i="1" s="1"/>
  <c r="Y947" i="1"/>
  <c r="B947" i="1" s="1"/>
  <c r="Y948" i="1"/>
  <c r="B948" i="1" s="1"/>
  <c r="B736" i="1" l="1"/>
  <c r="B782" i="1"/>
  <c r="B143" i="1"/>
  <c r="B760" i="1"/>
  <c r="B246" i="1"/>
  <c r="B404" i="1"/>
  <c r="B876" i="1"/>
  <c r="B274" i="1"/>
  <c r="B880" i="1"/>
  <c r="B695" i="1"/>
  <c r="B213" i="1"/>
  <c r="B800" i="1"/>
  <c r="B566" i="1"/>
  <c r="B851" i="1"/>
  <c r="B791" i="1"/>
  <c r="B479" i="1"/>
  <c r="B723" i="1"/>
  <c r="B864" i="1"/>
  <c r="B128" i="1"/>
  <c r="B285" i="1"/>
  <c r="B898" i="1"/>
  <c r="B592" i="1"/>
  <c r="B68" i="1"/>
  <c r="B668" i="1"/>
  <c r="B792" i="1"/>
  <c r="B933" i="1"/>
  <c r="B480" i="1"/>
  <c r="B269" i="1"/>
  <c r="B134" i="1"/>
  <c r="B823" i="1"/>
  <c r="B729" i="1"/>
  <c r="B543" i="1"/>
  <c r="B477" i="1"/>
  <c r="B339" i="1"/>
  <c r="B182" i="1"/>
  <c r="B133" i="1"/>
  <c r="B675" i="1"/>
  <c r="B336" i="1"/>
  <c r="B173" i="1"/>
  <c r="B856" i="1"/>
  <c r="B468" i="1"/>
  <c r="B379" i="1"/>
  <c r="B593" i="1"/>
  <c r="B529" i="1"/>
  <c r="B212" i="1"/>
  <c r="B899" i="1"/>
  <c r="B330" i="1"/>
  <c r="B324" i="1"/>
  <c r="B897" i="1"/>
  <c r="B794" i="1"/>
  <c r="B770" i="1"/>
  <c r="B705" i="1"/>
  <c r="B567" i="1"/>
  <c r="B282" i="1"/>
  <c r="B158" i="1"/>
  <c r="B663" i="1"/>
  <c r="B313" i="1"/>
  <c r="B187" i="1"/>
  <c r="B846" i="1"/>
  <c r="B298" i="1"/>
  <c r="B942" i="1"/>
  <c r="B627" i="1"/>
  <c r="B481" i="1"/>
  <c r="B348" i="1"/>
  <c r="B185" i="1"/>
  <c r="B789" i="1"/>
  <c r="B431" i="1"/>
  <c r="B295" i="1"/>
  <c r="B271" i="1"/>
  <c r="B135" i="1"/>
  <c r="B549" i="1"/>
  <c r="B347" i="1"/>
  <c r="B410" i="1"/>
  <c r="B291" i="1"/>
  <c r="B611" i="1"/>
  <c r="B787" i="1"/>
  <c r="B920" i="1"/>
  <c r="B719" i="1"/>
  <c r="B672" i="1"/>
  <c r="B89" i="1"/>
  <c r="B36" i="1"/>
  <c r="B671" i="1"/>
  <c r="B855" i="1"/>
  <c r="B465" i="1"/>
  <c r="B507" i="1"/>
  <c r="B318" i="1"/>
  <c r="B788" i="1"/>
  <c r="B854" i="1"/>
  <c r="B757" i="1"/>
  <c r="B279" i="1"/>
  <c r="B144" i="1"/>
  <c r="Y955" i="1"/>
  <c r="B955" i="1" s="1"/>
  <c r="Y956" i="1"/>
  <c r="B956" i="1" s="1"/>
  <c r="Y56" i="1" l="1"/>
  <c r="B56" i="1" s="1"/>
  <c r="Y34" i="1"/>
  <c r="B34" i="1" s="1"/>
  <c r="Y54" i="1"/>
  <c r="B54" i="1" s="1"/>
  <c r="Y49" i="1"/>
  <c r="B49" i="1" s="1"/>
  <c r="Y812" i="1" l="1"/>
  <c r="B812" i="1" s="1"/>
  <c r="Y196" i="1"/>
  <c r="B196" i="1" s="1"/>
  <c r="Y77" i="1"/>
  <c r="Y91" i="1"/>
  <c r="Y99" i="1"/>
  <c r="Y2" i="1"/>
  <c r="Y3" i="1"/>
  <c r="Y226" i="1"/>
  <c r="B226" i="1" s="1"/>
  <c r="Y10" i="1"/>
  <c r="Y6" i="1"/>
  <c r="Y97" i="1"/>
  <c r="B97" i="1" s="1"/>
  <c r="Y31" i="1"/>
  <c r="Y90" i="1"/>
  <c r="Y45" i="1"/>
  <c r="Y63" i="1"/>
  <c r="Y42" i="1"/>
  <c r="Y43" i="1"/>
  <c r="Y47" i="1"/>
  <c r="Y55" i="1"/>
  <c r="Y57" i="1"/>
  <c r="Y76" i="1"/>
  <c r="Y60" i="1"/>
  <c r="Y64" i="1"/>
  <c r="Y75" i="1"/>
  <c r="Y16" i="1"/>
  <c r="Y19" i="1"/>
  <c r="Y21" i="1"/>
  <c r="Y23" i="1"/>
  <c r="Y24" i="1"/>
  <c r="Y4" i="1"/>
  <c r="Y12" i="1"/>
  <c r="Y37" i="1"/>
  <c r="Y18" i="1"/>
  <c r="Y38" i="1"/>
  <c r="Y14" i="1"/>
  <c r="Y7" i="1"/>
  <c r="Y20" i="1"/>
  <c r="Y5" i="1"/>
  <c r="Y503" i="1"/>
  <c r="Y793" i="1"/>
  <c r="B793" i="1" s="1"/>
  <c r="Y13" i="1"/>
  <c r="Y15" i="1"/>
  <c r="Y66" i="1"/>
  <c r="B66" i="1" s="1"/>
  <c r="Y8" i="1"/>
  <c r="Y9" i="1"/>
  <c r="Y11" i="1"/>
  <c r="Y65" i="1"/>
  <c r="Y25" i="1"/>
  <c r="Y27" i="1"/>
  <c r="B27" i="1" s="1"/>
  <c r="Y33" i="1"/>
  <c r="B33" i="1" s="1"/>
  <c r="Y22" i="1"/>
  <c r="Y809" i="1"/>
  <c r="Y78" i="1"/>
  <c r="Y946" i="1"/>
  <c r="Y194" i="1"/>
  <c r="Y249" i="1"/>
  <c r="Y309" i="1"/>
  <c r="Y333" i="1"/>
  <c r="Y508" i="1"/>
  <c r="Y575" i="1"/>
  <c r="Y590" i="1"/>
  <c r="Y67" i="1"/>
  <c r="Y771" i="1"/>
  <c r="Y783" i="1"/>
  <c r="B783" i="1" s="1"/>
  <c r="Y872" i="1"/>
  <c r="Y882" i="1"/>
  <c r="Y95" i="1"/>
  <c r="Y229" i="1"/>
  <c r="Y61" i="1"/>
  <c r="Y98" i="1"/>
  <c r="Y444" i="1"/>
  <c r="Y850" i="1"/>
  <c r="B850" i="1" s="1"/>
  <c r="Y868" i="1"/>
  <c r="Y713" i="1"/>
  <c r="Y17" i="1"/>
  <c r="Y473" i="1"/>
  <c r="Y41" i="1"/>
  <c r="Y294" i="1"/>
  <c r="Y364" i="1"/>
  <c r="B364" i="1" s="1"/>
  <c r="Y48" i="1"/>
  <c r="Y579" i="1"/>
  <c r="Y609" i="1"/>
  <c r="Y684" i="1"/>
  <c r="Y778" i="1"/>
  <c r="B778" i="1" s="1"/>
  <c r="Y796" i="1"/>
  <c r="B796" i="1" s="1"/>
  <c r="Y199" i="1"/>
  <c r="Y296" i="1"/>
  <c r="Y377" i="1"/>
  <c r="Y542" i="1"/>
  <c r="Y613" i="1"/>
  <c r="B613" i="1" s="1"/>
  <c r="Y658" i="1"/>
  <c r="Y667" i="1"/>
  <c r="Y29" i="1"/>
  <c r="Y728" i="1"/>
  <c r="Y311" i="1"/>
  <c r="Y256" i="1"/>
  <c r="Y496" i="1"/>
  <c r="Y501" i="1"/>
  <c r="Y840" i="1"/>
  <c r="Y145" i="1"/>
  <c r="Y44" i="1"/>
  <c r="Y467" i="1"/>
  <c r="B467" i="1" s="1"/>
  <c r="Y409" i="1"/>
  <c r="B409" i="1" s="1"/>
  <c r="Y440" i="1"/>
  <c r="B440" i="1" s="1"/>
  <c r="Y545" i="1"/>
  <c r="B545" i="1" s="1"/>
  <c r="Y586" i="1"/>
  <c r="B586" i="1" s="1"/>
  <c r="Y283" i="1"/>
  <c r="Y365" i="1"/>
  <c r="B365" i="1" s="1"/>
  <c r="Y439" i="1"/>
  <c r="Y623" i="1"/>
  <c r="B623" i="1" s="1"/>
  <c r="Y93" i="1"/>
  <c r="Y130" i="1"/>
  <c r="B130" i="1" s="1"/>
  <c r="Y245" i="1"/>
  <c r="B245" i="1" s="1"/>
  <c r="Y286" i="1"/>
  <c r="Y349" i="1"/>
  <c r="Y594" i="1"/>
  <c r="Y635" i="1"/>
  <c r="B635" i="1" s="1"/>
  <c r="Y638" i="1"/>
  <c r="B638" i="1" s="1"/>
  <c r="Y679" i="1"/>
  <c r="Y681" i="1"/>
  <c r="Y698" i="1"/>
  <c r="B698" i="1" s="1"/>
  <c r="Y74" i="1"/>
  <c r="Y726" i="1"/>
  <c r="B726" i="1" s="1"/>
  <c r="Y759" i="1"/>
  <c r="Y79" i="1"/>
  <c r="Y833" i="1"/>
  <c r="Y873" i="1"/>
  <c r="Y889" i="1"/>
  <c r="Y94" i="1"/>
  <c r="B94" i="1" s="1"/>
  <c r="Y912" i="1"/>
  <c r="B912" i="1" s="1"/>
  <c r="Y152" i="1"/>
  <c r="B152" i="1" s="1"/>
  <c r="Y392" i="1"/>
  <c r="Y666" i="1"/>
  <c r="Y459" i="1"/>
  <c r="B459" i="1" s="1"/>
  <c r="Y383" i="1"/>
  <c r="B383" i="1" s="1"/>
  <c r="Y214" i="1"/>
  <c r="Y259" i="1"/>
  <c r="B259" i="1" s="1"/>
  <c r="Y297" i="1"/>
  <c r="Y376" i="1"/>
  <c r="B376" i="1" s="1"/>
  <c r="Y829" i="1"/>
  <c r="B829" i="1" s="1"/>
  <c r="Y116" i="1"/>
  <c r="B116" i="1" s="1"/>
  <c r="Y125" i="1"/>
  <c r="B125" i="1" s="1"/>
  <c r="Y159" i="1"/>
  <c r="B159" i="1" s="1"/>
  <c r="Y171" i="1"/>
  <c r="B171" i="1" s="1"/>
  <c r="Y177" i="1"/>
  <c r="B177" i="1" s="1"/>
  <c r="Y192" i="1"/>
  <c r="B192" i="1" s="1"/>
  <c r="Y200" i="1"/>
  <c r="B200" i="1" s="1"/>
  <c r="Y201" i="1"/>
  <c r="B201" i="1" s="1"/>
  <c r="Y202" i="1"/>
  <c r="B202" i="1" s="1"/>
  <c r="Y203" i="1"/>
  <c r="B203" i="1" s="1"/>
  <c r="Y228" i="1"/>
  <c r="B228" i="1" s="1"/>
  <c r="Y231" i="1"/>
  <c r="B231" i="1" s="1"/>
  <c r="Y244" i="1"/>
  <c r="B244" i="1" s="1"/>
  <c r="Y254" i="1"/>
  <c r="B254" i="1" s="1"/>
  <c r="Y262" i="1"/>
  <c r="B262" i="1" s="1"/>
  <c r="Y281" i="1"/>
  <c r="B281" i="1" s="1"/>
  <c r="Y329" i="1"/>
  <c r="B329" i="1" s="1"/>
  <c r="Y50" i="1"/>
  <c r="B50" i="1" s="1"/>
  <c r="Y51" i="1"/>
  <c r="B51" i="1" s="1"/>
  <c r="Y52" i="1"/>
  <c r="B52" i="1" s="1"/>
  <c r="Y367" i="1"/>
  <c r="B367" i="1" s="1"/>
  <c r="Y374" i="1"/>
  <c r="B374" i="1" s="1"/>
  <c r="Y375" i="1"/>
  <c r="B375" i="1" s="1"/>
  <c r="Y421" i="1"/>
  <c r="B421" i="1" s="1"/>
  <c r="Y437" i="1"/>
  <c r="B437" i="1" s="1"/>
  <c r="Y438" i="1"/>
  <c r="B438" i="1" s="1"/>
  <c r="Y462" i="1"/>
  <c r="B462" i="1" s="1"/>
  <c r="Y478" i="1"/>
  <c r="B478" i="1" s="1"/>
  <c r="Y484" i="1"/>
  <c r="B484" i="1" s="1"/>
  <c r="Y509" i="1"/>
  <c r="B509" i="1" s="1"/>
  <c r="Y560" i="1"/>
  <c r="B560" i="1" s="1"/>
  <c r="Y643" i="1"/>
  <c r="B643" i="1" s="1"/>
  <c r="Y646" i="1"/>
  <c r="B646" i="1" s="1"/>
  <c r="Y655" i="1"/>
  <c r="B655" i="1" s="1"/>
  <c r="Y664" i="1"/>
  <c r="B664" i="1" s="1"/>
  <c r="Y685" i="1"/>
  <c r="B685" i="1" s="1"/>
  <c r="Y686" i="1"/>
  <c r="B686" i="1" s="1"/>
  <c r="Y70" i="1"/>
  <c r="B70" i="1" s="1"/>
  <c r="Y71" i="1"/>
  <c r="B71" i="1" s="1"/>
  <c r="Y72" i="1"/>
  <c r="B72" i="1" s="1"/>
  <c r="Y73" i="1"/>
  <c r="B73" i="1" s="1"/>
  <c r="Y712" i="1"/>
  <c r="B712" i="1" s="1"/>
  <c r="Y718" i="1"/>
  <c r="B718" i="1" s="1"/>
  <c r="Y727" i="1"/>
  <c r="B727" i="1" s="1"/>
  <c r="Y730" i="1"/>
  <c r="B730" i="1" s="1"/>
  <c r="Y767" i="1"/>
  <c r="B767" i="1" s="1"/>
  <c r="Y797" i="1"/>
  <c r="B797" i="1" s="1"/>
  <c r="Y802" i="1"/>
  <c r="B802" i="1" s="1"/>
  <c r="Y804" i="1"/>
  <c r="B804" i="1" s="1"/>
  <c r="Y807" i="1"/>
  <c r="B807" i="1" s="1"/>
  <c r="Y88" i="1"/>
  <c r="B88" i="1" s="1"/>
  <c r="Y813" i="1"/>
  <c r="B813" i="1" s="1"/>
  <c r="Y92" i="1"/>
  <c r="B92" i="1" s="1"/>
  <c r="Y859" i="1"/>
  <c r="B859" i="1" s="1"/>
  <c r="Y881" i="1"/>
  <c r="B881" i="1" s="1"/>
  <c r="Y893" i="1"/>
  <c r="B893" i="1" s="1"/>
  <c r="Y901" i="1"/>
  <c r="B901" i="1" s="1"/>
  <c r="Y916" i="1"/>
  <c r="B916" i="1" s="1"/>
  <c r="Y30" i="1"/>
  <c r="B30" i="1" s="1"/>
  <c r="Y532" i="1"/>
  <c r="Y659" i="1"/>
  <c r="Y680" i="1"/>
  <c r="B680" i="1" s="1"/>
  <c r="Y886" i="1"/>
  <c r="Y101" i="1"/>
  <c r="Y40" i="1"/>
  <c r="B40" i="1" s="1"/>
  <c r="Y102" i="1"/>
  <c r="B102" i="1" s="1"/>
  <c r="Y103" i="1"/>
  <c r="Y104" i="1"/>
  <c r="B104" i="1" s="1"/>
  <c r="Y105" i="1"/>
  <c r="B105" i="1" s="1"/>
  <c r="Y106" i="1"/>
  <c r="B106" i="1" s="1"/>
  <c r="Y107" i="1"/>
  <c r="B107" i="1" s="1"/>
  <c r="Y108" i="1"/>
  <c r="Y109" i="1"/>
  <c r="B109" i="1" s="1"/>
  <c r="Y110" i="1"/>
  <c r="B110" i="1" s="1"/>
  <c r="Y111" i="1"/>
  <c r="Y112" i="1"/>
  <c r="B112" i="1" s="1"/>
  <c r="Y113" i="1"/>
  <c r="B113" i="1" s="1"/>
  <c r="Y114" i="1"/>
  <c r="B114" i="1" s="1"/>
  <c r="Y26" i="1"/>
  <c r="Y115" i="1"/>
  <c r="Y117" i="1"/>
  <c r="Y118" i="1"/>
  <c r="B118" i="1" s="1"/>
  <c r="Y119" i="1"/>
  <c r="Y120" i="1"/>
  <c r="B120" i="1" s="1"/>
  <c r="Y121" i="1"/>
  <c r="Y122" i="1"/>
  <c r="Y123" i="1"/>
  <c r="Y124" i="1"/>
  <c r="Y126" i="1"/>
  <c r="B126" i="1" s="1"/>
  <c r="Y129" i="1"/>
  <c r="Y131" i="1"/>
  <c r="B131" i="1" s="1"/>
  <c r="Y136" i="1"/>
  <c r="Y137" i="1"/>
  <c r="Y138" i="1"/>
  <c r="Y139" i="1"/>
  <c r="Y140" i="1"/>
  <c r="Y141" i="1"/>
  <c r="Y142" i="1"/>
  <c r="B142" i="1" s="1"/>
  <c r="Y146" i="1"/>
  <c r="Y147" i="1"/>
  <c r="Y148" i="1"/>
  <c r="B148" i="1" s="1"/>
  <c r="Y149" i="1"/>
  <c r="Y150" i="1"/>
  <c r="Y151" i="1"/>
  <c r="B151" i="1" s="1"/>
  <c r="Y153" i="1"/>
  <c r="Y154" i="1"/>
  <c r="Y155" i="1"/>
  <c r="B155" i="1" s="1"/>
  <c r="Y156" i="1"/>
  <c r="Y160" i="1"/>
  <c r="B160" i="1" s="1"/>
  <c r="Y161" i="1"/>
  <c r="Y162" i="1"/>
  <c r="Y163" i="1"/>
  <c r="Y164" i="1"/>
  <c r="Y165" i="1"/>
  <c r="B165" i="1" s="1"/>
  <c r="Y166" i="1"/>
  <c r="Y168" i="1"/>
  <c r="Y169" i="1"/>
  <c r="B169" i="1" s="1"/>
  <c r="Y170" i="1"/>
  <c r="Y172" i="1"/>
  <c r="Y174" i="1"/>
  <c r="Y175" i="1"/>
  <c r="B175" i="1" s="1"/>
  <c r="Y176" i="1"/>
  <c r="B176" i="1" s="1"/>
  <c r="Y178" i="1"/>
  <c r="B178" i="1" s="1"/>
  <c r="Y179" i="1"/>
  <c r="Y180" i="1"/>
  <c r="Y181" i="1"/>
  <c r="Y188" i="1"/>
  <c r="Y189" i="1"/>
  <c r="Y190" i="1"/>
  <c r="B190" i="1" s="1"/>
  <c r="Y191" i="1"/>
  <c r="Y193" i="1"/>
  <c r="Y195" i="1"/>
  <c r="Y197" i="1"/>
  <c r="Y198" i="1"/>
  <c r="Y204" i="1"/>
  <c r="B204" i="1" s="1"/>
  <c r="Y206" i="1"/>
  <c r="Y208" i="1"/>
  <c r="Y209" i="1"/>
  <c r="Y210" i="1"/>
  <c r="Y211" i="1"/>
  <c r="Y215" i="1"/>
  <c r="Y216" i="1"/>
  <c r="Y219" i="1"/>
  <c r="Y220" i="1"/>
  <c r="Y221" i="1"/>
  <c r="Y222" i="1"/>
  <c r="B222" i="1" s="1"/>
  <c r="Y223" i="1"/>
  <c r="B223" i="1" s="1"/>
  <c r="Y224" i="1"/>
  <c r="B224" i="1" s="1"/>
  <c r="Y225" i="1"/>
  <c r="Y227" i="1"/>
  <c r="Y230" i="1"/>
  <c r="B230" i="1" s="1"/>
  <c r="Y232" i="1"/>
  <c r="Y233" i="1"/>
  <c r="Y234" i="1"/>
  <c r="Y235" i="1"/>
  <c r="B235" i="1" s="1"/>
  <c r="Y236" i="1"/>
  <c r="B236" i="1" s="1"/>
  <c r="Y237" i="1"/>
  <c r="Y238" i="1"/>
  <c r="Y240" i="1"/>
  <c r="B240" i="1" s="1"/>
  <c r="Y241" i="1"/>
  <c r="Y242" i="1"/>
  <c r="Y243" i="1"/>
  <c r="Y247" i="1"/>
  <c r="Y248" i="1"/>
  <c r="Y250" i="1"/>
  <c r="Y251" i="1"/>
  <c r="Y252" i="1"/>
  <c r="B252" i="1" s="1"/>
  <c r="Y255" i="1"/>
  <c r="Y257" i="1"/>
  <c r="Y258" i="1"/>
  <c r="Y260" i="1"/>
  <c r="B260" i="1" s="1"/>
  <c r="Y261" i="1"/>
  <c r="B261" i="1" s="1"/>
  <c r="Y263" i="1"/>
  <c r="B263" i="1" s="1"/>
  <c r="Y264" i="1"/>
  <c r="Y265" i="1"/>
  <c r="Y266" i="1"/>
  <c r="B266" i="1" s="1"/>
  <c r="Y267" i="1"/>
  <c r="Y268" i="1"/>
  <c r="Y270" i="1"/>
  <c r="Y272" i="1"/>
  <c r="Y275" i="1"/>
  <c r="Y276" i="1"/>
  <c r="Y277" i="1"/>
  <c r="Y280" i="1"/>
  <c r="Y32" i="1"/>
  <c r="B32" i="1" s="1"/>
  <c r="Y288" i="1"/>
  <c r="B288" i="1" s="1"/>
  <c r="Y289" i="1"/>
  <c r="Y290" i="1"/>
  <c r="Y293" i="1"/>
  <c r="B293" i="1" s="1"/>
  <c r="Y299" i="1"/>
  <c r="Y300" i="1"/>
  <c r="Y301" i="1"/>
  <c r="Y303" i="1"/>
  <c r="B303" i="1" s="1"/>
  <c r="Y304" i="1"/>
  <c r="Y305" i="1"/>
  <c r="B305" i="1" s="1"/>
  <c r="Y307" i="1"/>
  <c r="Y308" i="1"/>
  <c r="B308" i="1" s="1"/>
  <c r="Y310" i="1"/>
  <c r="B310" i="1" s="1"/>
  <c r="Y314" i="1"/>
  <c r="B314" i="1" s="1"/>
  <c r="Y315" i="1"/>
  <c r="Y316" i="1"/>
  <c r="Y319" i="1"/>
  <c r="Y320" i="1"/>
  <c r="Y321" i="1"/>
  <c r="Y322" i="1"/>
  <c r="B322" i="1" s="1"/>
  <c r="Y323" i="1"/>
  <c r="Y325" i="1"/>
  <c r="B325" i="1" s="1"/>
  <c r="Y326" i="1"/>
  <c r="Y327" i="1"/>
  <c r="Y328" i="1"/>
  <c r="B328" i="1" s="1"/>
  <c r="Y331" i="1"/>
  <c r="B331" i="1" s="1"/>
  <c r="Y332" i="1"/>
  <c r="Y335" i="1"/>
  <c r="Y337" i="1"/>
  <c r="Y338" i="1"/>
  <c r="B338" i="1" s="1"/>
  <c r="Y340" i="1"/>
  <c r="B340" i="1" s="1"/>
  <c r="Y341" i="1"/>
  <c r="B341" i="1" s="1"/>
  <c r="Y342" i="1"/>
  <c r="B342" i="1" s="1"/>
  <c r="Y343" i="1"/>
  <c r="Y344" i="1"/>
  <c r="B344" i="1" s="1"/>
  <c r="Y345" i="1"/>
  <c r="Y346" i="1"/>
  <c r="B346" i="1" s="1"/>
  <c r="Y350" i="1"/>
  <c r="Y352" i="1"/>
  <c r="Y353" i="1"/>
  <c r="Y354" i="1"/>
  <c r="Y355" i="1"/>
  <c r="B355" i="1" s="1"/>
  <c r="Y356" i="1"/>
  <c r="B356" i="1" s="1"/>
  <c r="Y357" i="1"/>
  <c r="B357" i="1" s="1"/>
  <c r="Y358" i="1"/>
  <c r="Y360" i="1"/>
  <c r="Y361" i="1"/>
  <c r="Y362" i="1"/>
  <c r="B362" i="1" s="1"/>
  <c r="Y363" i="1"/>
  <c r="Y366" i="1"/>
  <c r="B366" i="1" s="1"/>
  <c r="Y369" i="1"/>
  <c r="B369" i="1" s="1"/>
  <c r="Y370" i="1"/>
  <c r="Y372" i="1"/>
  <c r="Y373" i="1"/>
  <c r="Y53" i="1"/>
  <c r="Y378" i="1"/>
  <c r="Y380" i="1"/>
  <c r="Y381" i="1"/>
  <c r="B381" i="1" s="1"/>
  <c r="Y382" i="1"/>
  <c r="B382" i="1" s="1"/>
  <c r="Y385" i="1"/>
  <c r="Y386" i="1"/>
  <c r="Y387" i="1"/>
  <c r="Y388" i="1"/>
  <c r="Y389" i="1"/>
  <c r="Y390" i="1"/>
  <c r="Y391" i="1"/>
  <c r="B391" i="1" s="1"/>
  <c r="Y393" i="1"/>
  <c r="Y394" i="1"/>
  <c r="Y395" i="1"/>
  <c r="Y396" i="1"/>
  <c r="Y397" i="1"/>
  <c r="Y398" i="1"/>
  <c r="Y399" i="1"/>
  <c r="Y400" i="1"/>
  <c r="Y401" i="1"/>
  <c r="B401" i="1" s="1"/>
  <c r="Y403" i="1"/>
  <c r="Y405" i="1"/>
  <c r="B405" i="1" s="1"/>
  <c r="Y406" i="1"/>
  <c r="Y407" i="1"/>
  <c r="B407" i="1" s="1"/>
  <c r="Y408" i="1"/>
  <c r="Y411" i="1"/>
  <c r="B411" i="1" s="1"/>
  <c r="Y412" i="1"/>
  <c r="Y413" i="1"/>
  <c r="Y414" i="1"/>
  <c r="B414" i="1" s="1"/>
  <c r="Y415" i="1"/>
  <c r="Y416" i="1"/>
  <c r="Y417" i="1"/>
  <c r="Y420" i="1"/>
  <c r="Y423" i="1"/>
  <c r="Y424" i="1"/>
  <c r="Y425" i="1"/>
  <c r="Y427" i="1"/>
  <c r="Y428" i="1"/>
  <c r="B428" i="1" s="1"/>
  <c r="Y429" i="1"/>
  <c r="B429" i="1" s="1"/>
  <c r="Y432" i="1"/>
  <c r="Y433" i="1"/>
  <c r="B433" i="1" s="1"/>
  <c r="Y434" i="1"/>
  <c r="B434" i="1" s="1"/>
  <c r="Y435" i="1"/>
  <c r="B435" i="1" s="1"/>
  <c r="Y436" i="1"/>
  <c r="Y441" i="1"/>
  <c r="Y442" i="1"/>
  <c r="Y443" i="1"/>
  <c r="Y445" i="1"/>
  <c r="Y446" i="1"/>
  <c r="Y447" i="1"/>
  <c r="Y448" i="1"/>
  <c r="Y449" i="1"/>
  <c r="Y450" i="1"/>
  <c r="B450" i="1" s="1"/>
  <c r="Y451" i="1"/>
  <c r="Y452" i="1"/>
  <c r="Y454" i="1"/>
  <c r="Y455" i="1"/>
  <c r="Y456" i="1"/>
  <c r="Y458" i="1"/>
  <c r="Y460" i="1"/>
  <c r="Y461" i="1"/>
  <c r="Y463" i="1"/>
  <c r="Y464" i="1"/>
  <c r="B464" i="1" s="1"/>
  <c r="Y466" i="1"/>
  <c r="Y470" i="1"/>
  <c r="B470" i="1" s="1"/>
  <c r="Y471" i="1"/>
  <c r="B471" i="1" s="1"/>
  <c r="Y474" i="1"/>
  <c r="B474" i="1" s="1"/>
  <c r="Y475" i="1"/>
  <c r="B475" i="1" s="1"/>
  <c r="Y476" i="1"/>
  <c r="B476" i="1" s="1"/>
  <c r="Y485" i="1"/>
  <c r="Y486" i="1"/>
  <c r="B486" i="1" s="1"/>
  <c r="Y487" i="1"/>
  <c r="B487" i="1" s="1"/>
  <c r="Y488" i="1"/>
  <c r="B488" i="1" s="1"/>
  <c r="Y489" i="1"/>
  <c r="Y490" i="1"/>
  <c r="B490" i="1" s="1"/>
  <c r="Y491" i="1"/>
  <c r="Y493" i="1"/>
  <c r="Y494" i="1"/>
  <c r="Y495" i="1"/>
  <c r="B495" i="1" s="1"/>
  <c r="Y497" i="1"/>
  <c r="Y498" i="1"/>
  <c r="Y499" i="1"/>
  <c r="Y500" i="1"/>
  <c r="Y502" i="1"/>
  <c r="Y504" i="1"/>
  <c r="Y505" i="1"/>
  <c r="Y506" i="1"/>
  <c r="B506" i="1" s="1"/>
  <c r="Y510" i="1"/>
  <c r="Y512" i="1"/>
  <c r="B512" i="1" s="1"/>
  <c r="Y513" i="1"/>
  <c r="Y514" i="1"/>
  <c r="B514" i="1" s="1"/>
  <c r="Y515" i="1"/>
  <c r="B515" i="1" s="1"/>
  <c r="Y516" i="1"/>
  <c r="Y517" i="1"/>
  <c r="Y518" i="1"/>
  <c r="Y519" i="1"/>
  <c r="B519" i="1" s="1"/>
  <c r="Y520" i="1"/>
  <c r="Y58" i="1"/>
  <c r="Y523" i="1"/>
  <c r="Y524" i="1"/>
  <c r="B524" i="1" s="1"/>
  <c r="Y525" i="1"/>
  <c r="B525" i="1" s="1"/>
  <c r="Y526" i="1"/>
  <c r="Y527" i="1"/>
  <c r="Y528" i="1"/>
  <c r="Y530" i="1"/>
  <c r="Y531" i="1"/>
  <c r="B531" i="1" s="1"/>
  <c r="Y533" i="1"/>
  <c r="B533" i="1" s="1"/>
  <c r="Y535" i="1"/>
  <c r="Y536" i="1"/>
  <c r="Y537" i="1"/>
  <c r="Y35" i="1"/>
  <c r="B35" i="1" s="1"/>
  <c r="Y538" i="1"/>
  <c r="B538" i="1" s="1"/>
  <c r="Y539" i="1"/>
  <c r="Y540" i="1"/>
  <c r="B540" i="1" s="1"/>
  <c r="Y541" i="1"/>
  <c r="Y544" i="1"/>
  <c r="Y548" i="1"/>
  <c r="Y550" i="1"/>
  <c r="Y552" i="1"/>
  <c r="Y553" i="1"/>
  <c r="Y554" i="1"/>
  <c r="Y556" i="1"/>
  <c r="Y557" i="1"/>
  <c r="B557" i="1" s="1"/>
  <c r="Y558" i="1"/>
  <c r="Y559" i="1"/>
  <c r="Y561" i="1"/>
  <c r="B561" i="1" s="1"/>
  <c r="Y562" i="1"/>
  <c r="Y563" i="1"/>
  <c r="Y564" i="1"/>
  <c r="Y565" i="1"/>
  <c r="Y568" i="1"/>
  <c r="Y569" i="1"/>
  <c r="Y570" i="1"/>
  <c r="B570" i="1" s="1"/>
  <c r="Y571" i="1"/>
  <c r="Y572" i="1"/>
  <c r="Y574" i="1"/>
  <c r="Y576" i="1"/>
  <c r="Y577" i="1"/>
  <c r="Y578" i="1"/>
  <c r="Y580" i="1"/>
  <c r="Y581" i="1"/>
  <c r="Y582" i="1"/>
  <c r="Y583" i="1"/>
  <c r="Y584" i="1"/>
  <c r="B584" i="1" s="1"/>
  <c r="Y587" i="1"/>
  <c r="B587" i="1" s="1"/>
  <c r="Y588" i="1"/>
  <c r="B588" i="1" s="1"/>
  <c r="Y589" i="1"/>
  <c r="B589" i="1" s="1"/>
  <c r="Y591" i="1"/>
  <c r="Y595" i="1"/>
  <c r="Y596" i="1"/>
  <c r="Y598" i="1"/>
  <c r="Y599" i="1"/>
  <c r="Y601" i="1"/>
  <c r="B601" i="1" s="1"/>
  <c r="Y602" i="1"/>
  <c r="Y603" i="1"/>
  <c r="Y605" i="1"/>
  <c r="B605" i="1" s="1"/>
  <c r="Y606" i="1"/>
  <c r="B606" i="1" s="1"/>
  <c r="Y607" i="1"/>
  <c r="Y608" i="1"/>
  <c r="Y610" i="1"/>
  <c r="Y612" i="1"/>
  <c r="Y614" i="1"/>
  <c r="Y616" i="1"/>
  <c r="Y617" i="1"/>
  <c r="Y619" i="1"/>
  <c r="Y620" i="1"/>
  <c r="B620" i="1" s="1"/>
  <c r="Y621" i="1"/>
  <c r="Y622" i="1"/>
  <c r="B622" i="1" s="1"/>
  <c r="Y624" i="1"/>
  <c r="B624" i="1" s="1"/>
  <c r="Y625" i="1"/>
  <c r="B625" i="1" s="1"/>
  <c r="Y626" i="1"/>
  <c r="Y628" i="1"/>
  <c r="Y629" i="1"/>
  <c r="Y630" i="1"/>
  <c r="Y631" i="1"/>
  <c r="Y632" i="1"/>
  <c r="B632" i="1" s="1"/>
  <c r="Y633" i="1"/>
  <c r="Y634" i="1"/>
  <c r="Y636" i="1"/>
  <c r="B636" i="1" s="1"/>
  <c r="Y637" i="1"/>
  <c r="B637" i="1" s="1"/>
  <c r="Y639" i="1"/>
  <c r="B639" i="1" s="1"/>
  <c r="Y640" i="1"/>
  <c r="Y641" i="1"/>
  <c r="B641" i="1" s="1"/>
  <c r="Y642" i="1"/>
  <c r="Y645" i="1"/>
  <c r="B645" i="1" s="1"/>
  <c r="Y647" i="1"/>
  <c r="Y648" i="1"/>
  <c r="B648" i="1" s="1"/>
  <c r="Y649" i="1"/>
  <c r="Y650" i="1"/>
  <c r="Y651" i="1"/>
  <c r="Y652" i="1"/>
  <c r="Y654" i="1"/>
  <c r="Y656" i="1"/>
  <c r="Y657" i="1"/>
  <c r="B657" i="1" s="1"/>
  <c r="Y660" i="1"/>
  <c r="B660" i="1" s="1"/>
  <c r="Y661" i="1"/>
  <c r="Y662" i="1"/>
  <c r="Y669" i="1"/>
  <c r="Y673" i="1"/>
  <c r="Y674" i="1"/>
  <c r="B674" i="1" s="1"/>
  <c r="Y676" i="1"/>
  <c r="Y677" i="1"/>
  <c r="B677" i="1" s="1"/>
  <c r="Y682" i="1"/>
  <c r="Y683" i="1"/>
  <c r="Y687" i="1"/>
  <c r="Y689" i="1"/>
  <c r="Y690" i="1"/>
  <c r="Y691" i="1"/>
  <c r="Y692" i="1"/>
  <c r="Y693" i="1"/>
  <c r="B693" i="1" s="1"/>
  <c r="Y696" i="1"/>
  <c r="Y704" i="1"/>
  <c r="B704" i="1" s="1"/>
  <c r="Y706" i="1"/>
  <c r="B706" i="1" s="1"/>
  <c r="Y707" i="1"/>
  <c r="Y708" i="1"/>
  <c r="Y709" i="1"/>
  <c r="Y710" i="1"/>
  <c r="B710" i="1" s="1"/>
  <c r="Y711" i="1"/>
  <c r="B711" i="1" s="1"/>
  <c r="Y714" i="1"/>
  <c r="B714" i="1" s="1"/>
  <c r="Y717" i="1"/>
  <c r="B717" i="1" s="1"/>
  <c r="Y720" i="1"/>
  <c r="B720" i="1" s="1"/>
  <c r="Y721" i="1"/>
  <c r="B721" i="1" s="1"/>
  <c r="Y722" i="1"/>
  <c r="Y724" i="1"/>
  <c r="B724" i="1" s="1"/>
  <c r="Y725" i="1"/>
  <c r="B725" i="1" s="1"/>
  <c r="Y731" i="1"/>
  <c r="Y732" i="1"/>
  <c r="Y733" i="1"/>
  <c r="Y735" i="1"/>
  <c r="B735" i="1" s="1"/>
  <c r="Y737" i="1"/>
  <c r="B737" i="1" s="1"/>
  <c r="Y739" i="1"/>
  <c r="Y740" i="1"/>
  <c r="Y741" i="1"/>
  <c r="B741" i="1" s="1"/>
  <c r="Y742" i="1"/>
  <c r="Y743" i="1"/>
  <c r="Y744" i="1"/>
  <c r="Y746" i="1"/>
  <c r="B746" i="1" s="1"/>
  <c r="Y747" i="1"/>
  <c r="B747" i="1" s="1"/>
  <c r="Y748" i="1"/>
  <c r="B748" i="1" s="1"/>
  <c r="Y749" i="1"/>
  <c r="Y750" i="1"/>
  <c r="B750" i="1" s="1"/>
  <c r="Y751" i="1"/>
  <c r="Y754" i="1"/>
  <c r="B754" i="1" s="1"/>
  <c r="Y756" i="1"/>
  <c r="Y758" i="1"/>
  <c r="Y761" i="1"/>
  <c r="Y762" i="1"/>
  <c r="Y763" i="1"/>
  <c r="Y764" i="1"/>
  <c r="Y765" i="1"/>
  <c r="Y766" i="1"/>
  <c r="B766" i="1" s="1"/>
  <c r="Y768" i="1"/>
  <c r="Y769" i="1"/>
  <c r="Y772" i="1"/>
  <c r="B772" i="1" s="1"/>
  <c r="Y774" i="1"/>
  <c r="Y775" i="1"/>
  <c r="Y776" i="1"/>
  <c r="Y777" i="1"/>
  <c r="B777" i="1" s="1"/>
  <c r="Y779" i="1"/>
  <c r="Y780" i="1"/>
  <c r="Y781" i="1"/>
  <c r="Y784" i="1"/>
  <c r="B784" i="1" s="1"/>
  <c r="Y81" i="1"/>
  <c r="B81" i="1" s="1"/>
  <c r="Y785" i="1"/>
  <c r="B785" i="1" s="1"/>
  <c r="Y786" i="1"/>
  <c r="B786" i="1" s="1"/>
  <c r="Y82" i="1"/>
  <c r="B82" i="1" s="1"/>
  <c r="Y790" i="1"/>
  <c r="Y84" i="1"/>
  <c r="Y85" i="1"/>
  <c r="Y795" i="1"/>
  <c r="Y798" i="1"/>
  <c r="B798" i="1" s="1"/>
  <c r="Y799" i="1"/>
  <c r="Y801" i="1"/>
  <c r="Y805" i="1"/>
  <c r="Y806" i="1"/>
  <c r="Y810" i="1"/>
  <c r="B810" i="1" s="1"/>
  <c r="Y811" i="1"/>
  <c r="Y814" i="1"/>
  <c r="B814" i="1" s="1"/>
  <c r="Y815" i="1"/>
  <c r="Y816" i="1"/>
  <c r="Y817" i="1"/>
  <c r="B817" i="1" s="1"/>
  <c r="Y819" i="1"/>
  <c r="Y820" i="1"/>
  <c r="B820" i="1" s="1"/>
  <c r="Y822" i="1"/>
  <c r="Y824" i="1"/>
  <c r="Y825" i="1"/>
  <c r="B825" i="1" s="1"/>
  <c r="Y826" i="1"/>
  <c r="B826" i="1" s="1"/>
  <c r="Y827" i="1"/>
  <c r="Y828" i="1"/>
  <c r="Y830" i="1"/>
  <c r="B830" i="1" s="1"/>
  <c r="Y831" i="1"/>
  <c r="B831" i="1" s="1"/>
  <c r="Y832" i="1"/>
  <c r="Y834" i="1"/>
  <c r="Y835" i="1"/>
  <c r="Y836" i="1"/>
  <c r="B836" i="1" s="1"/>
  <c r="Y837" i="1"/>
  <c r="Y838" i="1"/>
  <c r="B838" i="1" s="1"/>
  <c r="Y839" i="1"/>
  <c r="B839" i="1" s="1"/>
  <c r="Y842" i="1"/>
  <c r="B842" i="1" s="1"/>
  <c r="Y843" i="1"/>
  <c r="Y844" i="1"/>
  <c r="B844" i="1" s="1"/>
  <c r="Y847" i="1"/>
  <c r="B847" i="1" s="1"/>
  <c r="Y857" i="1"/>
  <c r="Y858" i="1"/>
  <c r="B858" i="1" s="1"/>
  <c r="Y861" i="1"/>
  <c r="Y863" i="1"/>
  <c r="Y865" i="1"/>
  <c r="Y866" i="1"/>
  <c r="B866" i="1" s="1"/>
  <c r="Y867" i="1"/>
  <c r="Y869" i="1"/>
  <c r="Y870" i="1"/>
  <c r="B870" i="1" s="1"/>
  <c r="Y871" i="1"/>
  <c r="Y874" i="1"/>
  <c r="Y875" i="1"/>
  <c r="B875" i="1" s="1"/>
  <c r="Y878" i="1"/>
  <c r="Y879" i="1"/>
  <c r="B879" i="1" s="1"/>
  <c r="Y883" i="1"/>
  <c r="B883" i="1" s="1"/>
  <c r="Y884" i="1"/>
  <c r="B884" i="1" s="1"/>
  <c r="Y885" i="1"/>
  <c r="B885" i="1" s="1"/>
  <c r="Y887" i="1"/>
  <c r="B887" i="1" s="1"/>
  <c r="Y888" i="1"/>
  <c r="Y890" i="1"/>
  <c r="Y891" i="1"/>
  <c r="B891" i="1" s="1"/>
  <c r="Y892" i="1"/>
  <c r="Y895" i="1"/>
  <c r="Y896" i="1"/>
  <c r="Y902" i="1"/>
  <c r="Y904" i="1"/>
  <c r="Y905" i="1"/>
  <c r="B905" i="1" s="1"/>
  <c r="Y906" i="1"/>
  <c r="Y907" i="1"/>
  <c r="Y908" i="1"/>
  <c r="B908" i="1" s="1"/>
  <c r="Y909" i="1"/>
  <c r="Y910" i="1"/>
  <c r="Y911" i="1"/>
  <c r="Y913" i="1"/>
  <c r="Y915" i="1"/>
  <c r="B915" i="1" s="1"/>
  <c r="Y917" i="1"/>
  <c r="Y918" i="1"/>
  <c r="B918" i="1" s="1"/>
  <c r="Y919" i="1"/>
  <c r="B919" i="1" s="1"/>
  <c r="Y96" i="1"/>
  <c r="B96" i="1" s="1"/>
  <c r="Y921" i="1"/>
  <c r="Y922" i="1"/>
  <c r="Y923" i="1"/>
  <c r="Y925" i="1"/>
  <c r="Y926" i="1"/>
  <c r="Y928" i="1"/>
  <c r="B928" i="1" s="1"/>
  <c r="Y930" i="1"/>
  <c r="B930" i="1" s="1"/>
  <c r="Y931" i="1"/>
  <c r="Y932" i="1"/>
  <c r="B932" i="1" s="1"/>
  <c r="Y934" i="1"/>
  <c r="Y935" i="1"/>
  <c r="Y936" i="1"/>
  <c r="B936" i="1" s="1"/>
  <c r="Y937" i="1"/>
  <c r="Y938" i="1"/>
  <c r="B938" i="1" s="1"/>
  <c r="Y939" i="1"/>
  <c r="Y940" i="1"/>
  <c r="Y943" i="1"/>
  <c r="B943" i="1" s="1"/>
  <c r="Y944" i="1"/>
  <c r="Y949" i="1"/>
  <c r="B949" i="1" s="1"/>
  <c r="Y950" i="1"/>
  <c r="B950" i="1" s="1"/>
  <c r="Y207" i="1"/>
  <c r="B207" i="1" s="1"/>
  <c r="Y239" i="1"/>
  <c r="B239" i="1" s="1"/>
  <c r="Y302" i="1"/>
  <c r="B302" i="1" s="1"/>
  <c r="Y306" i="1"/>
  <c r="B306" i="1" s="1"/>
  <c r="Y371" i="1"/>
  <c r="B371" i="1" s="1"/>
  <c r="Y422" i="1"/>
  <c r="B422" i="1" s="1"/>
  <c r="Y511" i="1"/>
  <c r="B511" i="1" s="1"/>
  <c r="Y522" i="1"/>
  <c r="B522" i="1" s="1"/>
  <c r="Y59" i="1"/>
  <c r="B59" i="1" s="1"/>
  <c r="Y573" i="1"/>
  <c r="B573" i="1" s="1"/>
  <c r="Y600" i="1"/>
  <c r="B600" i="1" s="1"/>
  <c r="Y62" i="1"/>
  <c r="B62" i="1" s="1"/>
  <c r="Y618" i="1"/>
  <c r="B618" i="1" s="1"/>
  <c r="Y699" i="1"/>
  <c r="B699" i="1" s="1"/>
  <c r="Y703" i="1"/>
  <c r="B703" i="1" s="1"/>
  <c r="Y715" i="1"/>
  <c r="B715" i="1" s="1"/>
  <c r="Y734" i="1"/>
  <c r="B734" i="1" s="1"/>
  <c r="Y755" i="1"/>
  <c r="B755" i="1" s="1"/>
  <c r="Y678" i="1"/>
  <c r="Y430" i="1"/>
  <c r="Y773" i="1"/>
  <c r="Y87" i="1"/>
  <c r="Y808" i="1"/>
  <c r="Y903" i="1"/>
  <c r="Y218" i="1"/>
  <c r="B218" i="1" s="1"/>
  <c r="Y132" i="1"/>
  <c r="Y273" i="1"/>
  <c r="Y292" i="1"/>
  <c r="Y368" i="1"/>
  <c r="Y384" i="1"/>
  <c r="Y418" i="1"/>
  <c r="Y419" i="1"/>
  <c r="Y492" i="1"/>
  <c r="Y665" i="1"/>
  <c r="Y701" i="1"/>
  <c r="Y738" i="1"/>
  <c r="Y845" i="1"/>
  <c r="Y852" i="1"/>
  <c r="Y914" i="1"/>
  <c r="Y900" i="1"/>
  <c r="B900" i="1" s="1"/>
  <c r="Y28" i="1"/>
  <c r="Y157" i="1"/>
  <c r="Y46" i="1"/>
  <c r="Y426" i="1"/>
  <c r="B426" i="1" s="1"/>
  <c r="Y521" i="1"/>
  <c r="B521" i="1" s="1"/>
  <c r="Y546" i="1"/>
  <c r="B546" i="1" s="1"/>
  <c r="Y551" i="1"/>
  <c r="B551" i="1" s="1"/>
  <c r="Y615" i="1"/>
  <c r="Y653" i="1"/>
  <c r="B653" i="1" s="1"/>
  <c r="Y702" i="1"/>
  <c r="B702" i="1" s="1"/>
  <c r="Y803" i="1"/>
  <c r="B803" i="1" s="1"/>
  <c r="Y848" i="1"/>
  <c r="Y894" i="1"/>
  <c r="B894" i="1" s="1"/>
  <c r="Y941" i="1"/>
  <c r="Y951" i="1"/>
  <c r="Y952" i="1"/>
  <c r="B952" i="1" s="1"/>
  <c r="Y953" i="1"/>
  <c r="B953" i="1" s="1"/>
  <c r="Y954" i="1"/>
  <c r="B954" i="1" s="1"/>
  <c r="Y957" i="1"/>
  <c r="B957" i="1" s="1"/>
  <c r="Y958" i="1"/>
  <c r="B958" i="1" s="1"/>
  <c r="Y959" i="1"/>
  <c r="B959" i="1" s="1"/>
  <c r="Y960" i="1"/>
  <c r="B960" i="1" s="1"/>
  <c r="Y961" i="1"/>
  <c r="B961" i="1" s="1"/>
  <c r="Y962" i="1"/>
  <c r="B962" i="1" s="1"/>
  <c r="Y963" i="1"/>
  <c r="B963" i="1" s="1"/>
  <c r="Y167" i="1"/>
  <c r="Y964" i="1"/>
  <c r="B964" i="1" s="1"/>
  <c r="Y965" i="1"/>
  <c r="B965" i="1" s="1"/>
  <c r="Y966" i="1"/>
  <c r="B966" i="1" s="1"/>
  <c r="Y967" i="1"/>
  <c r="B967" i="1" s="1"/>
  <c r="Y968" i="1"/>
  <c r="B968" i="1" s="1"/>
  <c r="Y969" i="1"/>
  <c r="B969" i="1" s="1"/>
  <c r="Y970" i="1"/>
  <c r="B970" i="1" s="1"/>
  <c r="Y971" i="1"/>
  <c r="B971" i="1" s="1"/>
  <c r="Y972" i="1"/>
  <c r="B972" i="1" s="1"/>
  <c r="Y973" i="1"/>
  <c r="B973" i="1" s="1"/>
  <c r="Y974" i="1"/>
  <c r="B974" i="1" s="1"/>
  <c r="Y975" i="1"/>
  <c r="B975" i="1" s="1"/>
  <c r="Y976" i="1"/>
  <c r="B976" i="1" s="1"/>
  <c r="Y977" i="1"/>
  <c r="B977" i="1" s="1"/>
  <c r="Y978" i="1"/>
  <c r="B978" i="1" s="1"/>
  <c r="Y979" i="1"/>
  <c r="B979" i="1" s="1"/>
  <c r="Y980" i="1"/>
  <c r="B980" i="1" s="1"/>
  <c r="Y981" i="1"/>
  <c r="B981" i="1" s="1"/>
  <c r="Y982" i="1"/>
  <c r="B982" i="1" s="1"/>
  <c r="Y983" i="1"/>
  <c r="B983" i="1" s="1"/>
  <c r="Y984" i="1"/>
  <c r="B984" i="1" s="1"/>
  <c r="Y985" i="1"/>
  <c r="B985" i="1" s="1"/>
  <c r="Y986" i="1"/>
  <c r="B986" i="1" s="1"/>
  <c r="Y987" i="1"/>
  <c r="B987" i="1" s="1"/>
  <c r="Y988" i="1"/>
  <c r="B988" i="1" s="1"/>
  <c r="Y989" i="1"/>
  <c r="B989" i="1" s="1"/>
  <c r="Y990" i="1"/>
  <c r="B990" i="1" s="1"/>
  <c r="Y991" i="1"/>
  <c r="B991" i="1" s="1"/>
  <c r="Y992" i="1"/>
  <c r="B992" i="1" s="1"/>
  <c r="Y993" i="1"/>
  <c r="B993" i="1" s="1"/>
  <c r="Y994" i="1"/>
  <c r="B994" i="1" s="1"/>
  <c r="Y995" i="1"/>
  <c r="B995" i="1" s="1"/>
  <c r="Y996" i="1"/>
  <c r="B996" i="1" s="1"/>
  <c r="Y997" i="1"/>
  <c r="B997" i="1" s="1"/>
  <c r="Y998" i="1"/>
  <c r="B998" i="1" s="1"/>
  <c r="Y999" i="1"/>
  <c r="B999" i="1" s="1"/>
  <c r="Y1000" i="1"/>
  <c r="B1000" i="1" s="1"/>
  <c r="Y1001" i="1"/>
  <c r="B1001" i="1" s="1"/>
  <c r="Y1002" i="1"/>
  <c r="B1002" i="1" s="1"/>
  <c r="Y1003" i="1"/>
  <c r="B1003" i="1" s="1"/>
  <c r="Y1004" i="1"/>
  <c r="B1004" i="1" s="1"/>
  <c r="Y1005" i="1"/>
  <c r="B1005" i="1" s="1"/>
  <c r="Y1006" i="1"/>
  <c r="B1006" i="1" s="1"/>
  <c r="Y1007" i="1"/>
  <c r="B1007" i="1" s="1"/>
  <c r="Y1008" i="1"/>
  <c r="B1008" i="1" s="1"/>
  <c r="Y1009" i="1"/>
  <c r="B1009" i="1" s="1"/>
  <c r="Y1010" i="1"/>
  <c r="B1010" i="1" s="1"/>
  <c r="Y1011" i="1"/>
  <c r="B1011" i="1" s="1"/>
  <c r="Y1012" i="1"/>
  <c r="B1012" i="1" s="1"/>
  <c r="Y1013" i="1"/>
  <c r="B1013" i="1" s="1"/>
  <c r="Y1014" i="1"/>
  <c r="B1014" i="1" s="1"/>
  <c r="Y1015" i="1"/>
  <c r="B1015" i="1" s="1"/>
  <c r="Y1016" i="1"/>
  <c r="B1016" i="1" s="1"/>
  <c r="Y1017" i="1"/>
  <c r="B1017" i="1" s="1"/>
  <c r="Y1018" i="1"/>
  <c r="B1018" i="1" s="1"/>
  <c r="Y1019" i="1"/>
  <c r="B1019" i="1" s="1"/>
  <c r="Y1020" i="1"/>
  <c r="B1020" i="1" s="1"/>
  <c r="Y1021" i="1"/>
  <c r="B1021" i="1" s="1"/>
  <c r="Y1022" i="1"/>
  <c r="B1022" i="1" s="1"/>
  <c r="Y1023" i="1"/>
  <c r="B1023" i="1" s="1"/>
  <c r="Y1024" i="1"/>
  <c r="B1024" i="1" s="1"/>
  <c r="Y1025" i="1"/>
  <c r="B1025" i="1" s="1"/>
  <c r="Y1026" i="1"/>
  <c r="B1026" i="1" s="1"/>
  <c r="Y1027" i="1"/>
  <c r="B1027" i="1" s="1"/>
  <c r="Y1028" i="1"/>
  <c r="B1028" i="1" s="1"/>
  <c r="Y1029" i="1"/>
  <c r="B1029" i="1" s="1"/>
  <c r="Y1030" i="1"/>
  <c r="B1030" i="1" s="1"/>
  <c r="Y1031" i="1"/>
  <c r="B1031" i="1" s="1"/>
  <c r="Y1032" i="1"/>
  <c r="B1032" i="1" s="1"/>
  <c r="Y1033" i="1"/>
  <c r="B1033" i="1" s="1"/>
  <c r="Y1034" i="1"/>
  <c r="B1034" i="1" s="1"/>
  <c r="Y1035" i="1"/>
  <c r="B1035" i="1" s="1"/>
  <c r="Y1036" i="1"/>
  <c r="B1036" i="1" s="1"/>
  <c r="Y1037" i="1"/>
  <c r="B1037" i="1" s="1"/>
  <c r="Y1038" i="1"/>
  <c r="B1038" i="1" s="1"/>
  <c r="Y1039" i="1"/>
  <c r="B1039" i="1" s="1"/>
  <c r="Y1040" i="1"/>
  <c r="B1040" i="1" s="1"/>
  <c r="Y1041" i="1"/>
  <c r="B1041" i="1" s="1"/>
  <c r="Y1042" i="1"/>
  <c r="B1042" i="1" s="1"/>
  <c r="Y1043" i="1"/>
  <c r="B1043" i="1" s="1"/>
  <c r="Y1044" i="1"/>
  <c r="B1044" i="1" s="1"/>
  <c r="Y1045" i="1"/>
  <c r="B1045" i="1" s="1"/>
  <c r="Y1046" i="1"/>
  <c r="B1046" i="1" s="1"/>
  <c r="Y1047" i="1"/>
  <c r="B1047" i="1" s="1"/>
  <c r="Y1048" i="1"/>
  <c r="B1048" i="1" s="1"/>
  <c r="Y1049" i="1"/>
  <c r="B1049" i="1" s="1"/>
  <c r="Y1050" i="1"/>
  <c r="B1050" i="1" s="1"/>
  <c r="Y1051" i="1"/>
  <c r="B1051" i="1" s="1"/>
  <c r="Y1052" i="1"/>
  <c r="B1052" i="1" s="1"/>
  <c r="Y1053" i="1"/>
  <c r="B1053" i="1" s="1"/>
  <c r="Y1054" i="1"/>
  <c r="B1054" i="1" s="1"/>
  <c r="Y1055" i="1"/>
  <c r="B1055" i="1" s="1"/>
  <c r="Y1056" i="1"/>
  <c r="B1056" i="1" s="1"/>
  <c r="Y1057" i="1"/>
  <c r="B1057" i="1" s="1"/>
  <c r="Y1058" i="1"/>
  <c r="B1058" i="1" s="1"/>
  <c r="Y1059" i="1"/>
  <c r="B1059" i="1" s="1"/>
  <c r="Y1060" i="1"/>
  <c r="B1060" i="1" s="1"/>
  <c r="Y1061" i="1"/>
  <c r="B1061" i="1" s="1"/>
  <c r="Y1062" i="1"/>
  <c r="B1062" i="1" s="1"/>
  <c r="Y1063" i="1"/>
  <c r="B1063" i="1" s="1"/>
  <c r="Y1064" i="1"/>
  <c r="B1064" i="1" s="1"/>
  <c r="Y1065" i="1"/>
  <c r="B1065" i="1" s="1"/>
  <c r="Y1066" i="1"/>
  <c r="B1066" i="1" s="1"/>
  <c r="Y1067" i="1"/>
  <c r="B1067" i="1" s="1"/>
  <c r="Y1068" i="1"/>
  <c r="B1068" i="1" s="1"/>
  <c r="Y1069" i="1"/>
  <c r="B1069" i="1" s="1"/>
  <c r="Y1070" i="1"/>
  <c r="B1070" i="1" s="1"/>
  <c r="Y1071" i="1"/>
  <c r="B1071" i="1" s="1"/>
  <c r="Y1072" i="1"/>
  <c r="B1072" i="1" s="1"/>
  <c r="Y1073" i="1"/>
  <c r="B1073" i="1" s="1"/>
  <c r="Y1074" i="1"/>
  <c r="B1074" i="1" s="1"/>
  <c r="Y1075" i="1"/>
  <c r="B1075" i="1" s="1"/>
  <c r="Y1076" i="1"/>
  <c r="B1076" i="1" s="1"/>
  <c r="Y1077" i="1"/>
  <c r="B1077" i="1" s="1"/>
  <c r="Y1078" i="1"/>
  <c r="B1078" i="1" s="1"/>
  <c r="Y1079" i="1"/>
  <c r="B1079" i="1" s="1"/>
  <c r="Y1080" i="1"/>
  <c r="B1080" i="1" s="1"/>
  <c r="Y1081" i="1"/>
  <c r="B1081" i="1" s="1"/>
  <c r="Y1082" i="1"/>
  <c r="B1082" i="1" s="1"/>
  <c r="Y1083" i="1"/>
  <c r="B1083" i="1" s="1"/>
  <c r="Y1084" i="1"/>
  <c r="B1084" i="1" s="1"/>
  <c r="Y1085" i="1"/>
  <c r="B1085" i="1" s="1"/>
  <c r="Y1086" i="1"/>
  <c r="B1086" i="1" s="1"/>
  <c r="Y1087" i="1"/>
  <c r="B1087" i="1" s="1"/>
  <c r="Y1088" i="1"/>
  <c r="B1088" i="1" s="1"/>
  <c r="Y1089" i="1"/>
  <c r="B1089" i="1" s="1"/>
  <c r="Y1090" i="1"/>
  <c r="B1090" i="1" s="1"/>
  <c r="Y1091" i="1"/>
  <c r="B1091" i="1" s="1"/>
  <c r="Y1092" i="1"/>
  <c r="B1092" i="1" s="1"/>
  <c r="Y1093" i="1"/>
  <c r="B1093" i="1" s="1"/>
  <c r="Y1094" i="1"/>
  <c r="B1094" i="1" s="1"/>
  <c r="Y1095" i="1"/>
  <c r="B1095" i="1" s="1"/>
  <c r="Y1096" i="1"/>
  <c r="B1096" i="1" s="1"/>
  <c r="Y1097" i="1"/>
  <c r="B1097" i="1" s="1"/>
  <c r="Y1098" i="1"/>
  <c r="B1098" i="1" s="1"/>
  <c r="Y1099" i="1"/>
  <c r="B1099" i="1" s="1"/>
  <c r="Y1100" i="1"/>
  <c r="B1100" i="1" s="1"/>
  <c r="Y1101" i="1"/>
  <c r="B1101" i="1" s="1"/>
  <c r="Y1102" i="1"/>
  <c r="B1102" i="1" s="1"/>
  <c r="Y1103" i="1"/>
  <c r="B1103" i="1" s="1"/>
  <c r="Y1104" i="1"/>
  <c r="B1104" i="1" s="1"/>
  <c r="Y1105" i="1"/>
  <c r="B1105" i="1" s="1"/>
  <c r="Y1106" i="1"/>
  <c r="B1106" i="1" s="1"/>
  <c r="Y1107" i="1"/>
  <c r="B1107" i="1" s="1"/>
  <c r="Y1108" i="1"/>
  <c r="B1108" i="1" s="1"/>
  <c r="Y1109" i="1"/>
  <c r="B1109" i="1" s="1"/>
  <c r="Y1110" i="1"/>
  <c r="B1110" i="1" s="1"/>
  <c r="Y1111" i="1"/>
  <c r="B1111" i="1" s="1"/>
  <c r="Y1112" i="1"/>
  <c r="B1112" i="1" s="1"/>
  <c r="Y1113" i="1"/>
  <c r="B1113" i="1" s="1"/>
  <c r="Y1114" i="1"/>
  <c r="B1114" i="1" s="1"/>
  <c r="Y1115" i="1"/>
  <c r="B1115" i="1" s="1"/>
  <c r="Y1116" i="1"/>
  <c r="B1116" i="1" s="1"/>
  <c r="Y1117" i="1"/>
  <c r="B1117" i="1" s="1"/>
  <c r="Y1118" i="1"/>
  <c r="B1118" i="1" s="1"/>
  <c r="Y1119" i="1"/>
  <c r="B1119" i="1" s="1"/>
  <c r="Y1120" i="1"/>
  <c r="B1120" i="1" s="1"/>
  <c r="Y1121" i="1"/>
  <c r="B1121" i="1" s="1"/>
  <c r="Y1122" i="1"/>
  <c r="B1122" i="1" s="1"/>
  <c r="Y1123" i="1"/>
  <c r="B1123" i="1" s="1"/>
  <c r="Y1124" i="1"/>
  <c r="B1124" i="1" s="1"/>
  <c r="Y1125" i="1"/>
  <c r="B1125" i="1" s="1"/>
  <c r="Y1126" i="1"/>
  <c r="B1126" i="1" s="1"/>
  <c r="Y1127" i="1"/>
  <c r="B1127" i="1" s="1"/>
  <c r="Y1128" i="1"/>
  <c r="B1128" i="1" s="1"/>
  <c r="Y1129" i="1"/>
  <c r="B1129" i="1" s="1"/>
  <c r="Y1130" i="1"/>
  <c r="B1130" i="1" s="1"/>
  <c r="Y1131" i="1"/>
  <c r="B1131" i="1" s="1"/>
  <c r="Y1132" i="1"/>
  <c r="B1132" i="1" s="1"/>
  <c r="Y1133" i="1"/>
  <c r="B1133" i="1" s="1"/>
  <c r="Y1134" i="1"/>
  <c r="B1134" i="1" s="1"/>
  <c r="Y1135" i="1"/>
  <c r="B1135" i="1" s="1"/>
  <c r="Y1136" i="1"/>
  <c r="B1136" i="1" s="1"/>
  <c r="Y1137" i="1"/>
  <c r="B1137" i="1" s="1"/>
  <c r="Y1138" i="1"/>
  <c r="B1138" i="1" s="1"/>
  <c r="Y1139" i="1"/>
  <c r="B1139" i="1" s="1"/>
  <c r="Y1140" i="1"/>
  <c r="B1140" i="1" s="1"/>
  <c r="Y1141" i="1"/>
  <c r="B1141" i="1" s="1"/>
  <c r="Y1142" i="1"/>
  <c r="B1142" i="1" s="1"/>
  <c r="Y1143" i="1"/>
  <c r="B1143" i="1" s="1"/>
  <c r="Y1144" i="1"/>
  <c r="B1144" i="1" s="1"/>
  <c r="Y1145" i="1"/>
  <c r="B1145" i="1" s="1"/>
  <c r="Y1146" i="1"/>
  <c r="B1146" i="1" s="1"/>
  <c r="Y1147" i="1"/>
  <c r="B1147" i="1" s="1"/>
  <c r="Y1148" i="1"/>
  <c r="B1148" i="1" s="1"/>
  <c r="Y1149" i="1"/>
  <c r="B1149" i="1" s="1"/>
  <c r="Y1150" i="1"/>
  <c r="B1150" i="1" s="1"/>
  <c r="Y1151" i="1"/>
  <c r="B1151" i="1" s="1"/>
  <c r="Y1152" i="1"/>
  <c r="B1152" i="1" s="1"/>
  <c r="Y1153" i="1"/>
  <c r="B1153" i="1" s="1"/>
  <c r="Y1154" i="1"/>
  <c r="B1154" i="1" s="1"/>
  <c r="Y1155" i="1"/>
  <c r="B1155" i="1" s="1"/>
  <c r="Y1156" i="1"/>
  <c r="B1156" i="1" s="1"/>
  <c r="Y1157" i="1"/>
  <c r="B1157" i="1" s="1"/>
  <c r="Y1158" i="1"/>
  <c r="B1158" i="1" s="1"/>
  <c r="Y1159" i="1"/>
  <c r="B1159" i="1" s="1"/>
  <c r="Y1160" i="1"/>
  <c r="Y1161" i="1"/>
  <c r="B1161" i="1" s="1"/>
  <c r="Y1162" i="1"/>
  <c r="B1162" i="1" s="1"/>
  <c r="Y1163" i="1"/>
  <c r="B1163" i="1" s="1"/>
  <c r="Y1164" i="1"/>
  <c r="B1164" i="1" s="1"/>
  <c r="Y1165" i="1"/>
  <c r="B1165" i="1" s="1"/>
  <c r="Y1166" i="1"/>
  <c r="B1166" i="1" s="1"/>
  <c r="Y1167" i="1"/>
  <c r="B1167" i="1" s="1"/>
  <c r="Y1168" i="1"/>
  <c r="B1168" i="1" s="1"/>
  <c r="Y1169" i="1"/>
  <c r="B1169" i="1" s="1"/>
  <c r="Y1170" i="1"/>
  <c r="B1170" i="1" s="1"/>
  <c r="Y1171" i="1"/>
  <c r="B1171" i="1" s="1"/>
  <c r="Y1172" i="1"/>
  <c r="B1172" i="1" s="1"/>
  <c r="Y1173" i="1"/>
  <c r="B1173" i="1" s="1"/>
  <c r="Y1174" i="1"/>
  <c r="B1174" i="1" s="1"/>
  <c r="Y1175" i="1"/>
  <c r="B1175" i="1" s="1"/>
  <c r="Y1176" i="1"/>
  <c r="B1176" i="1" s="1"/>
  <c r="Y1177" i="1"/>
  <c r="B1177" i="1" s="1"/>
  <c r="Y1178" i="1"/>
  <c r="B1178" i="1" s="1"/>
  <c r="Y1179" i="1"/>
  <c r="B1179" i="1" s="1"/>
  <c r="Y1180" i="1"/>
  <c r="B1180" i="1" s="1"/>
  <c r="Y1181" i="1"/>
  <c r="B1181" i="1" s="1"/>
  <c r="Y1182" i="1"/>
  <c r="B1182" i="1" s="1"/>
  <c r="Y1183" i="1"/>
  <c r="B1183" i="1" s="1"/>
  <c r="Y1184" i="1"/>
  <c r="B1184" i="1" s="1"/>
  <c r="Y1185" i="1"/>
  <c r="B1185" i="1" s="1"/>
  <c r="Y1186" i="1"/>
  <c r="B1186" i="1" s="1"/>
  <c r="Y1187" i="1"/>
  <c r="B1187" i="1" s="1"/>
  <c r="Y1188" i="1"/>
  <c r="B1188" i="1" s="1"/>
  <c r="Y1189" i="1"/>
  <c r="B1189" i="1" s="1"/>
  <c r="Y1190" i="1"/>
  <c r="B1190" i="1" s="1"/>
  <c r="Y1191" i="1"/>
  <c r="B1191" i="1" s="1"/>
  <c r="Y1192" i="1"/>
  <c r="B1192" i="1" s="1"/>
  <c r="Y1193" i="1"/>
  <c r="B1193" i="1" s="1"/>
  <c r="Y1194" i="1"/>
  <c r="B1194" i="1" s="1"/>
  <c r="Y1195" i="1"/>
  <c r="B1195" i="1" s="1"/>
  <c r="Y1196" i="1"/>
  <c r="B1196" i="1" s="1"/>
  <c r="Y1197" i="1"/>
  <c r="B1197" i="1" s="1"/>
  <c r="Y1198" i="1"/>
  <c r="B1198" i="1" s="1"/>
  <c r="Y1199" i="1"/>
  <c r="B1199" i="1" s="1"/>
  <c r="Y1200" i="1"/>
  <c r="B1200" i="1" s="1"/>
  <c r="Y1201" i="1"/>
  <c r="B1201" i="1" s="1"/>
  <c r="Y1202" i="1"/>
  <c r="B1202" i="1" s="1"/>
  <c r="Y1203" i="1"/>
  <c r="B1203" i="1" s="1"/>
  <c r="Y1204" i="1"/>
  <c r="B1204" i="1" s="1"/>
  <c r="Y1205" i="1"/>
  <c r="B1205" i="1" s="1"/>
  <c r="Y1206" i="1"/>
  <c r="B1206" i="1" s="1"/>
  <c r="Y1207" i="1"/>
  <c r="B1207" i="1" s="1"/>
  <c r="Y1208" i="1"/>
  <c r="B1208" i="1" s="1"/>
  <c r="Y1209" i="1"/>
  <c r="B1209" i="1" s="1"/>
  <c r="Y1210" i="1"/>
  <c r="B1210" i="1" s="1"/>
  <c r="Y1211" i="1"/>
  <c r="B1211" i="1" s="1"/>
  <c r="Y1212" i="1"/>
  <c r="B1212" i="1" s="1"/>
  <c r="Y1213" i="1"/>
  <c r="Y1214" i="1"/>
  <c r="B1214" i="1" s="1"/>
  <c r="Y1215" i="1"/>
  <c r="B1215" i="1" s="1"/>
  <c r="Y1216" i="1"/>
  <c r="B1216" i="1" s="1"/>
  <c r="Y1217" i="1"/>
  <c r="B1217" i="1" s="1"/>
  <c r="Y1218" i="1"/>
  <c r="B1218" i="1" s="1"/>
  <c r="Y1219" i="1"/>
  <c r="B1219" i="1" s="1"/>
  <c r="Y1220" i="1"/>
  <c r="B1220" i="1" s="1"/>
  <c r="Y1221" i="1"/>
  <c r="B1221" i="1" s="1"/>
  <c r="Y1222" i="1"/>
  <c r="B1222" i="1" s="1"/>
  <c r="Y1223" i="1"/>
  <c r="B1223" i="1" s="1"/>
  <c r="Y1224" i="1"/>
  <c r="B1224" i="1" s="1"/>
  <c r="Y1225" i="1"/>
  <c r="B1225" i="1" s="1"/>
  <c r="Y1226" i="1"/>
  <c r="B1226" i="1" s="1"/>
  <c r="Y1227" i="1"/>
  <c r="B1227" i="1" s="1"/>
  <c r="Y1228" i="1"/>
  <c r="Y1229" i="1"/>
  <c r="B1229" i="1" s="1"/>
  <c r="Y1230" i="1"/>
  <c r="B1230" i="1" s="1"/>
  <c r="Y1231" i="1"/>
  <c r="B1231" i="1" s="1"/>
  <c r="Y1232" i="1"/>
  <c r="B1232" i="1" s="1"/>
  <c r="Y1233" i="1"/>
  <c r="B1233" i="1" s="1"/>
  <c r="Y1234" i="1"/>
  <c r="B1234" i="1" s="1"/>
  <c r="Y1235" i="1"/>
  <c r="B1235" i="1" s="1"/>
  <c r="Y1236" i="1"/>
  <c r="B1236" i="1" s="1"/>
  <c r="Y1237" i="1"/>
  <c r="B1237" i="1" s="1"/>
  <c r="Y1238" i="1"/>
  <c r="B1238" i="1" s="1"/>
  <c r="Y1239" i="1"/>
  <c r="B1239" i="1" s="1"/>
  <c r="Y1240" i="1"/>
  <c r="B1240" i="1" s="1"/>
  <c r="Y1241" i="1"/>
  <c r="B1241" i="1" s="1"/>
  <c r="Y1242" i="1"/>
  <c r="Y1243" i="1"/>
  <c r="B1243" i="1" s="1"/>
  <c r="Y1244" i="1"/>
  <c r="B1244" i="1" s="1"/>
  <c r="Y1245" i="1"/>
  <c r="B1245" i="1" s="1"/>
  <c r="Y1246" i="1"/>
  <c r="B1246" i="1" s="1"/>
  <c r="Y1247" i="1"/>
  <c r="B1247" i="1" s="1"/>
  <c r="Y1248" i="1"/>
  <c r="B1248" i="1" s="1"/>
  <c r="Y1249" i="1"/>
  <c r="B1249" i="1" s="1"/>
  <c r="Y1250" i="1"/>
  <c r="B1250" i="1" s="1"/>
  <c r="Y1251" i="1"/>
  <c r="B1251" i="1" s="1"/>
  <c r="Y1252" i="1"/>
  <c r="B1252" i="1" s="1"/>
  <c r="Y1253" i="1"/>
  <c r="B1253" i="1" s="1"/>
  <c r="Y1254" i="1"/>
  <c r="B1254" i="1" s="1"/>
  <c r="Y1255" i="1"/>
  <c r="B1255" i="1" s="1"/>
  <c r="Y1256" i="1"/>
  <c r="B1256" i="1" s="1"/>
  <c r="Y1257" i="1"/>
  <c r="B1257" i="1" s="1"/>
  <c r="Y1258" i="1"/>
  <c r="B1258" i="1" s="1"/>
  <c r="Y1259" i="1"/>
  <c r="B1259" i="1" s="1"/>
  <c r="Y1260" i="1"/>
  <c r="B1260" i="1" s="1"/>
  <c r="Y1261" i="1"/>
  <c r="B1261" i="1" s="1"/>
  <c r="Y1262" i="1"/>
  <c r="B1262" i="1" s="1"/>
  <c r="Y1263" i="1"/>
  <c r="B1263" i="1" s="1"/>
  <c r="Y1264" i="1"/>
  <c r="B1264" i="1" s="1"/>
  <c r="Y1265" i="1"/>
  <c r="B1265" i="1" s="1"/>
  <c r="Y1266" i="1"/>
  <c r="B1266" i="1" s="1"/>
  <c r="Y1267" i="1"/>
  <c r="B1267" i="1" s="1"/>
  <c r="Y1268" i="1"/>
  <c r="B1268" i="1" s="1"/>
  <c r="Y1269" i="1"/>
  <c r="B1269" i="1" s="1"/>
  <c r="Y1270" i="1"/>
  <c r="B1270" i="1" s="1"/>
  <c r="Y1271" i="1"/>
  <c r="B1271" i="1" s="1"/>
  <c r="Y1272" i="1"/>
  <c r="B1272" i="1" s="1"/>
  <c r="Y1273" i="1"/>
  <c r="B1273" i="1" s="1"/>
  <c r="Y1274" i="1"/>
  <c r="B1274" i="1" s="1"/>
  <c r="Y1275" i="1"/>
  <c r="B1275" i="1" s="1"/>
  <c r="Y1276" i="1"/>
  <c r="B1276" i="1" s="1"/>
  <c r="Y1277" i="1"/>
  <c r="B1277" i="1" s="1"/>
  <c r="Y1278" i="1"/>
  <c r="B1278" i="1" s="1"/>
  <c r="Y1279" i="1"/>
  <c r="B1279" i="1" s="1"/>
  <c r="Y1280" i="1"/>
  <c r="B1280" i="1" s="1"/>
  <c r="Y1281" i="1"/>
  <c r="B1281" i="1" s="1"/>
  <c r="Y1282" i="1"/>
  <c r="B1282" i="1" s="1"/>
  <c r="Y1283" i="1"/>
  <c r="B1283" i="1" s="1"/>
  <c r="Y1284" i="1"/>
  <c r="B1284" i="1" s="1"/>
  <c r="Y1285" i="1"/>
  <c r="B1285" i="1" s="1"/>
  <c r="Y1286" i="1"/>
  <c r="B1286" i="1" s="1"/>
  <c r="Y1287" i="1"/>
  <c r="B1287" i="1" s="1"/>
  <c r="Y1288" i="1"/>
  <c r="B1288" i="1" s="1"/>
  <c r="Y1289" i="1"/>
  <c r="B1289" i="1" s="1"/>
  <c r="Y1290" i="1"/>
  <c r="B1290" i="1" s="1"/>
  <c r="Y1291" i="1"/>
  <c r="B1291" i="1" s="1"/>
  <c r="Y1292" i="1"/>
  <c r="B1292" i="1" s="1"/>
  <c r="Y1293" i="1"/>
  <c r="B1293" i="1" s="1"/>
  <c r="Y1294" i="1"/>
  <c r="B1294" i="1" s="1"/>
  <c r="Y1295" i="1"/>
  <c r="B1295" i="1" s="1"/>
  <c r="Y1296" i="1"/>
  <c r="B1296" i="1" s="1"/>
  <c r="Y1297" i="1"/>
  <c r="B1297" i="1" s="1"/>
  <c r="Y1298" i="1"/>
  <c r="B1298" i="1" s="1"/>
  <c r="Y1299" i="1"/>
  <c r="B1299" i="1" s="1"/>
  <c r="Y1300" i="1"/>
  <c r="B1300" i="1" s="1"/>
  <c r="Y1301" i="1"/>
  <c r="B1301" i="1" s="1"/>
  <c r="Y1302" i="1"/>
  <c r="B1302" i="1" s="1"/>
  <c r="Y1303" i="1"/>
  <c r="B1303" i="1" s="1"/>
  <c r="Y1304" i="1"/>
  <c r="B1304" i="1" s="1"/>
  <c r="Y1305" i="1"/>
  <c r="B1305" i="1" s="1"/>
  <c r="Y1306" i="1"/>
  <c r="B1306" i="1" s="1"/>
  <c r="Y1307" i="1"/>
  <c r="B1307" i="1" s="1"/>
  <c r="Y1308" i="1"/>
  <c r="B1308" i="1" s="1"/>
  <c r="Y1309" i="1"/>
  <c r="B1309" i="1" s="1"/>
  <c r="Y1310" i="1"/>
  <c r="B1310" i="1" s="1"/>
  <c r="Y1311" i="1"/>
  <c r="B1311" i="1" s="1"/>
  <c r="Y1312" i="1"/>
  <c r="B1312" i="1" s="1"/>
  <c r="Y1313" i="1"/>
  <c r="B1313" i="1" s="1"/>
  <c r="Y1314" i="1"/>
  <c r="B1314" i="1" s="1"/>
  <c r="Y1315" i="1"/>
  <c r="B1315" i="1" s="1"/>
  <c r="Y1316" i="1"/>
  <c r="B1316" i="1" s="1"/>
  <c r="Y1317" i="1"/>
  <c r="B1317" i="1" s="1"/>
  <c r="Y1318" i="1"/>
  <c r="B1318" i="1" s="1"/>
  <c r="Y1319" i="1"/>
  <c r="B1319" i="1" s="1"/>
  <c r="Y1320" i="1"/>
  <c r="B1320" i="1" s="1"/>
  <c r="Y1321" i="1"/>
  <c r="B1321" i="1" s="1"/>
  <c r="Y1322" i="1"/>
  <c r="B1322" i="1" s="1"/>
  <c r="Y1323" i="1"/>
  <c r="B1323" i="1" s="1"/>
  <c r="Y1324" i="1"/>
  <c r="B1324" i="1" s="1"/>
  <c r="Y1325" i="1"/>
  <c r="B1325" i="1" s="1"/>
  <c r="Y1326" i="1"/>
  <c r="B1326" i="1" s="1"/>
  <c r="Y1327" i="1"/>
  <c r="B1327" i="1" s="1"/>
  <c r="Y1328" i="1"/>
  <c r="B1328" i="1" s="1"/>
  <c r="Y1329" i="1"/>
  <c r="B1329" i="1" s="1"/>
  <c r="Y1330" i="1"/>
  <c r="B1330" i="1" s="1"/>
  <c r="Y1331" i="1"/>
  <c r="B1331" i="1" s="1"/>
  <c r="Y1332" i="1"/>
  <c r="B1332" i="1" s="1"/>
  <c r="Y1333" i="1"/>
  <c r="B1333" i="1" s="1"/>
  <c r="Y1334" i="1"/>
  <c r="B1334" i="1" s="1"/>
  <c r="Y1335" i="1"/>
  <c r="B1335" i="1" s="1"/>
  <c r="Y1336" i="1"/>
  <c r="B1336" i="1" s="1"/>
  <c r="Y1337" i="1"/>
  <c r="B1337" i="1" s="1"/>
  <c r="Y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41" i="1"/>
  <c r="B539" i="1"/>
  <c r="B708" i="1"/>
  <c r="B541" i="1"/>
  <c r="B122" i="1"/>
  <c r="B332" i="1"/>
  <c r="B904" i="1"/>
  <c r="B406" i="1"/>
  <c r="B311" i="1"/>
  <c r="B739" i="1"/>
  <c r="B740" i="1"/>
  <c r="B58" i="1"/>
  <c r="B79" i="1"/>
  <c r="B615" i="1"/>
  <c r="B513" i="1"/>
  <c r="B628" i="1"/>
  <c r="B944" i="1"/>
  <c r="B603" i="1"/>
  <c r="B219" i="1"/>
  <c r="B216" i="1"/>
  <c r="B510" i="1"/>
  <c r="B602" i="1"/>
  <c r="B774" i="1"/>
  <c r="B863" i="1"/>
  <c r="B578" i="1"/>
  <c r="B268" i="1"/>
  <c r="B335" i="1"/>
  <c r="B258" i="1"/>
  <c r="B669" i="1"/>
  <c r="B558" i="1"/>
  <c r="B869" i="1"/>
  <c r="B681" i="1"/>
  <c r="B892" i="1"/>
  <c r="B795" i="1"/>
  <c r="B505" i="1"/>
  <c r="B553" i="1"/>
  <c r="B722" i="1"/>
  <c r="B327" i="1"/>
  <c r="B108" i="1"/>
  <c r="B828" i="1"/>
  <c r="B349" i="1"/>
  <c r="B350" i="1"/>
  <c r="B758" i="1"/>
  <c r="B596" i="1"/>
  <c r="B352" i="1"/>
  <c r="B449" i="1"/>
  <c r="B819" i="1"/>
  <c r="B153" i="1"/>
  <c r="B489" i="1"/>
  <c r="B895" i="1"/>
  <c r="B420" i="1"/>
  <c r="B682" i="1"/>
  <c r="B456" i="1"/>
  <c r="B806" i="1"/>
  <c r="B448" i="1"/>
  <c r="B871" i="1"/>
  <c r="B251" i="1"/>
  <c r="B647" i="1"/>
  <c r="B150" i="1"/>
  <c r="B619" i="1"/>
  <c r="B248" i="1"/>
  <c r="B523" i="1"/>
  <c r="B397" i="1"/>
  <c r="B550" i="1"/>
  <c r="B455" i="1"/>
  <c r="B337" i="1"/>
  <c r="B272" i="1"/>
  <c r="B537" i="1"/>
  <c r="B552" i="1"/>
  <c r="B612" i="1"/>
  <c r="B386" i="1"/>
  <c r="B289" i="1"/>
  <c r="B343" i="1"/>
  <c r="B301" i="1"/>
  <c r="B931" i="1"/>
  <c r="B889" i="1"/>
  <c r="B896" i="1"/>
  <c r="B650" i="1"/>
  <c r="B168" i="1"/>
  <c r="B832" i="1"/>
  <c r="B393" i="1"/>
  <c r="B733" i="1"/>
  <c r="B354" i="1"/>
  <c r="B937" i="1"/>
  <c r="B874" i="1"/>
  <c r="B759" i="1"/>
  <c r="B53" i="1"/>
  <c r="B781" i="1"/>
  <c r="B890" i="1"/>
  <c r="B491" i="1"/>
  <c r="B95" i="1"/>
  <c r="B439" i="1"/>
  <c r="B626" i="1"/>
  <c r="B571" i="1"/>
  <c r="B499" i="1"/>
  <c r="B775" i="1"/>
  <c r="B691" i="1"/>
  <c r="B616" i="1"/>
  <c r="B161" i="1"/>
  <c r="B857" i="1"/>
  <c r="B172" i="1"/>
  <c r="B614" i="1"/>
  <c r="B559" i="1"/>
  <c r="B442" i="1"/>
  <c r="B443" i="1"/>
  <c r="B137" i="1"/>
  <c r="B940" i="1"/>
  <c r="B345" i="1"/>
  <c r="B458" i="1"/>
  <c r="B124" i="1"/>
  <c r="B360" i="1"/>
  <c r="B548" i="1"/>
  <c r="B834" i="1"/>
  <c r="B763" i="1"/>
  <c r="B154" i="1"/>
  <c r="B321" i="1"/>
  <c r="B629" i="1"/>
  <c r="B598" i="1"/>
  <c r="B498" i="1"/>
  <c r="B146" i="1"/>
  <c r="B378" i="1"/>
  <c r="B683" i="1"/>
  <c r="B582" i="1"/>
  <c r="B436" i="1"/>
  <c r="B583" i="1"/>
  <c r="B396" i="1"/>
  <c r="B520" i="1"/>
  <c r="B463" i="1"/>
  <c r="B210" i="1"/>
  <c r="B412" i="1"/>
  <c r="B769" i="1"/>
  <c r="B497" i="1"/>
  <c r="B424" i="1"/>
  <c r="B500" i="1"/>
  <c r="B843" i="1"/>
  <c r="B232" i="1"/>
  <c r="B517" i="1"/>
  <c r="B508" i="1"/>
  <c r="B403" i="1"/>
  <c r="B425" i="1"/>
  <c r="B922" i="1"/>
  <c r="B166" i="1"/>
  <c r="B233" i="1"/>
  <c r="B909" i="1"/>
  <c r="B542" i="1"/>
  <c r="B907" i="1"/>
  <c r="B827" i="1"/>
  <c r="B751" i="1"/>
  <c r="B595" i="1"/>
  <c r="B569" i="1"/>
  <c r="B572" i="1"/>
  <c r="B574" i="1"/>
  <c r="B432" i="1"/>
  <c r="B255" i="1"/>
  <c r="B835" i="1"/>
  <c r="B494" i="1"/>
  <c r="B388" i="1"/>
  <c r="B370" i="1"/>
  <c r="B591" i="1"/>
  <c r="B300" i="1"/>
  <c r="B609" i="1"/>
  <c r="B756" i="1"/>
  <c r="B485" i="1"/>
  <c r="B562" i="1"/>
  <c r="B923" i="1"/>
  <c r="B631" i="1"/>
  <c r="B634" i="1"/>
  <c r="B415" i="1"/>
  <c r="B837" i="1"/>
  <c r="B441" i="1"/>
  <c r="B656" i="1"/>
  <c r="B527" i="1"/>
  <c r="B563" i="1"/>
  <c r="B888" i="1"/>
  <c r="B617" i="1"/>
  <c r="B145" i="1"/>
  <c r="B565" i="1"/>
  <c r="B501" i="1"/>
  <c r="B452" i="1"/>
  <c r="B696" i="1"/>
  <c r="B579" i="1"/>
  <c r="B554" i="1"/>
  <c r="B801" i="1"/>
  <c r="B713" i="1"/>
  <c r="B215" i="1"/>
  <c r="B776" i="1"/>
  <c r="B744" i="1"/>
  <c r="B250" i="1"/>
  <c r="B163" i="1"/>
  <c r="B911" i="1"/>
  <c r="B361" i="1"/>
  <c r="B530" i="1"/>
  <c r="B502" i="1"/>
  <c r="B709" i="1"/>
  <c r="B363" i="1"/>
  <c r="B164" i="1"/>
  <c r="B243" i="1"/>
  <c r="B119" i="1"/>
  <c r="B180" i="1"/>
  <c r="B461" i="1"/>
  <c r="B867" i="1"/>
  <c r="B398" i="1"/>
  <c r="B208" i="1"/>
  <c r="B189" i="1"/>
  <c r="B581" i="1"/>
  <c r="B427" i="1"/>
  <c r="B209" i="1"/>
  <c r="B921" i="1"/>
  <c r="B815" i="1"/>
  <c r="B111" i="1"/>
  <c r="B640" i="1"/>
  <c r="B504" i="1"/>
  <c r="B377" i="1"/>
  <c r="B535" i="1"/>
  <c r="B198" i="1"/>
  <c r="B242" i="1"/>
  <c r="B197" i="1"/>
  <c r="B824" i="1"/>
  <c r="B247" i="1"/>
  <c r="B651" i="1"/>
  <c r="B188" i="1"/>
  <c r="B333" i="1"/>
  <c r="B536" i="1"/>
  <c r="B934" i="1"/>
  <c r="B913" i="1"/>
  <c r="B607" i="1"/>
  <c r="B238" i="1"/>
  <c r="B294" i="1"/>
  <c r="B662" i="1"/>
  <c r="B926" i="1"/>
  <c r="B610" i="1"/>
  <c r="B580" i="1"/>
  <c r="B493" i="1"/>
  <c r="B642" i="1"/>
  <c r="B103" i="1"/>
  <c r="B277" i="1"/>
  <c r="B283" i="1"/>
  <c r="B413" i="1"/>
  <c r="B608" i="1"/>
  <c r="B149" i="1"/>
  <c r="B910" i="1"/>
  <c r="B678" i="1"/>
  <c r="B389" i="1"/>
  <c r="B621" i="1"/>
  <c r="B732" i="1"/>
  <c r="B861" i="1"/>
  <c r="B690" i="1"/>
  <c r="B749" i="1" l="1"/>
  <c r="B93" i="1"/>
  <c r="B731" i="1"/>
  <c r="B304" i="1"/>
  <c r="B873" i="1"/>
  <c r="B76" i="1"/>
  <c r="B38" i="1"/>
  <c r="B286" i="1"/>
  <c r="B762" i="1"/>
  <c r="B935" i="1"/>
  <c r="B765" i="1"/>
  <c r="B237" i="1"/>
  <c r="B575" i="1"/>
  <c r="B353" i="1"/>
  <c r="B138" i="1"/>
  <c r="B466" i="1"/>
  <c r="B174" i="1"/>
  <c r="B684" i="1"/>
  <c r="B264" i="1"/>
  <c r="B667" i="1"/>
  <c r="B67" i="1"/>
  <c r="B882" i="1"/>
  <c r="B496" i="1"/>
  <c r="B423" i="1"/>
  <c r="B633" i="1"/>
  <c r="B848" i="1"/>
  <c r="B805" i="1"/>
  <c r="B44" i="1"/>
  <c r="B761" i="1"/>
  <c r="B267" i="1"/>
  <c r="B568" i="1"/>
  <c r="B373" i="1"/>
  <c r="B37" i="1"/>
  <c r="B214" i="1"/>
  <c r="B115" i="1"/>
  <c r="B395" i="1"/>
  <c r="B220" i="1"/>
  <c r="B193" i="1"/>
  <c r="B199" i="1"/>
  <c r="B941" i="1"/>
  <c r="B816" i="1"/>
  <c r="B840" i="1"/>
  <c r="B532" i="1"/>
  <c r="B211" i="1"/>
  <c r="B652" i="1"/>
  <c r="B299" i="1"/>
  <c r="B61" i="1"/>
  <c r="B117" i="1"/>
  <c r="B658" i="1"/>
  <c r="B74" i="1"/>
  <c r="B276" i="1"/>
  <c r="B822" i="1"/>
  <c r="B229" i="1"/>
  <c r="B528" i="1"/>
  <c r="B256" i="1"/>
  <c r="B84" i="1"/>
  <c r="B290" i="1"/>
  <c r="B316" i="1"/>
  <c r="B249" i="1"/>
  <c r="B385" i="1"/>
  <c r="B29" i="1"/>
  <c r="AW261" i="12"/>
  <c r="AW9" i="12"/>
  <c r="AW208" i="12"/>
  <c r="AX404" i="12"/>
  <c r="AW290" i="12"/>
  <c r="AW391" i="12"/>
  <c r="AX387" i="12"/>
  <c r="AX389" i="12"/>
  <c r="AX37" i="12"/>
  <c r="AX391" i="12"/>
  <c r="AX205" i="12"/>
  <c r="AX208" i="12"/>
  <c r="AX261" i="12"/>
  <c r="AX388" i="12"/>
  <c r="AX9" i="12"/>
  <c r="AX276" i="12"/>
  <c r="AX290" i="12"/>
  <c r="AW404" i="12"/>
  <c r="AW205" i="12"/>
  <c r="B707" i="1"/>
  <c r="B309" i="1"/>
  <c r="B28" i="1"/>
  <c r="B811" i="1"/>
  <c r="B181" i="1"/>
  <c r="B41" i="1"/>
  <c r="B590" i="1"/>
  <c r="B833" i="1"/>
  <c r="B687" i="1"/>
  <c r="B764" i="1"/>
  <c r="B60" i="1"/>
  <c r="B556" i="1"/>
  <c r="B227" i="1"/>
  <c r="B902" i="1"/>
  <c r="B48" i="1"/>
  <c r="B297" i="1"/>
  <c r="B799" i="1"/>
  <c r="B865" i="1"/>
  <c r="B170" i="1"/>
  <c r="B544" i="1"/>
  <c r="B394" i="1"/>
  <c r="B47" i="1"/>
  <c r="B516" i="1"/>
  <c r="B518" i="1"/>
  <c r="B147" i="1"/>
  <c r="B387" i="1"/>
  <c r="B939" i="1"/>
  <c r="B780" i="1"/>
  <c r="B576" i="1"/>
  <c r="B659" i="1"/>
  <c r="B390" i="1"/>
  <c r="B503" i="1"/>
  <c r="B451" i="1"/>
  <c r="B157" i="1"/>
  <c r="B43" i="1"/>
  <c r="B743" i="1"/>
  <c r="B460" i="1"/>
  <c r="B906" i="1"/>
  <c r="B372" i="1"/>
  <c r="B654" i="1"/>
  <c r="B878" i="1"/>
  <c r="B265" i="1"/>
  <c r="B594" i="1"/>
  <c r="B136" i="1"/>
  <c r="B790" i="1"/>
  <c r="B768" i="1"/>
  <c r="B925" i="1"/>
  <c r="B400" i="1"/>
  <c r="B156" i="1"/>
  <c r="B206" i="1"/>
  <c r="B444" i="1"/>
  <c r="B315" i="1"/>
  <c r="B91" i="1"/>
  <c r="B121" i="1"/>
  <c r="B446" i="1"/>
  <c r="B320" i="1"/>
  <c r="B296" i="1"/>
  <c r="B526" i="1"/>
  <c r="B64" i="1"/>
  <c r="B77" i="1"/>
  <c r="B141" i="1"/>
  <c r="B661" i="1"/>
  <c r="B742" i="1"/>
  <c r="B779" i="1"/>
  <c r="B872" i="1"/>
  <c r="B99" i="1" l="1"/>
  <c r="B225" i="1"/>
  <c r="B1160" i="1"/>
  <c r="B868" i="1"/>
  <c r="B273" i="1"/>
  <c r="B492" i="1"/>
  <c r="B46" i="1"/>
  <c r="B75" i="1"/>
  <c r="B419" i="1"/>
  <c r="B5" i="1"/>
  <c r="B24" i="1"/>
  <c r="B132" i="1"/>
  <c r="B3" i="1"/>
  <c r="B903" i="1"/>
  <c r="B917" i="1"/>
  <c r="B679" i="1"/>
  <c r="B808" i="1"/>
  <c r="B221" i="1"/>
  <c r="B430" i="1"/>
  <c r="B292" i="1"/>
  <c r="B42" i="1"/>
  <c r="B649" i="1"/>
  <c r="B454" i="1"/>
  <c r="B195" i="1"/>
  <c r="B1228" i="1"/>
  <c r="B270" i="1"/>
  <c r="B914" i="1"/>
  <c r="B689" i="1"/>
  <c r="B4" i="1"/>
  <c r="B577" i="1"/>
  <c r="B11" i="1"/>
  <c r="B6" i="1"/>
  <c r="B673" i="1"/>
  <c r="B473" i="1"/>
  <c r="B380" i="1"/>
  <c r="B7" i="1"/>
  <c r="B18" i="1"/>
  <c r="B26" i="1"/>
  <c r="B666" i="1"/>
  <c r="B307" i="1"/>
  <c r="B280" i="1"/>
  <c r="B701" i="1"/>
  <c r="B692" i="1"/>
  <c r="B445" i="1"/>
  <c r="B101" i="1"/>
  <c r="B129" i="1"/>
  <c r="B23" i="1"/>
  <c r="B630" i="1"/>
  <c r="B162" i="1"/>
  <c r="B368" i="1"/>
  <c r="B852" i="1"/>
  <c r="B14" i="1"/>
  <c r="B275" i="1"/>
  <c r="B63" i="1"/>
  <c r="B179" i="1"/>
  <c r="B13" i="1"/>
  <c r="B12" i="1"/>
  <c r="B1242" i="1"/>
  <c r="B139" i="1"/>
  <c r="B384" i="1"/>
  <c r="B78" i="1"/>
  <c r="B2" i="1"/>
  <c r="B87" i="1"/>
  <c r="B123" i="1"/>
  <c r="B31" i="1"/>
  <c r="B399" i="1"/>
  <c r="B665" i="1"/>
  <c r="B194" i="1"/>
  <c r="B191" i="1"/>
  <c r="B773" i="1"/>
  <c r="B85" i="1"/>
  <c r="B15" i="1"/>
  <c r="B771" i="1"/>
  <c r="B20" i="1"/>
  <c r="B22" i="1"/>
  <c r="B319" i="1"/>
  <c r="B55" i="1"/>
  <c r="B946" i="1"/>
  <c r="B17" i="1"/>
  <c r="B98" i="1"/>
  <c r="B564" i="1"/>
  <c r="B9" i="1"/>
  <c r="B8" i="1"/>
  <c r="B447" i="1"/>
  <c r="B599" i="1"/>
  <c r="B358" i="1"/>
  <c r="B738" i="1"/>
  <c r="B676" i="1"/>
  <c r="B167" i="1"/>
  <c r="B65" i="1"/>
  <c r="B25" i="1"/>
  <c r="B728" i="1"/>
  <c r="B234" i="1"/>
  <c r="B408" i="1"/>
  <c r="B418" i="1"/>
  <c r="B326" i="1"/>
  <c r="B57" i="1"/>
  <c r="B19" i="1"/>
  <c r="B257" i="1"/>
  <c r="B90" i="1"/>
  <c r="B140" i="1"/>
  <c r="B416" i="1"/>
  <c r="B417" i="1"/>
  <c r="B392" i="1"/>
  <c r="B21" i="1"/>
  <c r="B845" i="1"/>
  <c r="B323" i="1"/>
  <c r="B10" i="1"/>
  <c r="B16" i="1"/>
  <c r="B809" i="1"/>
  <c r="B45"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<sst xmlns="http://schemas.openxmlformats.org/spreadsheetml/2006/main" count="26872" uniqueCount="7334">
  <si>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</si>
  <si>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</si>
  <si>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</si>
  <si>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</si>
  <si>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</si>
  <si>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</si>
  <si>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</si>
  <si>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</si>
  <si>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</si>
  <si>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</si>
  <si>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</si>
  <si>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</si>
  <si>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</si>
  <si>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</si>
  <si>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</si>
  <si>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</si>
  <si>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</si>
  <si>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</si>
  <si>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</si>
  <si>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</si>
  <si>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</si>
  <si>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</si>
  <si>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</si>
  <si>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</si>
  <si>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</si>
  <si>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</si>
  <si>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</si>
  <si>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</si>
  <si>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</si>
  <si>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</si>
  <si>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</si>
  <si>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</si>
  <si>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</si>
  <si>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</si>
  <si>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</si>
  <si>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</si>
  <si>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</si>
  <si>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</si>
  <si>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</si>
  <si>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</si>
  <si>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</si>
  <si>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</si>
  <si>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</si>
  <si>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</si>
  <si>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</si>
  <si>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</si>
  <si>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</si>
  <si>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</si>
  <si>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</si>
  <si>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</si>
  <si>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</si>
  <si>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</si>
  <si>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</si>
  <si>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</si>
  <si>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</si>
  <si>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</si>
  <si>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</si>
  <si>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</si>
  <si>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</si>
  <si>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</si>
  <si>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</si>
  <si>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</si>
  <si>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</si>
  <si>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</si>
  <si>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</si>
  <si>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</si>
  <si>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</si>
  <si>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</si>
  <si>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</si>
  <si>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</si>
  <si>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</si>
  <si>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</si>
  <si>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</si>
  <si>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</si>
  <si>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</si>
  <si>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</si>
  <si>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</si>
  <si>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</si>
  <si>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</si>
  <si>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</si>
  <si>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</si>
  <si>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</si>
  <si>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</si>
  <si>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</si>
  <si>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</si>
  <si>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</si>
  <si>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</si>
  <si>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</si>
  <si>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</si>
  <si>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</si>
  <si>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</si>
  <si>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</si>
  <si>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</si>
  <si>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</si>
  <si>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</si>
  <si>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</si>
  <si>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</si>
  <si>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</si>
  <si>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</si>
  <si>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</si>
  <si>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</si>
  <si>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</si>
  <si>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</si>
  <si>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</si>
  <si>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</si>
  <si>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</si>
  <si>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</si>
  <si>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</si>
  <si>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</si>
  <si>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</si>
  <si>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</si>
  <si>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</si>
  <si>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</si>
  <si>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</si>
  <si>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</si>
  <si>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</si>
  <si>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</si>
  <si>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</si>
  <si>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</si>
  <si>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</si>
  <si>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</si>
  <si>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</si>
  <si>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</si>
  <si>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</si>
  <si>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</si>
  <si>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</si>
  <si>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</si>
  <si>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</si>
  <si>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</si>
  <si>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</si>
  <si>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</si>
  <si>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</si>
  <si>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</si>
  <si>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</si>
  <si>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</si>
  <si>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</si>
  <si>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</si>
  <si>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</si>
  <si>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</si>
  <si>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</si>
  <si>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</si>
  <si>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</si>
  <si>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</si>
  <si>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</si>
  <si>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</si>
  <si>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</si>
  <si>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</si>
  <si>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</si>
  <si>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</si>
  <si>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</si>
  <si>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</si>
  <si>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</si>
  <si>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</si>
  <si>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</si>
  <si>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</si>
  <si>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</si>
  <si>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</si>
  <si>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</si>
  <si>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</si>
  <si>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</si>
  <si>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</si>
  <si>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</si>
  <si>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</si>
  <si>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</si>
  <si>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</si>
  <si>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</si>
  <si>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</si>
  <si>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</si>
  <si>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</si>
  <si>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</si>
  <si>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</si>
  <si>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</si>
  <si>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</si>
  <si>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</si>
  <si>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</si>
  <si>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</si>
  <si>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</si>
  <si>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</si>
  <si>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</si>
  <si>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</si>
  <si>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</si>
  <si>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</si>
  <si>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</si>
  <si>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</si>
  <si>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</si>
  <si>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</si>
  <si>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</si>
  <si>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</si>
  <si>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</si>
  <si>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</si>
  <si>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</si>
  <si>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</si>
  <si>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</si>
  <si>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</si>
  <si>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</si>
  <si>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</si>
  <si>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</si>
  <si>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</si>
  <si>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</si>
  <si>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</si>
  <si>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</si>
  <si>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</si>
  <si>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</si>
  <si>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</si>
  <si>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</si>
  <si>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</si>
  <si>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</si>
  <si>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</si>
  <si>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</si>
  <si>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</si>
  <si>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</si>
  <si>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</si>
  <si>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</si>
  <si>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</si>
  <si>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</si>
  <si>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</si>
  <si>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</si>
  <si>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</si>
  <si>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</si>
  <si>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</si>
  <si>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</si>
  <si>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</si>
  <si>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</si>
  <si>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</si>
  <si>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</si>
  <si>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</si>
  <si>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</si>
  <si>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</si>
  <si>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</si>
  <si>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</si>
  <si>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</si>
  <si>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</si>
  <si>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</si>
  <si>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</si>
  <si>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</si>
  <si>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</si>
  <si>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</si>
  <si>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</si>
  <si>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</si>
  <si>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</si>
  <si>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</si>
  <si>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</si>
  <si>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</si>
  <si>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</si>
  <si>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</si>
  <si>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</si>
  <si>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</si>
  <si>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</si>
  <si>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</si>
  <si>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</si>
  <si>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</si>
  <si>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</si>
  <si>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</si>
  <si>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</si>
  <si>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</si>
  <si>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</si>
  <si>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</si>
  <si>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</si>
  <si>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</si>
  <si>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</si>
  <si>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</si>
  <si>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</si>
  <si>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</si>
  <si>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</si>
  <si>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</si>
  <si>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</si>
  <si>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</si>
  <si>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</si>
  <si>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</si>
  <si>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</si>
  <si>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</si>
  <si>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</si>
  <si>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</si>
  <si>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</si>
  <si>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</si>
  <si>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</si>
  <si>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</si>
  <si>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</si>
  <si>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</si>
  <si>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</si>
  <si>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</si>
  <si>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</si>
  <si>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</si>
  <si>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</si>
  <si>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</si>
  <si>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</si>
  <si>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</si>
  <si>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</si>
  <si>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</si>
  <si>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</si>
  <si>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</si>
  <si>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</si>
  <si>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</si>
  <si>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</si>
  <si>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</si>
  <si>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</si>
  <si>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</si>
  <si>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</si>
  <si>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</si>
  <si>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</si>
  <si>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</si>
  <si>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</si>
  <si>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</si>
  <si>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</si>
  <si>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</si>
  <si>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</si>
  <si>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</si>
  <si>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</si>
  <si>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</si>
  <si>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</si>
  <si>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</si>
  <si>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</si>
  <si>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</si>
  <si>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</si>
  <si>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</si>
  <si>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</si>
  <si>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</si>
  <si>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</si>
  <si>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</si>
  <si>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</si>
  <si>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</si>
  <si>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</si>
  <si>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</si>
  <si>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</si>
  <si>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</si>
  <si>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</si>
  <si>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</si>
  <si>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</si>
  <si>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</si>
  <si>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</si>
  <si>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</si>
  <si>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</si>
  <si>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</si>
  <si>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</si>
  <si>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</si>
  <si>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</si>
  <si>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</si>
  <si>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</si>
  <si>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</si>
  <si>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</si>
  <si>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</si>
  <si>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</si>
  <si>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</si>
  <si>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</si>
  <si>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</si>
  <si>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</si>
  <si>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</si>
  <si>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</si>
  <si>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</si>
  <si>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</si>
  <si>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</si>
  <si>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</si>
  <si>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</si>
  <si>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</si>
  <si>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</si>
  <si>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</si>
  <si>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</si>
  <si>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</si>
  <si>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</si>
  <si>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</si>
  <si>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</si>
  <si>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</si>
  <si>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</si>
  <si>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</si>
  <si>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</si>
  <si>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</si>
  <si>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</si>
  <si>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</si>
  <si>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</si>
  <si>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</si>
  <si>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</si>
  <si>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</si>
  <si>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</si>
  <si>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</si>
  <si>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</si>
  <si>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</si>
  <si>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</si>
  <si>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</si>
  <si>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</si>
  <si>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</si>
  <si>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</si>
  <si>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</si>
  <si>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</si>
  <si>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</si>
  <si>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</si>
  <si>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</si>
  <si>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</si>
  <si>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</si>
  <si>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</si>
  <si>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</si>
  <si>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</si>
  <si>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</si>
  <si>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</si>
  <si>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</si>
  <si>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</si>
  <si>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</si>
  <si>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</si>
  <si>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</si>
  <si>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</si>
  <si>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</si>
  <si>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</si>
  <si>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</si>
  <si>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</si>
  <si>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</si>
  <si>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</si>
  <si>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</si>
  <si>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</si>
  <si>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</si>
  <si>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</si>
  <si>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</si>
  <si>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</si>
  <si>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</si>
  <si>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</si>
  <si>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</si>
  <si>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</si>
  <si>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</si>
  <si>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</si>
  <si>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</si>
  <si>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</si>
  <si>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</si>
  <si>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</si>
  <si>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</si>
  <si>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</si>
  <si>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</si>
  <si>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</si>
  <si>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</si>
  <si>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</si>
  <si>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</si>
  <si>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</si>
  <si>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</si>
  <si>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</si>
  <si>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</si>
  <si>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</si>
  <si>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</si>
  <si>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</si>
  <si>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</si>
  <si>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</si>
  <si>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</si>
  <si>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</si>
  <si>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</si>
  <si>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</si>
  <si>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</si>
  <si>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</si>
  <si>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</si>
  <si>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</si>
  <si>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</si>
  <si>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</si>
  <si>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</si>
  <si>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</si>
  <si>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</si>
  <si>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</si>
  <si>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</si>
  <si>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</si>
  <si>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</si>
  <si>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</si>
  <si>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</si>
  <si>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</si>
  <si>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</si>
  <si>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</si>
  <si>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</si>
  <si>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</si>
  <si>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</si>
  <si>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</si>
  <si>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</si>
  <si>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</si>
  <si>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</si>
  <si>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</si>
  <si>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</si>
  <si>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</si>
  <si>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</si>
  <si>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</si>
  <si>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</si>
  <si>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</si>
  <si>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</si>
  <si>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</si>
  <si>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</si>
  <si>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</si>
  <si>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</si>
  <si>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</si>
  <si>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</si>
  <si>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</si>
  <si>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</si>
  <si>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</si>
  <si>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</si>
  <si>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</si>
  <si>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</si>
  <si>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</si>
  <si>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</si>
  <si>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</si>
  <si>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</si>
  <si>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</si>
  <si>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</si>
  <si>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</si>
  <si>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</si>
  <si>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</si>
  <si>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</si>
  <si>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</si>
  <si>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</si>
  <si>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</si>
  <si>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</si>
  <si>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</si>
  <si>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</si>
  <si>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</si>
  <si>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</si>
  <si>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</si>
  <si>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</si>
  <si>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</si>
  <si>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</si>
  <si>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</si>
  <si>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</si>
  <si>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</si>
  <si>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</si>
  <si>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</si>
  <si>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</si>
  <si>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</si>
  <si>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</si>
  <si>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</si>
  <si>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</si>
  <si>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</si>
  <si>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</si>
  <si>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</si>
  <si>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</si>
  <si>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</si>
  <si>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</si>
  <si>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</si>
  <si>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</si>
  <si>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</si>
  <si>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</si>
  <si>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</si>
  <si>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</si>
  <si>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</si>
  <si>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</si>
  <si>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</si>
  <si>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</si>
  <si>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</si>
  <si>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</si>
  <si>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</si>
  <si>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</si>
  <si>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</si>
  <si>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</si>
  <si>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</si>
  <si>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</si>
  <si>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</si>
  <si>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</si>
  <si>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</si>
  <si>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</si>
  <si>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</si>
  <si>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</si>
  <si>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</si>
  <si>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</si>
  <si>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</si>
  <si>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</si>
  <si>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</si>
  <si>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</si>
  <si>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</si>
  <si>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</si>
  <si>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</si>
  <si>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</si>
  <si>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</si>
  <si>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</si>
  <si>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</si>
  <si>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</si>
  <si>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</si>
  <si>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</si>
  <si>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</si>
  <si>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</si>
  <si>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</si>
  <si>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</si>
  <si>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</si>
  <si>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</si>
  <si>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</si>
  <si>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</si>
  <si>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</si>
  <si>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</si>
  <si>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</si>
  <si>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</si>
  <si>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</si>
  <si>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</si>
  <si>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</si>
  <si>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</si>
  <si>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</si>
  <si>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</si>
  <si>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</si>
  <si>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</si>
  <si>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</si>
  <si>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</si>
  <si>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</si>
  <si>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</si>
  <si>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</si>
  <si>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</si>
  <si>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</si>
  <si>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</si>
  <si>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</si>
  <si>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</si>
  <si>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</si>
  <si>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</si>
  <si>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</si>
  <si>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</si>
  <si>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</si>
  <si>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</si>
  <si>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</si>
  <si>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</si>
  <si>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</si>
  <si>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</si>
  <si>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</si>
  <si>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</si>
  <si>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</si>
  <si>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</si>
  <si>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</si>
  <si>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</si>
  <si>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</si>
  <si>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</si>
  <si>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</si>
  <si>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</si>
  <si>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</si>
  <si>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</si>
  <si>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</si>
  <si>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</si>
  <si>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</si>
  <si>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</si>
  <si>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</si>
  <si>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</si>
  <si>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</si>
  <si>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</si>
  <si>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</si>
  <si>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</si>
  <si>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</si>
  <si>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</si>
  <si>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</si>
  <si>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</si>
  <si>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</si>
  <si>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</si>
  <si>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</si>
  <si>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</si>
  <si>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</si>
  <si>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</si>
  <si>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</si>
  <si>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</si>
  <si>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</si>
  <si>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</si>
  <si>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</si>
  <si>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</si>
  <si>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</si>
  <si>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</si>
  <si>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</si>
  <si>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</si>
  <si>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</si>
  <si>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</si>
  <si>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</si>
  <si>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</si>
  <si>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</si>
  <si>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</si>
  <si>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</si>
  <si>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</si>
  <si>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</si>
  <si>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</si>
  <si>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</si>
  <si>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</si>
  <si>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</si>
  <si>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</si>
  <si>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</si>
  <si>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</si>
  <si>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</si>
  <si>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</si>
  <si>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</si>
  <si>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</si>
  <si>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</si>
  <si>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</si>
  <si>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</si>
  <si>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</si>
  <si>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</si>
  <si>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</si>
  <si>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</si>
  <si>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</si>
  <si>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</si>
  <si>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</si>
  <si>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</si>
  <si>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</si>
  <si>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</si>
  <si>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</si>
  <si>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</si>
  <si>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</si>
  <si>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</si>
  <si>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</si>
  <si>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</si>
  <si>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</si>
  <si>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</si>
  <si>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</si>
  <si>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</si>
  <si>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</si>
  <si>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</si>
  <si>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</si>
  <si>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</si>
  <si>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</si>
  <si>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</si>
  <si>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</si>
  <si>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</si>
  <si>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</si>
  <si>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</si>
  <si>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</si>
  <si>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</si>
  <si>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</si>
  <si>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</si>
  <si>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</si>
  <si>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</si>
  <si>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</si>
  <si>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</si>
  <si>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</si>
  <si>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</si>
  <si>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</si>
  <si>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</si>
  <si>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</si>
  <si>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</si>
  <si>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</si>
  <si>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</si>
  <si>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</si>
  <si>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</si>
  <si>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</si>
  <si>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</si>
  <si>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</si>
  <si>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</si>
  <si>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</si>
  <si>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</si>
  <si>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</si>
  <si>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</si>
  <si>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</si>
  <si>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</si>
  <si>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</si>
  <si>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</si>
  <si>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</si>
  <si>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</si>
  <si>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</si>
  <si>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</si>
  <si>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</si>
  <si>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</si>
  <si>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</si>
  <si>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</si>
  <si>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</si>
  <si>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</si>
  <si>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</si>
  <si>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</si>
  <si>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</si>
  <si>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</si>
  <si>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</si>
  <si>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</si>
  <si>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</si>
  <si>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</si>
  <si>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</si>
  <si>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</si>
  <si>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</si>
  <si>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</si>
  <si>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</si>
  <si>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</si>
  <si>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</si>
  <si>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</si>
  <si>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</si>
  <si>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</si>
  <si>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</si>
  <si>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</si>
  <si>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</si>
  <si>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</si>
  <si>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</si>
  <si>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</si>
  <si>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</si>
  <si>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</si>
  <si>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</si>
  <si>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</si>
  <si>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</si>
  <si>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</si>
  <si>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</si>
  <si>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</si>
  <si>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</si>
  <si>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</si>
  <si>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</si>
  <si>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</si>
  <si>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</si>
  <si>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</si>
  <si>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</si>
  <si>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</si>
  <si>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</si>
  <si>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</si>
  <si>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</si>
  <si>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</si>
  <si>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</si>
  <si>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</si>
  <si>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</si>
  <si>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</si>
  <si>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</si>
  <si>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</si>
  <si>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</si>
  <si>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</si>
  <si>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</si>
  <si>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</si>
  <si>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</si>
  <si>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</si>
  <si>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</si>
  <si>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</si>
  <si>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</si>
  <si>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</si>
  <si>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</si>
  <si>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</si>
  <si>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</si>
  <si>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</si>
  <si>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</si>
  <si>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</si>
  <si>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</si>
  <si>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</si>
  <si>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</si>
  <si>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</si>
  <si>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</si>
  <si>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</si>
  <si>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</si>
  <si>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</si>
  <si>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</si>
  <si>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</si>
  <si>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</si>
  <si>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</si>
  <si>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</si>
  <si>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</si>
  <si>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</si>
  <si>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</si>
  <si>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</si>
  <si>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</si>
  <si>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</si>
  <si>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</si>
  <si>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</si>
  <si>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</si>
  <si>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</si>
  <si>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</si>
  <si>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</si>
  <si>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</si>
  <si>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</si>
  <si>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</si>
  <si>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</si>
  <si>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</si>
  <si>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</si>
  <si>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</si>
  <si>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</si>
  <si>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</si>
  <si>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</si>
  <si>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</si>
  <si>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</si>
  <si>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</si>
  <si>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</si>
  <si>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</si>
  <si>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</si>
  <si>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</si>
  <si>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</si>
  <si>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</si>
  <si>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</si>
  <si>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</si>
  <si>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</si>
  <si>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</si>
  <si>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</si>
  <si>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</si>
  <si>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</si>
  <si>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</si>
  <si>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</si>
  <si>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</si>
  <si>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</si>
  <si>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</si>
  <si>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</si>
  <si>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</si>
  <si>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</si>
  <si>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</si>
  <si>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</si>
  <si>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</si>
  <si>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</si>
  <si>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</si>
  <si>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</si>
  <si>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</si>
  <si>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</si>
  <si>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</si>
  <si>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</si>
  <si>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</si>
  <si>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</si>
  <si>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</si>
  <si>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</si>
  <si>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</si>
  <si>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</si>
  <si>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</si>
  <si>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</si>
  <si>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</si>
  <si>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</si>
  <si>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</si>
  <si>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</si>
  <si>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</si>
  <si>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</si>
  <si>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</si>
  <si>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</si>
  <si>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</si>
  <si>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</si>
  <si>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</si>
  <si>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</si>
  <si>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</si>
  <si>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</si>
  <si>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</si>
  <si>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</si>
  <si>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</si>
  <si>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</si>
  <si>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</si>
  <si>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</si>
  <si>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</si>
  <si>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</si>
  <si>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</si>
  <si>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</si>
  <si>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</si>
  <si>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</si>
  <si>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</si>
  <si>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</si>
  <si>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</si>
  <si>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</si>
  <si>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</si>
  <si>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</si>
  <si>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</si>
  <si>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</si>
  <si>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</si>
  <si>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</si>
  <si>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</si>
  <si>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</si>
  <si>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</si>
  <si>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</si>
  <si>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</si>
  <si>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</si>
  <si>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</si>
  <si>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</si>
  <si>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</si>
  <si>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</si>
  <si>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</si>
  <si>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</si>
  <si>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</si>
  <si>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</si>
  <si>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</si>
  <si>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</si>
  <si>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</si>
  <si>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</si>
  <si>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</si>
  <si>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</si>
  <si>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</si>
  <si>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</si>
  <si>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</si>
  <si>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</si>
  <si>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</si>
  <si>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</si>
  <si>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</si>
  <si>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</si>
  <si>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</si>
  <si>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</si>
  <si>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</si>
  <si>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</si>
  <si>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</si>
  <si>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</si>
  <si>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</si>
  <si>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</si>
  <si>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</si>
  <si>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</si>
  <si>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</si>
  <si>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</si>
  <si>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</si>
  <si>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</si>
  <si>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</si>
  <si>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</si>
  <si>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</si>
  <si>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</si>
  <si>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</si>
  <si>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</si>
  <si>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</si>
  <si>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</si>
  <si>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</si>
  <si>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</si>
  <si>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</si>
  <si>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</si>
  <si>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</si>
  <si>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</si>
  <si>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</si>
  <si>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</si>
  <si>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</si>
  <si>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</si>
  <si>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</si>
  <si>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</si>
  <si>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</si>
  <si>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</si>
  <si>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</si>
  <si>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</si>
  <si>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</si>
  <si>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</si>
  <si>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</si>
  <si>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</si>
  <si>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</si>
  <si>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</si>
  <si>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</si>
  <si>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</si>
  <si>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</si>
  <si>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</si>
  <si>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</si>
  <si>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</si>
  <si>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</si>
  <si>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</si>
  <si>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</si>
  <si>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</si>
  <si>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</si>
  <si>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</si>
  <si>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</si>
  <si>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</si>
  <si>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</si>
  <si>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</si>
  <si>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</si>
  <si>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</si>
  <si>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</si>
  <si>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</si>
  <si>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</si>
  <si>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</si>
  <si>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</si>
  <si>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</si>
  <si>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</si>
  <si>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</si>
  <si>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</si>
  <si>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</si>
  <si>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</si>
  <si>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</si>
  <si>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</si>
  <si>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</si>
  <si>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</si>
  <si>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</si>
  <si>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</si>
  <si>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</si>
  <si>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</si>
  <si>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</si>
  <si>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</si>
  <si>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</si>
  <si>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</si>
  <si>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</si>
  <si>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</si>
  <si>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</si>
  <si>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</si>
  <si>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</si>
  <si>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</si>
  <si>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</si>
  <si>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</si>
  <si>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</si>
  <si>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</si>
  <si>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</si>
  <si>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</si>
  <si>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</si>
  <si>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</si>
  <si>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</si>
  <si>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</si>
  <si>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</si>
  <si>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</si>
  <si>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</si>
  <si>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</si>
  <si>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</si>
  <si>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</si>
  <si>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</si>
  <si>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</si>
  <si>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</si>
  <si>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</si>
  <si>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</si>
  <si>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</si>
  <si>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</si>
  <si>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</si>
  <si>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</si>
  <si>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</si>
  <si>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</si>
  <si>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</si>
  <si>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</si>
  <si>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</si>
  <si>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</si>
  <si>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</si>
  <si>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</si>
  <si>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</si>
  <si>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</si>
  <si>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</si>
  <si>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</si>
  <si>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</si>
  <si>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</si>
  <si>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</si>
  <si>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</si>
  <si>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</si>
  <si>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</si>
  <si>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</si>
  <si>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</si>
  <si>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</si>
  <si>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</si>
  <si>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</si>
  <si>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</si>
  <si>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</si>
  <si>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</si>
  <si>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</si>
  <si>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</si>
  <si>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</si>
  <si>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</si>
  <si>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</si>
  <si>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</si>
  <si>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</si>
  <si>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</si>
  <si>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</si>
  <si>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</si>
  <si>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</si>
  <si>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</si>
  <si>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</si>
  <si>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</si>
  <si>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</si>
  <si>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</si>
  <si>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</si>
  <si>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</si>
  <si>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</si>
  <si>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</si>
  <si>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</si>
  <si>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</si>
  <si>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</si>
  <si>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</si>
  <si>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</si>
  <si>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</si>
  <si>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</si>
  <si>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</si>
  <si>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</si>
  <si>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</si>
  <si>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</si>
  <si>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</si>
  <si>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</si>
  <si>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</si>
  <si>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</si>
  <si>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</si>
  <si>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</si>
  <si>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</si>
  <si>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</si>
  <si>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</si>
  <si>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</si>
  <si>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</si>
  <si>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</si>
  <si>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</si>
  <si>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</si>
  <si>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</si>
  <si>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</si>
  <si>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</si>
  <si>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</si>
  <si>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</si>
  <si>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</si>
  <si>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</si>
  <si>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</si>
  <si>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</si>
  <si>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</si>
  <si>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</si>
  <si>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</si>
  <si>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</si>
  <si>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</si>
  <si>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</si>
  <si>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</si>
  <si>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</si>
  <si>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</si>
  <si>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</si>
  <si>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</si>
  <si>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</si>
  <si>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</si>
  <si>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</si>
  <si>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</si>
  <si>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</si>
  <si>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</si>
  <si>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</si>
  <si>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</si>
  <si>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</si>
  <si>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</si>
  <si>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</si>
  <si>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</si>
  <si>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</si>
  <si>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</si>
  <si>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</si>
  <si>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</si>
  <si>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</si>
  <si>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</si>
  <si>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</si>
  <si>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</si>
  <si>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</si>
  <si>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</si>
  <si>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</si>
  <si>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</si>
  <si>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</si>
  <si>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</si>
  <si>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</si>
  <si>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</si>
  <si>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</si>
  <si>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</si>
  <si>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</si>
  <si>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</si>
  <si>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</si>
  <si>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</si>
  <si>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</si>
  <si>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</si>
  <si>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</si>
  <si>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</si>
  <si>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</si>
  <si>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</si>
  <si>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</si>
  <si>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</si>
  <si>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</si>
  <si>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</si>
  <si>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</si>
  <si>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</si>
  <si>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</si>
  <si>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</si>
  <si>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</si>
  <si>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</si>
  <si>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</si>
  <si>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</si>
  <si>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</si>
  <si>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</si>
  <si>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</si>
  <si>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</si>
  <si>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</si>
  <si>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</si>
  <si>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</si>
  <si>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</si>
  <si>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</si>
  <si>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</si>
  <si>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</si>
  <si>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</si>
  <si>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</si>
  <si>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</si>
  <si>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</si>
  <si>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</si>
  <si>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</si>
  <si>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</si>
  <si>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</si>
  <si>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</si>
  <si>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</si>
  <si>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</si>
  <si>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</si>
  <si>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</si>
  <si>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</si>
  <si>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</si>
  <si>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</si>
  <si>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</si>
  <si>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</si>
  <si>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</si>
  <si>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</si>
  <si>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</si>
  <si>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</si>
  <si>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</si>
  <si>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</si>
  <si>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</si>
  <si>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</si>
  <si>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</si>
  <si>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</si>
  <si>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</si>
  <si>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</si>
  <si>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</si>
  <si>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</si>
  <si>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</si>
  <si>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</si>
  <si>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</si>
  <si>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</si>
  <si>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</si>
  <si>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</si>
  <si>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</si>
  <si>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</si>
  <si>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</si>
  <si>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</si>
  <si>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</si>
  <si>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</si>
  <si>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</si>
  <si>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</si>
  <si>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</si>
  <si>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</si>
  <si>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</si>
  <si>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</si>
  <si>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</si>
  <si>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</si>
  <si>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</si>
  <si>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</si>
  <si>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</si>
  <si>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</si>
  <si>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</si>
  <si>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</si>
  <si>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</si>
  <si>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</si>
  <si>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</si>
  <si>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</si>
  <si>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</si>
  <si>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</si>
  <si>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</si>
  <si>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</si>
  <si>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</si>
  <si>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</si>
  <si>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</si>
  <si>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</si>
  <si>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</si>
  <si>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</si>
  <si>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</si>
  <si>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</si>
  <si>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</si>
  <si>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</si>
  <si>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</si>
  <si>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</si>
  <si>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</si>
  <si>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</si>
  <si>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</si>
  <si>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</si>
  <si>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</si>
  <si>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</si>
  <si>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</si>
  <si>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</si>
  <si>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</si>
  <si>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</si>
  <si>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</si>
  <si>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</si>
  <si>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</si>
  <si>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</si>
  <si>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</si>
  <si>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</si>
  <si>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</si>
  <si>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</si>
  <si>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</si>
  <si>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</si>
  <si>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</si>
  <si>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</si>
  <si>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</si>
  <si>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</si>
  <si>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</si>
  <si>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</si>
  <si>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</si>
  <si>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</si>
  <si>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</si>
  <si>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</si>
  <si>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</si>
  <si>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</si>
  <si>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</si>
  <si>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</si>
  <si>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</si>
  <si>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</si>
  <si>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</si>
  <si>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</si>
  <si>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</si>
  <si>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</si>
  <si>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</si>
  <si>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</si>
  <si>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</si>
  <si>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</si>
  <si>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</si>
  <si>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</si>
  <si>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</si>
  <si>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</si>
  <si>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</si>
  <si>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</si>
  <si>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</si>
  <si>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</si>
  <si>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</si>
  <si>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</si>
  <si>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</si>
  <si>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</si>
  <si>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</si>
  <si>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</si>
  <si>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</si>
  <si>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</si>
  <si>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</si>
  <si>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</si>
  <si>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</si>
  <si>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</si>
  <si>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</si>
  <si>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</si>
  <si>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</si>
  <si>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</si>
  <si>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</si>
  <si>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</si>
  <si>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</si>
  <si>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</si>
  <si>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</si>
  <si>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</si>
  <si>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</si>
  <si>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</si>
  <si>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</si>
  <si>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</si>
  <si>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</si>
  <si>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</si>
  <si>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</si>
  <si>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</si>
  <si>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</si>
  <si>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</si>
  <si>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</si>
  <si>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</si>
  <si>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</si>
  <si>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</si>
  <si>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</si>
  <si>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</si>
  <si>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</si>
  <si>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</si>
  <si>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</si>
  <si>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</si>
  <si>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</si>
  <si>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</si>
  <si>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</si>
  <si>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</si>
  <si>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</si>
  <si>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</si>
  <si>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</si>
  <si>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</si>
  <si>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</si>
  <si>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</si>
  <si>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</si>
  <si>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</si>
  <si>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</si>
  <si>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</si>
  <si>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</si>
  <si>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</si>
  <si>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</si>
  <si>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</si>
  <si>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</si>
  <si>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</si>
  <si>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</si>
  <si>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</si>
  <si>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</si>
  <si>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</si>
  <si>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</si>
  <si>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</si>
  <si>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</si>
  <si>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</si>
  <si>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</si>
  <si>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</si>
  <si>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</si>
  <si>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</si>
  <si>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</si>
  <si>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</si>
  <si>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</si>
  <si>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</si>
  <si>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</si>
  <si>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</si>
  <si>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</si>
  <si>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</si>
  <si>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</si>
  <si>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</si>
  <si>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</si>
  <si>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</si>
  <si>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</si>
  <si>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</si>
  <si>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</si>
  <si>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</si>
  <si>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</si>
  <si>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</si>
  <si>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</si>
  <si>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</si>
  <si>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</si>
  <si>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</si>
  <si>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</si>
  <si>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</si>
  <si>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</si>
  <si>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</si>
  <si>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</si>
  <si>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</si>
  <si>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</si>
  <si>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</si>
  <si>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</si>
  <si>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</si>
  <si>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</si>
  <si>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</si>
  <si>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</si>
  <si>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</si>
  <si>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</si>
  <si>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</si>
  <si>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</si>
  <si>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</si>
  <si>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</si>
  <si>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</si>
  <si>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</si>
  <si>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</si>
  <si>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</si>
  <si>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</si>
  <si>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</si>
  <si>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</si>
  <si>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</si>
  <si>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</si>
  <si>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</si>
  <si>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</si>
  <si>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</si>
  <si>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</si>
  <si>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</si>
  <si>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</si>
  <si>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</si>
  <si>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</si>
  <si>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</si>
  <si>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</si>
  <si>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</si>
  <si>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</si>
  <si>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</si>
  <si>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</si>
  <si>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</si>
  <si>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</si>
  <si>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</si>
  <si>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</si>
  <si>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</si>
  <si>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</si>
  <si>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</si>
  <si>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</si>
  <si>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</si>
  <si>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</si>
  <si>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</si>
  <si>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</si>
  <si>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</si>
  <si>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</si>
  <si>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</si>
  <si>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</si>
  <si>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</si>
  <si>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</si>
  <si>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</si>
  <si>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</si>
  <si>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</si>
  <si>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</si>
  <si>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</si>
  <si>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</si>
  <si>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</si>
  <si>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</si>
  <si>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</si>
  <si>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</si>
  <si>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</si>
  <si>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</si>
  <si>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</si>
  <si>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</si>
  <si>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</si>
  <si>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</si>
  <si>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</si>
  <si>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</si>
  <si>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</si>
  <si>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</si>
  <si>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</si>
  <si>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</si>
  <si>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</si>
  <si>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</si>
  <si>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</si>
  <si>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</si>
  <si>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</si>
  <si>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</si>
  <si>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</si>
  <si>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</si>
  <si>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</si>
  <si>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</si>
  <si>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</si>
  <si>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</si>
  <si>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</si>
  <si>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</si>
  <si>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</si>
  <si>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</si>
  <si>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</si>
  <si>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</si>
  <si>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</si>
  <si>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</si>
  <si>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</si>
  <si>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</si>
  <si>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</si>
  <si>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</si>
  <si>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</si>
  <si>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</si>
  <si>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</si>
  <si>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</si>
  <si>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</si>
  <si>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</si>
  <si>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</si>
  <si>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</si>
  <si>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</si>
  <si>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</si>
  <si>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</si>
  <si>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</si>
  <si>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</si>
  <si>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</si>
  <si>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</si>
  <si>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</si>
  <si>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</si>
  <si>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</si>
  <si>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</si>
  <si>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</si>
  <si>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</si>
  <si>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</si>
  <si>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</si>
  <si>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</si>
  <si>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</si>
  <si>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</si>
  <si>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</si>
  <si>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</si>
  <si>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</si>
  <si>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</si>
  <si>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</si>
  <si>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</si>
  <si>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</si>
  <si>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</si>
  <si>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</si>
  <si>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</si>
  <si>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</si>
  <si>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</si>
  <si>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</si>
  <si>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</si>
  <si>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</si>
  <si>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</si>
  <si>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</si>
  <si>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</si>
  <si>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</si>
  <si>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</si>
  <si>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</si>
  <si>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</si>
  <si>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</si>
  <si>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</si>
  <si>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</si>
  <si>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</si>
  <si>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</si>
  <si>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</si>
  <si>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</si>
  <si>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</si>
  <si>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</si>
  <si>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</si>
  <si>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</si>
  <si>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</si>
  <si>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</si>
  <si>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</si>
  <si>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</si>
  <si>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</si>
  <si>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</si>
  <si>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</si>
  <si>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</si>
  <si>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</si>
  <si>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</si>
  <si>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</si>
  <si>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</si>
  <si>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</si>
  <si>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</si>
  <si>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</si>
  <si>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</si>
  <si>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</si>
  <si>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</si>
  <si>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</si>
  <si>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</si>
  <si>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</si>
  <si>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</si>
  <si>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</si>
  <si>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</si>
  <si>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</si>
  <si>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</si>
  <si>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</si>
  <si>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</si>
  <si>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</si>
  <si>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</si>
  <si>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</si>
  <si>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</si>
  <si>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</si>
  <si>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</si>
  <si>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</si>
  <si>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</si>
  <si>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</si>
  <si>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</si>
  <si>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</si>
  <si>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</si>
  <si>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</si>
  <si>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</si>
  <si>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</si>
  <si>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</si>
  <si>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</si>
  <si>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</si>
  <si>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</si>
  <si>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</si>
  <si>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</si>
  <si>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</si>
  <si>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</si>
  <si>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</si>
  <si>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</si>
  <si>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</si>
  <si>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</si>
  <si>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</si>
  <si>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</si>
  <si>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</si>
  <si>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</si>
  <si>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</si>
  <si>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</si>
  <si>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</si>
  <si>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</si>
  <si>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</si>
  <si>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</si>
  <si>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</si>
  <si>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</si>
  <si>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</si>
  <si>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</si>
  <si>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</si>
  <si>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</si>
  <si>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</si>
  <si>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</si>
  <si>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</si>
  <si>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</si>
  <si>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</si>
  <si>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</si>
  <si>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</si>
  <si>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</si>
  <si>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</si>
  <si>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</si>
  <si>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</si>
  <si>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</si>
  <si>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</si>
  <si>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</si>
  <si>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</si>
  <si>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</si>
  <si>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</si>
  <si>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</si>
  <si>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</si>
  <si>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</si>
  <si>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</si>
  <si>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</si>
  <si>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</si>
  <si>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</si>
  <si>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</si>
  <si>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</si>
  <si>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</si>
  <si>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</si>
  <si>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</si>
  <si>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</si>
  <si>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</si>
  <si>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</si>
  <si>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</si>
  <si>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</si>
  <si>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</si>
  <si>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</si>
  <si>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</si>
  <si>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</si>
  <si>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</si>
  <si>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</si>
  <si>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</si>
  <si>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</si>
  <si>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</si>
  <si>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</si>
  <si>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</si>
  <si>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</si>
  <si>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</si>
  <si>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</si>
  <si>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</si>
  <si>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</si>
  <si>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</si>
  <si>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</si>
  <si>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</si>
  <si>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</si>
  <si>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</si>
  <si>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</si>
  <si>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</si>
  <si>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</si>
  <si>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</si>
  <si>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</si>
  <si>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</si>
  <si>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</si>
  <si>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</si>
  <si>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</si>
  <si>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</si>
  <si>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</si>
  <si>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</si>
  <si>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</si>
  <si>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</si>
  <si>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</si>
  <si>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</si>
  <si>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</si>
  <si>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</si>
  <si>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</si>
  <si>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</si>
  <si>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</si>
  <si>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</si>
  <si>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</si>
  <si>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</si>
  <si>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</si>
  <si>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</si>
  <si>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</si>
  <si>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</si>
  <si>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</si>
  <si>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</si>
  <si>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</si>
  <si>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</si>
  <si>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</si>
  <si>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</si>
  <si>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</si>
  <si>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</si>
  <si>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</si>
  <si>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</si>
  <si>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</si>
  <si>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</si>
  <si>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</si>
  <si>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</si>
  <si>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</si>
  <si>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</si>
  <si>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</si>
  <si>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</si>
  <si>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</si>
  <si>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</si>
  <si>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</si>
  <si>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</si>
  <si>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</si>
  <si>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</si>
  <si>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</si>
  <si>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</si>
  <si>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</si>
  <si>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</si>
  <si>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</si>
  <si>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</si>
  <si>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</si>
  <si>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</si>
  <si>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</si>
  <si>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</si>
  <si>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</si>
  <si>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</si>
  <si>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</si>
  <si>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</si>
  <si>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</si>
  <si>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</si>
  <si>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</si>
  <si>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</si>
  <si>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</si>
  <si>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</si>
  <si>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</si>
  <si>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</si>
  <si>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</si>
  <si>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</si>
  <si>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</si>
  <si>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</si>
  <si>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</si>
  <si>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</si>
  <si>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</si>
  <si>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</si>
  <si>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</si>
  <si>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</si>
  <si>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</si>
  <si>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</si>
  <si>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</si>
  <si>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</si>
  <si>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</si>
  <si>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</si>
  <si>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</si>
  <si>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</si>
  <si>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</si>
  <si>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</si>
  <si>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</si>
  <si>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</si>
  <si>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</si>
  <si>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</si>
  <si>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</si>
  <si>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</si>
  <si>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</si>
  <si>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</si>
  <si>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</si>
  <si>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</si>
  <si>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</si>
  <si>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</si>
  <si>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</si>
  <si>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</si>
  <si>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</si>
  <si>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</si>
  <si>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</si>
  <si>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</si>
  <si>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</si>
  <si>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</si>
  <si>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</si>
  <si>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</si>
  <si>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</si>
  <si>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</si>
  <si>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</si>
  <si>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</si>
  <si>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</si>
  <si>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</si>
  <si>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</si>
  <si>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</si>
  <si>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</si>
  <si>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</si>
  <si>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</si>
  <si>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</si>
  <si>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</si>
  <si>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</si>
  <si>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</si>
  <si>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</si>
  <si>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</si>
  <si>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</si>
  <si>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</si>
  <si>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</si>
  <si>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</si>
  <si>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</si>
  <si>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</si>
  <si>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</si>
  <si>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</si>
  <si>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</si>
  <si>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</si>
  <si>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</si>
  <si>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</si>
  <si>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</si>
  <si>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</si>
  <si>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</si>
  <si>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</si>
  <si>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</si>
  <si>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</si>
  <si>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</si>
  <si>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</si>
  <si>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</si>
  <si>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</si>
  <si>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</si>
  <si>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</si>
  <si>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</si>
  <si>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</si>
  <si>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</si>
  <si>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</si>
  <si>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</si>
  <si>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</si>
  <si>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</si>
  <si>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</si>
  <si>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</si>
  <si>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</si>
  <si>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</si>
  <si>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</si>
  <si>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</si>
  <si>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</si>
  <si>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</si>
  <si>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</si>
  <si>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</si>
  <si>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</si>
  <si>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</si>
  <si>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</si>
  <si>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</si>
  <si>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</si>
  <si>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</si>
  <si>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</si>
  <si>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</si>
  <si>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</si>
  <si>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</si>
  <si>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</si>
  <si>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</si>
  <si>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</si>
  <si>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</si>
  <si>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</si>
  <si>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</si>
  <si>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</si>
  <si>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</si>
  <si>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</si>
  <si>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</si>
  <si>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</si>
  <si>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</si>
  <si>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</si>
  <si>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</si>
  <si>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</si>
  <si>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</si>
  <si>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</si>
  <si>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</si>
  <si>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</si>
  <si>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</si>
  <si>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</si>
  <si>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</si>
  <si>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</si>
  <si>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</si>
  <si>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</si>
  <si>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</si>
  <si>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</si>
  <si>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</si>
  <si>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</si>
  <si>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</si>
  <si>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</si>
  <si>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</si>
  <si>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</si>
  <si>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</si>
  <si>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</si>
  <si>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</si>
  <si>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</si>
  <si>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</si>
  <si>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</si>
  <si>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</si>
  <si>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</si>
  <si>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</si>
  <si>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</si>
  <si>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</si>
  <si>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</si>
  <si>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</si>
  <si>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</si>
  <si>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</si>
  <si>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</si>
  <si>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</si>
  <si>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</si>
  <si>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</si>
  <si>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</si>
  <si>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</si>
  <si>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</si>
  <si>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</si>
  <si>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</si>
  <si>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</si>
  <si>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</si>
  <si>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</si>
  <si>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</si>
  <si>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</si>
  <si>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</si>
  <si>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</si>
  <si>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</si>
  <si>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</si>
  <si>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</si>
  <si>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</si>
  <si>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</si>
  <si>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</si>
  <si>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</si>
  <si>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</si>
  <si>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</si>
  <si>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</si>
  <si>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</si>
  <si>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</si>
  <si>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</si>
  <si>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</si>
  <si>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</si>
  <si>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</si>
  <si>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</si>
  <si>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</si>
  <si>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</si>
  <si>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</si>
  <si>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</si>
  <si>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</si>
  <si>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</si>
  <si>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</si>
  <si>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</si>
  <si>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</si>
  <si>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</si>
  <si>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</si>
  <si>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</si>
  <si>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</si>
  <si>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</si>
  <si>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</si>
  <si>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</si>
  <si>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</si>
  <si>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</si>
  <si>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</si>
  <si>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</si>
  <si>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</si>
  <si>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</si>
  <si>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</si>
  <si>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</si>
  <si>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</si>
  <si>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</si>
  <si>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</si>
  <si>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</si>
  <si>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</si>
  <si>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</si>
  <si>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</si>
  <si>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</si>
  <si>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</si>
  <si>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</si>
  <si>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</si>
  <si>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</si>
  <si>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</si>
  <si>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</si>
  <si>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</si>
  <si>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</si>
  <si>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</si>
  <si>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</si>
  <si>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</si>
  <si>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</si>
  <si>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</si>
  <si>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</si>
  <si>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</si>
  <si>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</si>
  <si>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</si>
  <si>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</si>
  <si>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</si>
  <si>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</si>
  <si>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</si>
  <si>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</si>
  <si>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</si>
  <si>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</si>
  <si>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</si>
  <si>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</si>
  <si>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</si>
  <si>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</si>
  <si>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</si>
  <si>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</si>
  <si>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</si>
  <si>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</si>
  <si>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</si>
  <si>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</si>
  <si>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</si>
  <si>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</si>
  <si>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</si>
  <si>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</si>
  <si>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</si>
  <si>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</si>
  <si>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</si>
  <si>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</si>
  <si>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</si>
  <si>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</si>
  <si>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</si>
  <si>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</si>
  <si>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</si>
  <si>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</si>
  <si>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</si>
  <si>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</si>
  <si>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</si>
  <si>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</si>
  <si>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</si>
  <si>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</si>
  <si>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</si>
  <si>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</si>
  <si>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</si>
  <si>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</si>
  <si>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</si>
  <si>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</si>
  <si>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</si>
  <si>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</si>
  <si>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</si>
  <si>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</si>
  <si>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</si>
  <si>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</si>
  <si>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</si>
  <si>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</si>
  <si>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</si>
  <si>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</si>
  <si>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</si>
  <si>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</si>
  <si>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</si>
  <si>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</si>
  <si>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</si>
  <si>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</si>
  <si>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</si>
  <si>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</si>
  <si>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</si>
  <si>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</si>
  <si>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</si>
  <si>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</si>
  <si>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</si>
  <si>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</si>
  <si>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</si>
  <si>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</si>
  <si>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</si>
  <si>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</si>
  <si>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</si>
  <si>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</si>
  <si>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</si>
  <si>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</si>
  <si>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</si>
  <si>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</si>
  <si>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</si>
  <si>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</si>
  <si>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</si>
  <si>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</si>
  <si>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</si>
  <si>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</si>
  <si>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</si>
  <si>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</si>
  <si>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</si>
  <si>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</si>
  <si>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</si>
  <si>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</si>
  <si>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</si>
  <si>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</si>
  <si>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</si>
  <si>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</si>
  <si>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</si>
  <si>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</si>
  <si>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</si>
  <si>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</si>
  <si>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</si>
  <si>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</si>
  <si>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</si>
  <si>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</si>
  <si>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</si>
  <si>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</si>
  <si>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</si>
  <si>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</si>
  <si>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</si>
  <si>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</si>
  <si>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</si>
  <si>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</si>
  <si>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</si>
  <si>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</si>
  <si>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</si>
  <si>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</si>
  <si>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</si>
  <si>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</si>
  <si>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</si>
  <si>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</si>
  <si>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</si>
  <si>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</si>
  <si>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</si>
  <si>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</si>
  <si>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</si>
  <si>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</si>
  <si>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</si>
  <si>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</si>
  <si>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</si>
  <si>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</si>
  <si>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</si>
  <si>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</si>
  <si>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</si>
  <si>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</si>
  <si>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</si>
  <si>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</si>
  <si>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</si>
  <si>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</si>
  <si>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</si>
  <si>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</si>
  <si>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</si>
  <si>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</si>
  <si>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</si>
  <si>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</si>
  <si>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</si>
  <si>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</si>
  <si>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</si>
  <si>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</si>
  <si>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</si>
  <si>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</si>
  <si>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</si>
  <si>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</si>
  <si>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</si>
  <si>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</si>
  <si>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</si>
  <si>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</si>
  <si>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</si>
  <si>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</si>
  <si>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</si>
  <si>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</si>
  <si>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</si>
  <si>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</si>
  <si>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</si>
  <si>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</si>
  <si>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</si>
  <si>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</si>
  <si>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</si>
  <si>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</si>
  <si>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</si>
  <si>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</si>
  <si>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</si>
  <si>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</si>
  <si>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</si>
  <si>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</si>
  <si>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</si>
  <si>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</si>
  <si>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</si>
  <si>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</si>
  <si>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</si>
  <si>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</si>
  <si>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</si>
  <si>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</si>
  <si>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</si>
  <si>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</si>
  <si>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</si>
  <si>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</si>
  <si>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</si>
  <si>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</si>
  <si>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</si>
  <si>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</si>
  <si>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</si>
  <si>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</si>
  <si>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</si>
  <si>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</si>
  <si>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</si>
  <si>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</si>
  <si>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</si>
  <si>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</si>
  <si>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</si>
  <si>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</si>
  <si>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</si>
  <si>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</si>
  <si>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</si>
  <si>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</si>
  <si>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</si>
  <si>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</si>
  <si>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</si>
  <si>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</si>
  <si>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</si>
  <si>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</si>
  <si>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</si>
  <si>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</si>
  <si>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</si>
  <si>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</si>
  <si>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</si>
  <si>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</si>
  <si>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</si>
  <si>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</si>
  <si>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</si>
  <si>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</si>
  <si>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</si>
  <si>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</si>
  <si>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</si>
  <si>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</si>
  <si>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</si>
  <si>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</si>
  <si>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</si>
  <si>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</si>
  <si>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</si>
  <si>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</si>
  <si>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</si>
  <si>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</si>
  <si>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</si>
  <si>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</si>
  <si>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</si>
  <si>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</si>
  <si>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</si>
  <si>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</si>
  <si>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</si>
  <si>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</si>
  <si>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</si>
  <si>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</si>
  <si>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</si>
  <si>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</si>
  <si>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</si>
  <si>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</si>
  <si>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</si>
  <si>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</si>
  <si>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</si>
  <si>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</si>
  <si>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</si>
  <si>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</si>
  <si>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</si>
  <si>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</si>
  <si>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</si>
  <si>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</si>
  <si>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</si>
  <si>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</si>
  <si>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</si>
  <si>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</si>
  <si>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</si>
  <si>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</si>
  <si>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</si>
  <si>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</si>
  <si>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</si>
  <si>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</si>
  <si>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</si>
  <si>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</si>
  <si>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</si>
  <si>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</si>
  <si>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</si>
  <si>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</si>
  <si>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</si>
  <si>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</si>
  <si>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</si>
  <si>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</si>
  <si>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</si>
  <si>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</si>
  <si>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</si>
  <si>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</si>
  <si>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</si>
  <si>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</si>
  <si>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</si>
  <si>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</si>
  <si>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</si>
  <si>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</si>
  <si>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</si>
  <si>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</si>
  <si>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</si>
  <si>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</si>
  <si>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</si>
  <si>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</si>
  <si>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</si>
  <si>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</si>
  <si>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</si>
  <si>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</si>
  <si>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</si>
  <si>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</si>
  <si>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</si>
  <si>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</si>
  <si>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</si>
  <si>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</si>
  <si>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</si>
  <si>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</si>
  <si>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</si>
  <si>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</si>
  <si>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</si>
  <si>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</si>
  <si>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</si>
  <si>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</si>
  <si>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</si>
  <si>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</si>
  <si>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</si>
  <si>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</si>
  <si>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</si>
  <si>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</si>
  <si>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</si>
  <si>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</si>
  <si>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</si>
  <si>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</si>
  <si>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</si>
  <si>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</si>
  <si>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</si>
  <si>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</si>
  <si>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</si>
  <si>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</si>
  <si>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</si>
  <si>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</si>
  <si>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</si>
  <si>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</si>
  <si>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</si>
  <si>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</si>
  <si>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</si>
  <si>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</si>
  <si>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</si>
  <si>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</si>
  <si>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</si>
  <si>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</si>
  <si>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</si>
  <si>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</si>
  <si>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</si>
  <si>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</si>
  <si>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</si>
  <si>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</si>
  <si>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</si>
  <si>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</si>
  <si>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</si>
  <si>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</si>
  <si>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</si>
  <si>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</si>
  <si>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</si>
  <si>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</si>
  <si>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</si>
  <si>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</si>
  <si>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</si>
  <si>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</si>
  <si>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</si>
  <si>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</si>
  <si>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</si>
  <si>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</si>
  <si>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</si>
  <si>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</si>
  <si>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</si>
  <si>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</si>
  <si>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</si>
  <si>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</si>
  <si>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</si>
  <si>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</si>
  <si>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</si>
  <si>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</si>
  <si>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</si>
  <si>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</si>
  <si>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</si>
  <si>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</si>
  <si>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</si>
  <si>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</si>
  <si>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</si>
  <si>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</si>
  <si>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</si>
  <si>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</si>
  <si>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</si>
  <si>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</si>
  <si>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</si>
  <si>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</si>
  <si>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</si>
  <si>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</si>
  <si>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</si>
  <si>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</si>
  <si>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</si>
  <si>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</si>
  <si>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</si>
  <si>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</si>
  <si>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</si>
  <si>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</si>
  <si>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</si>
  <si>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</si>
  <si>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</si>
  <si>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</si>
  <si>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</si>
  <si>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</si>
  <si>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</si>
  <si>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</si>
  <si>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</si>
  <si>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</si>
  <si>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</si>
  <si>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</si>
  <si>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</si>
  <si>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</si>
  <si>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</si>
  <si>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</si>
  <si>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</si>
  <si>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</si>
  <si>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</si>
  <si>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</si>
  <si>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</si>
  <si>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</si>
  <si>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</si>
  <si>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</si>
  <si>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</si>
  <si>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</si>
  <si>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</si>
  <si>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</si>
  <si>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</si>
  <si>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</si>
  <si>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</si>
  <si>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</si>
  <si>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</si>
  <si>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</si>
  <si>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</si>
  <si>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</si>
  <si>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</si>
  <si>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</si>
  <si>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</si>
  <si>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</si>
  <si>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</si>
  <si>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</si>
  <si>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</si>
  <si>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</si>
  <si>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</si>
  <si>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</si>
  <si>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</si>
  <si>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</si>
  <si>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</si>
  <si>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</si>
  <si>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</si>
  <si>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</si>
  <si>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</si>
  <si>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</si>
  <si>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</si>
  <si>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</si>
  <si>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</si>
  <si>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</si>
  <si>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</si>
  <si>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</si>
  <si>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</si>
  <si>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</si>
  <si>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</si>
  <si>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</si>
  <si>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</si>
  <si>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</si>
  <si>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</si>
  <si>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</si>
  <si>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</si>
  <si>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</si>
  <si>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</si>
  <si>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</si>
  <si>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</si>
  <si>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</si>
  <si>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</si>
  <si>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</si>
  <si>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</si>
  <si>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</si>
  <si>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</si>
  <si>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</si>
  <si>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</si>
  <si>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</si>
  <si>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</si>
  <si>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</si>
  <si>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</si>
  <si>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</si>
  <si>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</si>
  <si>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</si>
  <si>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</si>
  <si>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</si>
  <si>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</si>
  <si>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</si>
  <si>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</si>
  <si>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</si>
  <si>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</si>
  <si>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</si>
  <si>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</si>
  <si>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</si>
  <si>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</si>
  <si>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</si>
  <si>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</si>
  <si>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</si>
  <si>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</si>
  <si>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</si>
  <si>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</si>
  <si>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</si>
  <si>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</si>
  <si>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</si>
  <si>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</si>
  <si>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</si>
  <si>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</si>
  <si>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</si>
  <si>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</si>
  <si>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</si>
  <si>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</si>
  <si>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</si>
  <si>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</si>
  <si>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</si>
  <si>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</si>
  <si>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</si>
  <si>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</si>
  <si>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</si>
  <si>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</si>
  <si>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</si>
  <si>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</si>
  <si>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</si>
  <si>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</si>
  <si>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</si>
  <si>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</si>
  <si>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</si>
  <si>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</si>
  <si>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</si>
  <si>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</si>
  <si>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</si>
  <si>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</si>
  <si>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</si>
  <si>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</si>
  <si>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</si>
  <si>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</si>
  <si>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</si>
  <si>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</si>
  <si>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</si>
  <si>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</si>
  <si>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</si>
  <si>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</si>
  <si>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</si>
  <si>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</si>
  <si>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</si>
  <si>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</si>
  <si>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</si>
  <si>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</si>
  <si>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</si>
  <si>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</si>
  <si>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</si>
  <si>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</si>
  <si>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</si>
  <si>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</si>
  <si>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</si>
  <si>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</si>
  <si>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</si>
  <si>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</si>
  <si>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</si>
  <si>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</si>
  <si>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</si>
  <si>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</si>
  <si>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</si>
  <si>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</si>
  <si>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</si>
  <si>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</si>
  <si>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</si>
  <si>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</si>
  <si>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</si>
  <si>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</si>
  <si>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</si>
  <si>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</si>
  <si>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</si>
  <si>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</si>
  <si>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</si>
  <si>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</si>
  <si>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</si>
  <si>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</si>
  <si>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</si>
  <si>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</si>
  <si>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</si>
  <si>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</si>
  <si>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</si>
  <si>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</si>
  <si>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</si>
  <si>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</si>
  <si>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</si>
  <si>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</si>
  <si>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</si>
  <si>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</si>
  <si>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</si>
  <si>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</si>
  <si>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</si>
  <si>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</si>
  <si>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</si>
  <si>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</si>
  <si>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</si>
  <si>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</si>
  <si>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</si>
  <si>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</si>
  <si>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</si>
  <si>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</si>
  <si>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</si>
  <si>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</si>
  <si>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</si>
  <si>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</si>
  <si>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</si>
  <si>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</si>
  <si>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</si>
  <si>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</si>
  <si>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</si>
  <si>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</si>
  <si>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</si>
  <si>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</si>
  <si>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</si>
  <si>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</si>
  <si>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</si>
  <si>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</si>
  <si>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</si>
  <si>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</si>
  <si>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</si>
  <si>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</si>
  <si>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</si>
  <si>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</si>
  <si>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</si>
  <si>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</si>
  <si>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</si>
  <si>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</si>
  <si>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</si>
  <si>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</si>
  <si>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</si>
  <si>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</si>
  <si>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</si>
  <si>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</si>
  <si>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</si>
  <si>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</si>
  <si>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</si>
  <si>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</si>
  <si>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</si>
  <si>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</si>
  <si>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</si>
  <si>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</si>
  <si>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</si>
  <si>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</si>
  <si>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</si>
  <si>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</si>
  <si>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</si>
  <si>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</si>
  <si>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</si>
  <si>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</si>
  <si>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</si>
  <si>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</si>
  <si>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</si>
  <si>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</si>
  <si>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</si>
  <si>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</si>
  <si>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</si>
  <si>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</si>
  <si>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</si>
  <si>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</si>
  <si>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</si>
  <si>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</si>
  <si>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</si>
  <si>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</si>
  <si>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</si>
  <si>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</si>
  <si>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</si>
  <si>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</si>
  <si>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</si>
  <si>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</si>
  <si>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</si>
  <si>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</si>
  <si>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</si>
  <si>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</si>
  <si>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</si>
  <si>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</si>
  <si>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</si>
  <si>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</si>
  <si>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</si>
  <si>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</si>
  <si>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</si>
  <si>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</si>
  <si>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</si>
  <si>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</si>
  <si>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</si>
  <si>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</si>
  <si>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</si>
  <si>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</si>
  <si>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</si>
  <si>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</si>
  <si>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</si>
  <si>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</si>
  <si>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</si>
  <si>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</si>
  <si>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</si>
  <si>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</si>
  <si>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</si>
  <si>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</si>
  <si>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</si>
  <si>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</si>
  <si>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</si>
  <si>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</si>
  <si>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</si>
  <si>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</si>
  <si>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</si>
  <si>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</si>
  <si>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</si>
  <si>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</si>
  <si>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</si>
  <si>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</si>
  <si>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</si>
  <si>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</si>
  <si>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</si>
  <si>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</si>
  <si>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</si>
  <si>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</si>
  <si>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</si>
  <si>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</si>
  <si>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</si>
  <si>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</si>
  <si>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</si>
  <si>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</si>
  <si>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</si>
  <si>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</si>
  <si>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</si>
  <si>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</si>
  <si>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</si>
  <si>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</si>
  <si>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</si>
  <si>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</si>
  <si>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</si>
  <si>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</si>
  <si>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</si>
  <si>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</si>
  <si>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</si>
  <si>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</si>
  <si>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</si>
  <si>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</si>
  <si>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</si>
  <si>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</si>
  <si>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</si>
  <si>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</si>
  <si>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</si>
  <si>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</si>
  <si>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</si>
  <si>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</si>
  <si>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</si>
  <si>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</si>
  <si>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</si>
  <si>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</si>
  <si>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</si>
  <si>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</si>
  <si>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</si>
  <si>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</si>
  <si>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</si>
  <si>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</si>
  <si>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</si>
  <si>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</si>
  <si>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</si>
  <si>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</si>
  <si>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</si>
  <si>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</si>
  <si>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</si>
  <si>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</si>
  <si>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</si>
  <si>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</si>
  <si>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</si>
  <si>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</si>
  <si>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</si>
  <si>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</si>
  <si>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</si>
  <si>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</si>
  <si>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</si>
  <si>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</si>
  <si>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</si>
  <si>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</si>
  <si>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</si>
  <si>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</si>
  <si>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</si>
  <si>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</si>
  <si>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</si>
  <si>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</si>
  <si>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</si>
  <si>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</si>
  <si>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</si>
  <si>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</si>
  <si>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</si>
  <si>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</si>
  <si>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</si>
  <si>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</si>
  <si>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</si>
  <si>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</si>
  <si>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</si>
  <si>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</si>
  <si>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</si>
  <si>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</si>
  <si>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</si>
  <si>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</si>
  <si>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</si>
  <si>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</si>
  <si>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</si>
  <si>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</si>
  <si>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</si>
  <si>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</si>
  <si>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</si>
  <si>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</si>
  <si>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</si>
  <si>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</si>
  <si>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</si>
  <si>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</si>
  <si>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</si>
  <si>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</si>
  <si>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</si>
  <si>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</si>
  <si>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</si>
  <si>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</si>
  <si>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</si>
  <si>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</si>
  <si>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</si>
  <si>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</si>
  <si>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</si>
  <si>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</si>
  <si>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</si>
  <si>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</si>
  <si>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</si>
  <si>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</si>
  <si>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</si>
  <si>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</si>
  <si>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</si>
  <si>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</si>
  <si>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</si>
  <si>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</si>
  <si>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</si>
  <si>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</si>
  <si>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</si>
  <si>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</si>
  <si>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</si>
  <si>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</si>
  <si>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</si>
  <si>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</si>
  <si>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</si>
  <si>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</si>
  <si>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</si>
  <si>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</si>
  <si>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</si>
  <si>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</si>
  <si>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</si>
  <si>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</si>
  <si>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</si>
  <si>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</si>
  <si>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</si>
  <si>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</si>
  <si>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</si>
  <si>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</si>
  <si>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</si>
  <si>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</si>
  <si>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</si>
  <si>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</si>
  <si>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</si>
  <si>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</si>
  <si>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</si>
  <si>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</si>
  <si>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</si>
  <si>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</si>
  <si>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</si>
  <si>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</si>
  <si>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</si>
  <si>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</si>
  <si>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</si>
  <si>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</si>
  <si>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</si>
  <si>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</si>
  <si>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</si>
  <si>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</si>
  <si>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</si>
  <si>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</si>
  <si>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</si>
  <si>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</si>
  <si>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</si>
  <si>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</si>
  <si>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</si>
  <si>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</si>
  <si>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</si>
  <si>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</si>
  <si>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</si>
  <si>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</si>
  <si>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</si>
  <si>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</si>
  <si>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</si>
  <si>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</si>
  <si>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</si>
  <si>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</si>
  <si>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</si>
  <si>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</si>
  <si>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</si>
  <si>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</si>
  <si>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</si>
  <si>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</si>
  <si>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</si>
  <si>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</si>
  <si>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</si>
  <si>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</si>
  <si>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</si>
  <si>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</si>
  <si>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</si>
  <si>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</si>
  <si>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</si>
  <si>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</si>
  <si>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</si>
  <si>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</si>
  <si>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</si>
  <si>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</si>
  <si>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</si>
  <si>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</si>
  <si>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</si>
  <si>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</si>
  <si>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</si>
  <si>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</si>
  <si>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</si>
  <si>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</si>
  <si>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</si>
  <si>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</si>
  <si>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</si>
  <si>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</si>
  <si>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</si>
  <si>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</si>
  <si>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</si>
  <si>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</si>
  <si>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</si>
  <si>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</si>
  <si>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</si>
  <si>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</si>
  <si>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</si>
  <si>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</si>
  <si>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</si>
  <si>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</si>
  <si>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</si>
  <si>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</si>
  <si>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</si>
  <si>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</si>
  <si>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</si>
  <si>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</si>
  <si>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</si>
  <si>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</si>
  <si>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</si>
  <si>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</si>
  <si>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</si>
  <si>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</si>
  <si>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</si>
  <si>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</si>
  <si>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</si>
  <si>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</si>
  <si>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</si>
  <si>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</si>
  <si>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</si>
  <si>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</si>
  <si>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</si>
  <si>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</si>
  <si>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</si>
  <si>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</si>
  <si>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</si>
  <si>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</si>
  <si>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</si>
  <si>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</si>
  <si>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</si>
  <si>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</si>
  <si>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</si>
  <si>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</si>
  <si>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</si>
  <si>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</si>
  <si>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</si>
  <si>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</si>
  <si>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</si>
  <si>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</si>
  <si>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</si>
  <si>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</si>
  <si>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</si>
  <si>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</si>
  <si>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</si>
  <si>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</si>
  <si>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</si>
  <si>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</si>
  <si>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</si>
  <si>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</si>
  <si>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</si>
  <si>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</si>
  <si>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</si>
  <si>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</si>
  <si>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</si>
  <si>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</si>
  <si>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</si>
  <si>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</si>
  <si>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</si>
  <si>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</si>
  <si>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</si>
  <si>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</si>
  <si>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</si>
  <si>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</si>
  <si>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</si>
  <si>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</si>
  <si>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</si>
  <si>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</si>
  <si>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</si>
  <si>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</si>
  <si>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</si>
  <si>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</si>
  <si>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</si>
  <si>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</si>
  <si>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</si>
  <si>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</si>
  <si>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</si>
  <si>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</si>
  <si>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</si>
  <si>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</si>
  <si>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</si>
  <si>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</si>
  <si>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</si>
  <si>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</si>
  <si>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</si>
  <si>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</si>
  <si>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</si>
  <si>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</si>
  <si>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</si>
  <si>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</si>
  <si>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</si>
  <si>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</si>
  <si>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</si>
  <si>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</si>
  <si>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</si>
  <si>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</si>
  <si>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</si>
  <si>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</si>
  <si>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</si>
  <si>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</si>
  <si>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</si>
  <si>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</si>
  <si>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</si>
  <si>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</si>
  <si>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</si>
  <si>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</si>
  <si>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</si>
  <si>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</si>
  <si>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</si>
  <si>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</si>
  <si>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</si>
  <si>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</si>
  <si>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</si>
  <si>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</si>
  <si>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</si>
  <si>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</si>
  <si>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</si>
  <si>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</si>
  <si>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</si>
  <si>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</si>
  <si>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</si>
  <si>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</si>
  <si>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</si>
  <si>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</si>
  <si>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</si>
  <si>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</si>
  <si>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</si>
  <si>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</si>
  <si>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</si>
  <si>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</si>
  <si>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</si>
  <si>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</si>
  <si>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</si>
  <si>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</si>
  <si>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</si>
  <si>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</si>
  <si>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</si>
  <si>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</si>
  <si>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</si>
  <si>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</si>
  <si>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</si>
  <si>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</si>
  <si>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</si>
  <si>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</si>
  <si>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</si>
  <si>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</si>
  <si>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</si>
  <si>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</si>
  <si>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</si>
  <si>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</si>
  <si>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</si>
  <si>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</si>
  <si>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</si>
  <si>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</si>
  <si>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</si>
  <si>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</si>
  <si>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</si>
  <si>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</si>
  <si>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</si>
  <si>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</si>
  <si>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</si>
  <si>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</si>
  <si>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</si>
  <si>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</si>
  <si>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</si>
  <si>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</si>
  <si>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</si>
  <si>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</si>
  <si>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</si>
  <si>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</si>
  <si>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</si>
  <si>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</si>
  <si>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</si>
  <si>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</si>
  <si>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</si>
  <si>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</si>
  <si>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</si>
  <si>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</si>
  <si>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</si>
  <si>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</si>
  <si>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</si>
  <si>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</si>
  <si>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</si>
  <si>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</si>
  <si>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</si>
  <si>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</si>
  <si>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</si>
  <si>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</si>
  <si>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</si>
  <si>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</si>
  <si>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</si>
  <si>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</si>
  <si>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</si>
  <si>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</si>
  <si>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</si>
  <si>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</si>
  <si>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</si>
  <si>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</si>
  <si>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</si>
  <si>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</si>
  <si>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</si>
  <si>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</si>
  <si>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</si>
  <si>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</si>
  <si>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</si>
  <si>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</si>
  <si>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</si>
  <si>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</si>
  <si>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</si>
  <si>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</si>
  <si>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</si>
  <si>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</si>
  <si>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</si>
  <si>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</si>
  <si>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</si>
  <si>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</si>
  <si>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</si>
  <si>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</si>
  <si>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</si>
  <si>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</si>
  <si>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</si>
  <si>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</si>
  <si>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</si>
  <si>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</si>
  <si>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</si>
  <si>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</si>
  <si>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</si>
  <si>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</si>
  <si>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</si>
  <si>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</si>
  <si>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</si>
  <si>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</si>
  <si>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</si>
  <si>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</si>
  <si>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</si>
  <si>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</si>
  <si>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</si>
  <si>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</si>
  <si>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</si>
  <si>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</si>
  <si>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</si>
  <si>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</si>
  <si>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</si>
  <si>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</si>
  <si>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</si>
  <si>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</si>
  <si>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</si>
  <si>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</si>
  <si>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</si>
  <si>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</si>
  <si>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</si>
  <si>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</si>
  <si>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</si>
  <si>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</si>
  <si>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</si>
  <si>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</si>
  <si>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</si>
  <si>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</si>
  <si>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</si>
  <si>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</si>
  <si>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</si>
  <si>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</si>
  <si>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</si>
  <si>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</si>
  <si>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</si>
  <si>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</si>
  <si>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</si>
  <si>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</si>
  <si>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</si>
  <si>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</si>
  <si>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</si>
  <si>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</si>
  <si>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</si>
  <si>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</si>
  <si>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</si>
  <si>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</si>
  <si>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</si>
  <si>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</si>
  <si>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</si>
  <si>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</si>
  <si>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</si>
  <si>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</si>
  <si>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</si>
  <si>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</si>
  <si>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</si>
  <si>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</si>
  <si>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</si>
  <si>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</si>
  <si>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</si>
  <si>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</si>
  <si>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</si>
  <si>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</si>
  <si>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</si>
  <si>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</si>
  <si>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</si>
  <si>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</si>
  <si>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</si>
  <si>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</si>
  <si>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</si>
  <si>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</si>
  <si>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</si>
  <si>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</si>
  <si>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</si>
  <si>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</si>
  <si>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</si>
  <si>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</si>
  <si>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</si>
  <si>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</si>
  <si>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</si>
  <si>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</si>
  <si>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</si>
  <si>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</si>
  <si>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</si>
  <si>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</si>
  <si>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</si>
  <si>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</si>
  <si>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</si>
  <si>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</si>
  <si>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</si>
  <si>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</si>
  <si>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</si>
  <si>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</si>
  <si>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</si>
  <si>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</si>
  <si>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</si>
  <si>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</si>
  <si>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</si>
  <si>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</si>
  <si>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</si>
  <si>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</si>
  <si>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</si>
  <si>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</si>
  <si>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</si>
  <si>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</si>
  <si>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</si>
  <si>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</si>
  <si>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</si>
  <si>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</si>
  <si>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</si>
  <si>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</si>
  <si>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</si>
  <si>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</si>
  <si>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</si>
  <si>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</si>
  <si>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</si>
  <si>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</si>
  <si>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</si>
  <si>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</si>
  <si>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</si>
  <si>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</si>
  <si>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</si>
  <si>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</si>
  <si>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</si>
  <si>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</si>
  <si>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</si>
  <si>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</si>
  <si>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</si>
  <si>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</si>
  <si>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</si>
  <si>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</si>
  <si>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</si>
  <si>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</si>
  <si>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</si>
  <si>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</si>
  <si>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</si>
  <si>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</si>
  <si>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</si>
  <si>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</si>
  <si>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</si>
  <si>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</si>
  <si>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</si>
  <si>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</si>
  <si>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</si>
  <si>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</si>
  <si>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</si>
  <si>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</si>
  <si>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</si>
  <si>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</si>
  <si>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</si>
  <si>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</si>
  <si>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</si>
  <si>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</si>
  <si>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</si>
  <si>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</si>
  <si>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</si>
  <si>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</si>
  <si>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</si>
  <si>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</si>
  <si>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</si>
  <si>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</si>
  <si>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</si>
  <si>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</si>
  <si>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</si>
  <si>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</si>
  <si>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</si>
  <si>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</si>
  <si>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</si>
  <si>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</si>
  <si>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</si>
  <si>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</si>
  <si>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</si>
  <si>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</si>
  <si>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</si>
  <si>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</si>
  <si>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</si>
  <si>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</si>
  <si>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</si>
  <si>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</si>
  <si>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</si>
  <si>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</si>
  <si>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</si>
  <si>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</si>
  <si>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</si>
  <si>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</si>
  <si>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</si>
  <si>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</si>
  <si>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</si>
  <si>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</si>
  <si>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</si>
  <si>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</si>
  <si>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</si>
  <si>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</si>
  <si>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</si>
  <si>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</si>
  <si>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</si>
  <si>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</si>
  <si>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</si>
  <si>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</si>
  <si>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</si>
  <si>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</si>
  <si>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</si>
  <si>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</si>
  <si>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</si>
  <si>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</si>
  <si>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</si>
  <si>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</si>
  <si>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</si>
  <si>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</si>
  <si>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</si>
  <si>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</si>
  <si>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</si>
  <si>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</si>
  <si>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</si>
  <si>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</si>
  <si>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</si>
  <si>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</si>
  <si>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</si>
  <si>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</si>
  <si>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</si>
  <si>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</si>
  <si>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</si>
  <si>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</si>
  <si>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</si>
  <si>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</si>
  <si>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</si>
  <si>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</si>
  <si>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</si>
  <si>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</si>
  <si>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</si>
  <si>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</si>
  <si>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</si>
  <si>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</si>
  <si>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</si>
  <si>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</si>
  <si>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</si>
  <si>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</si>
  <si>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</si>
  <si>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</si>
  <si>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</si>
  <si>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</si>
  <si>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</si>
  <si>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</si>
  <si>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</si>
  <si>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</si>
  <si>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</si>
  <si>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</si>
  <si>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</si>
  <si>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</si>
  <si>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</si>
  <si>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</si>
  <si>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</si>
  <si>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</si>
  <si>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</si>
  <si>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</si>
  <si>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</si>
  <si>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</si>
  <si>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</si>
  <si>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</si>
  <si>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</si>
  <si>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</si>
  <si>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</si>
  <si>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</si>
  <si>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</si>
  <si>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</si>
  <si>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</si>
  <si>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</si>
  <si>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</si>
  <si>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</si>
  <si>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</si>
  <si>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</si>
  <si>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</si>
  <si>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</si>
  <si>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</si>
  <si>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</si>
  <si>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</si>
  <si>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</si>
  <si>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</si>
  <si>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</si>
  <si>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</si>
  <si>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</si>
  <si>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</si>
  <si>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</si>
  <si>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</si>
  <si>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</si>
  <si>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</si>
  <si>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</si>
  <si>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</si>
  <si>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</si>
  <si>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</si>
  <si>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</si>
  <si>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</si>
  <si>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</si>
  <si>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</si>
  <si>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</si>
  <si>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</si>
  <si>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</si>
  <si>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</si>
  <si>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</si>
  <si>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</si>
  <si>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</si>
  <si>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</si>
  <si>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</si>
  <si>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</si>
  <si>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</si>
  <si>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</si>
  <si>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</si>
  <si>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</si>
  <si>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</si>
  <si>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</si>
  <si>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</si>
  <si>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</si>
  <si>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</si>
  <si>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</si>
  <si>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</si>
  <si>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</si>
  <si>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</si>
  <si>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</si>
  <si>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</si>
  <si>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</si>
  <si>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</si>
  <si>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</si>
  <si>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</si>
  <si>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</si>
  <si>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</si>
  <si>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</si>
  <si>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</si>
  <si>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</si>
  <si>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</si>
  <si>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</si>
  <si>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</si>
  <si>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</si>
  <si>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</si>
  <si>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</si>
  <si>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</si>
  <si>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</si>
  <si>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</si>
  <si>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</si>
  <si>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</si>
  <si>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</si>
  <si>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</si>
  <si>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</si>
  <si>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</si>
  <si>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</si>
  <si>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</si>
  <si>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</si>
  <si>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</si>
  <si>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</si>
  <si>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</si>
  <si>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</si>
  <si>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</si>
  <si>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</si>
  <si>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</si>
  <si>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</si>
  <si>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</si>
  <si>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</si>
  <si>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</si>
  <si>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</si>
  <si>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</si>
  <si>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</si>
  <si>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</si>
  <si>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</si>
  <si>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</si>
  <si>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</si>
  <si>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</si>
  <si>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</si>
  <si>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</si>
  <si>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</si>
  <si>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</si>
  <si>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</si>
  <si>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</si>
  <si>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</si>
  <si>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</si>
  <si>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</si>
  <si>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</si>
  <si>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</si>
  <si>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</si>
  <si>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</si>
  <si>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</si>
  <si>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</si>
  <si>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</si>
  <si>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</si>
  <si>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</si>
  <si>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</si>
  <si>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</si>
  <si>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</si>
  <si>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</si>
  <si>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</si>
  <si>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</si>
  <si>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</si>
  <si>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</si>
  <si>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</si>
  <si>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</si>
  <si>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</si>
  <si>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</si>
  <si>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</si>
  <si>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</si>
  <si>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</si>
  <si>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</si>
  <si>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</si>
  <si>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</si>
  <si>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</si>
  <si>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</si>
  <si>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</si>
  <si>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</si>
  <si>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</si>
  <si>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</si>
  <si>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</si>
  <si>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</si>
  <si>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</si>
  <si>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</si>
  <si>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</si>
  <si>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</si>
  <si>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</si>
  <si>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</si>
  <si>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</si>
  <si>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</si>
  <si>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</si>
  <si>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</si>
  <si>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</si>
  <si>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</si>
  <si>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</si>
  <si>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</si>
  <si>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</si>
  <si>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</si>
  <si>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</si>
  <si>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</si>
  <si>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</si>
  <si>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</si>
  <si>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</si>
  <si>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</si>
  <si>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</si>
  <si>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</si>
  <si>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</si>
  <si>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</si>
  <si>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</si>
  <si>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</si>
  <si>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</si>
  <si>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</si>
  <si>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</si>
  <si>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</si>
  <si>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</si>
  <si>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</si>
  <si>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</si>
  <si>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</si>
  <si>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</si>
  <si>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</si>
  <si>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</si>
  <si>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</si>
  <si>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</si>
  <si>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</si>
  <si>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</si>
  <si>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</si>
  <si>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</si>
  <si>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</si>
  <si>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</si>
  <si>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</si>
  <si>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</si>
  <si>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</si>
  <si>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</si>
  <si>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</si>
  <si>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</si>
  <si>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</si>
  <si>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</si>
  <si>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</si>
  <si>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</si>
  <si>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</si>
  <si>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</si>
  <si>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</si>
  <si>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</si>
  <si>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</si>
  <si>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</si>
  <si>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</si>
  <si>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</si>
  <si>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</si>
  <si>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</si>
  <si>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</si>
  <si>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</si>
  <si>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</si>
  <si>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</si>
  <si>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</si>
  <si>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</si>
  <si>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</si>
  <si>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</si>
  <si>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</si>
  <si>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</si>
  <si>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</si>
  <si>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</si>
  <si>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</si>
  <si>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</si>
  <si>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</si>
  <si>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</si>
  <si>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</si>
  <si>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</si>
  <si>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</si>
  <si>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</si>
  <si>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</si>
  <si>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</si>
  <si>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</si>
  <si>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</si>
  <si>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</si>
  <si>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</si>
  <si>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</si>
  <si>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</si>
  <si>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</si>
  <si>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</si>
  <si>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</si>
  <si>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</si>
  <si>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</si>
  <si>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</si>
  <si>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</si>
  <si>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</si>
  <si>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</si>
  <si>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</si>
  <si>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</si>
  <si>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</si>
  <si>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</si>
  <si>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</si>
  <si>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</si>
  <si>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</si>
  <si>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</si>
  <si>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</si>
  <si>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</si>
  <si>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</si>
  <si>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</si>
  <si>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</si>
  <si>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</si>
  <si>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</si>
  <si>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</si>
  <si>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</si>
  <si>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</si>
  <si>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</si>
  <si>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</si>
  <si>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</si>
  <si>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</si>
  <si>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</si>
  <si>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</si>
  <si>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</si>
  <si>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</si>
  <si>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</si>
  <si>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</si>
  <si>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</si>
  <si>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</si>
  <si>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</si>
  <si>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</si>
  <si>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</si>
  <si>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</si>
  <si>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</si>
  <si>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</si>
  <si>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</si>
  <si>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</si>
  <si>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</si>
  <si>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</si>
  <si>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</si>
  <si>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</si>
  <si>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</si>
  <si>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</si>
  <si>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</si>
  <si>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</si>
  <si>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</si>
  <si>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</si>
  <si>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</si>
  <si>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</si>
  <si>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</si>
  <si>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</si>
  <si>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</si>
  <si>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</si>
  <si>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</si>
  <si>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</si>
  <si>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</si>
  <si>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</si>
  <si>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</si>
  <si>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</si>
  <si>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</si>
  <si>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</si>
  <si>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</si>
  <si>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</si>
  <si>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</si>
  <si>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</si>
  <si>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</si>
  <si>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</si>
  <si>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</si>
  <si>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</si>
  <si>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</si>
  <si>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</si>
  <si>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</si>
  <si>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</si>
  <si>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</si>
  <si>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</si>
  <si>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</si>
  <si>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</si>
  <si>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</si>
  <si>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</si>
  <si>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</si>
  <si>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</si>
  <si>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</si>
  <si>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</si>
  <si>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</si>
  <si>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</si>
  <si>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</si>
  <si>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</si>
  <si>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</si>
  <si>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</si>
  <si>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</si>
  <si>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</si>
  <si>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</si>
  <si>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</si>
  <si>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</si>
  <si>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</si>
  <si>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</si>
  <si>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</si>
  <si>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</si>
  <si>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</si>
  <si>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</si>
  <si>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</si>
  <si>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</si>
  <si>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</si>
  <si>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</si>
  <si>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</si>
  <si>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</si>
  <si>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</si>
  <si>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</si>
  <si>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</si>
  <si>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</si>
  <si>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</si>
  <si>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</si>
  <si>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</si>
  <si>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</si>
  <si>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</si>
  <si>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</si>
  <si>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</si>
  <si>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</si>
  <si>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</si>
  <si>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</si>
  <si>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</si>
  <si>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</si>
  <si>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</si>
  <si>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</si>
  <si>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</si>
  <si>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</si>
  <si>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</si>
  <si>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</si>
  <si>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</si>
  <si>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</si>
  <si>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</si>
  <si>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</si>
  <si>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</si>
  <si>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</si>
  <si>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</si>
  <si>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</si>
  <si>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</si>
  <si>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</si>
  <si>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</si>
  <si>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</si>
  <si>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</si>
  <si>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</si>
  <si>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</si>
  <si>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</si>
  <si>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</si>
  <si>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</si>
  <si>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</si>
  <si>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</si>
  <si>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</si>
  <si>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</si>
  <si>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</si>
  <si>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</si>
  <si>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</si>
  <si>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</si>
  <si>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</si>
  <si>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</si>
  <si>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</si>
  <si>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</si>
  <si>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</si>
  <si>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</si>
  <si>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</si>
  <si>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</si>
  <si>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</si>
  <si>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</si>
  <si>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</si>
  <si>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</si>
  <si>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</si>
  <si>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</si>
  <si>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</si>
  <si>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</si>
  <si>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</si>
  <si>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</si>
  <si>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</si>
  <si>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</si>
  <si>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</si>
  <si>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</si>
  <si>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</si>
  <si>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</si>
  <si>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</si>
  <si>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</si>
  <si>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</si>
  <si>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</si>
  <si>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</si>
  <si>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</si>
  <si>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</si>
  <si>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</si>
  <si>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</si>
  <si>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</si>
  <si>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</si>
  <si>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</si>
  <si>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</si>
  <si>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</si>
  <si>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</si>
  <si>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</si>
  <si>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</si>
  <si>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</si>
  <si>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</si>
  <si>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</si>
  <si>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</si>
  <si>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</si>
  <si>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</si>
  <si>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</si>
  <si>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</si>
  <si>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</si>
  <si>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</si>
  <si>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</si>
  <si>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</si>
  <si>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</si>
  <si>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</si>
  <si>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</si>
  <si>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</si>
  <si>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</si>
  <si>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</si>
  <si>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</si>
  <si>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</si>
  <si>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</si>
  <si>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</si>
  <si>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</si>
  <si>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</si>
  <si>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</si>
  <si>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</si>
  <si>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</si>
  <si>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</si>
  <si>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</si>
  <si>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</si>
  <si>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</si>
  <si>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</si>
  <si>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</si>
  <si>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</si>
  <si>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</si>
  <si>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</si>
  <si>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</si>
  <si>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</si>
  <si>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</si>
  <si>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</si>
  <si>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</si>
  <si>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</si>
  <si>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</si>
  <si>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</si>
  <si>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</si>
  <si>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</si>
  <si>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</si>
  <si>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</si>
  <si>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</si>
  <si>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</si>
  <si>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</si>
  <si>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</si>
  <si>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</si>
  <si>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</si>
  <si>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</si>
  <si>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</si>
  <si>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</si>
  <si>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</si>
  <si>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</si>
  <si>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</si>
  <si>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</si>
  <si>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</si>
  <si>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</si>
  <si>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</si>
  <si>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</si>
  <si>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</si>
  <si>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</si>
  <si>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</si>
  <si>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</si>
  <si>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</si>
  <si>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</si>
  <si>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</si>
  <si>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</si>
  <si>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</si>
  <si>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</si>
  <si>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</si>
  <si>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</si>
  <si>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</si>
  <si>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</si>
  <si>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</si>
  <si>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</si>
  <si>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</si>
  <si>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</si>
  <si>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</si>
  <si>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</si>
  <si>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</si>
  <si>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</si>
  <si>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</si>
  <si>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</si>
  <si>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</si>
  <si>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</si>
  <si>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</si>
  <si>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</si>
  <si>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</si>
  <si>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</si>
  <si>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</si>
  <si>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</si>
  <si>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</si>
  <si>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</si>
  <si>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</si>
  <si>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</si>
  <si>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</si>
  <si>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</si>
  <si>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</si>
  <si>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</si>
  <si>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</si>
  <si>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</si>
  <si>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</si>
  <si>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</si>
  <si>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</si>
  <si>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</si>
  <si>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</si>
  <si>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</si>
  <si>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</si>
  <si>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</si>
  <si>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</si>
  <si>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</si>
  <si>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</si>
  <si>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</si>
  <si>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</si>
  <si>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</si>
  <si>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</si>
  <si>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</si>
  <si>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</si>
  <si>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</si>
  <si>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</si>
  <si>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</si>
  <si>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</si>
  <si>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</si>
  <si>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</si>
  <si>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</si>
  <si>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</si>
  <si>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</si>
  <si>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</si>
  <si>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</si>
  <si>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</si>
  <si>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</si>
  <si>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</si>
  <si>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</si>
  <si>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</si>
  <si>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</si>
  <si>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</si>
  <si>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</si>
  <si>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</si>
  <si>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</si>
  <si>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</si>
  <si>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</si>
  <si>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</si>
  <si>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</si>
  <si>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</si>
  <si>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</si>
  <si>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</si>
  <si>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</si>
  <si>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</si>
  <si>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</si>
  <si>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</si>
  <si>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</si>
  <si>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</si>
  <si>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</si>
  <si>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</si>
  <si>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</si>
  <si>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</si>
  <si>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</si>
  <si>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</si>
  <si>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</si>
  <si>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</si>
  <si>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</si>
  <si>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</si>
  <si>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</si>
  <si>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</si>
  <si>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</si>
  <si>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</si>
  <si>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</si>
  <si>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</si>
  <si>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</si>
  <si>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</si>
  <si>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</si>
  <si>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</si>
  <si>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</si>
  <si>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</si>
  <si>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</si>
  <si>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</si>
  <si>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</si>
  <si>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</si>
  <si>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</si>
  <si>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</si>
  <si>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</si>
  <si>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</si>
  <si>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</si>
  <si>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</si>
  <si>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</si>
  <si>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</si>
  <si>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</si>
  <si>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</si>
  <si>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</si>
  <si>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</si>
  <si>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</si>
  <si>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</si>
  <si>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</si>
  <si>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</si>
  <si>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</si>
  <si>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</si>
  <si>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</si>
  <si>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</si>
  <si>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</si>
  <si>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</si>
  <si>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</si>
  <si>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</si>
  <si>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</si>
  <si>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</si>
  <si>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</si>
  <si>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</si>
  <si>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</si>
  <si>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</si>
  <si>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</si>
  <si>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</si>
  <si>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</si>
  <si>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</si>
  <si>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</si>
  <si>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</si>
  <si>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</si>
  <si>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</si>
  <si>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</si>
  <si>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</si>
  <si>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</si>
  <si>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</si>
  <si>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</si>
  <si>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</si>
  <si>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</si>
  <si>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</si>
  <si>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</si>
  <si>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</si>
  <si>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</si>
  <si>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</si>
  <si>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</si>
  <si>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</si>
  <si>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</si>
  <si>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</si>
  <si>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</si>
  <si>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</si>
  <si>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</si>
  <si>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</si>
  <si>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</si>
  <si>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</si>
  <si>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</si>
  <si>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</si>
  <si>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</si>
  <si>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</si>
  <si>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</si>
  <si>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</si>
  <si>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</si>
  <si>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</si>
  <si>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</si>
  <si>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</si>
  <si>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</si>
  <si>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</si>
  <si>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</si>
  <si>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</si>
  <si>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</si>
  <si>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</si>
  <si>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</si>
  <si>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</si>
  <si>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</si>
  <si>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</si>
  <si>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</si>
  <si>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</si>
  <si>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</si>
  <si>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</si>
  <si>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</si>
  <si>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</si>
  <si>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</si>
  <si>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</si>
  <si>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</si>
  <si>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</si>
  <si>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</si>
  <si>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</si>
  <si>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</si>
  <si>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</si>
  <si>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</si>
  <si>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</si>
  <si>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</si>
  <si>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</si>
  <si>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</si>
  <si>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</si>
  <si>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</si>
  <si>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</si>
  <si>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</si>
  <si>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</si>
  <si>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</si>
  <si>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</si>
  <si>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</si>
  <si>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</si>
  <si>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</si>
  <si>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</si>
  <si>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</si>
  <si>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</si>
  <si>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</si>
  <si>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</si>
  <si>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</si>
  <si>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</si>
  <si>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</si>
  <si>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</si>
  <si>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</si>
  <si>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</si>
  <si>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</si>
  <si>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</si>
  <si>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</si>
  <si>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</si>
  <si>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</si>
  <si>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</si>
  <si>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</si>
  <si>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</si>
  <si>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</si>
  <si>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</si>
  <si>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</si>
  <si>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</si>
  <si>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</si>
  <si>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</si>
  <si>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</si>
  <si>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</si>
  <si>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</si>
  <si>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</si>
  <si>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</si>
  <si>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</si>
  <si>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</si>
  <si>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</si>
  <si>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</si>
  <si>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</si>
  <si>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</si>
  <si>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</si>
  <si>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</si>
  <si>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</si>
  <si>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</si>
  <si>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</si>
  <si>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</si>
  <si>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</si>
  <si>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</si>
  <si>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</si>
  <si>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</si>
  <si>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</si>
  <si>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</si>
  <si>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</si>
  <si>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</si>
  <si>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</si>
  <si>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</si>
  <si>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</si>
  <si>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</si>
  <si>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</si>
  <si>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</si>
  <si>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</si>
  <si>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</si>
  <si>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</si>
  <si>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</si>
  <si>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</si>
  <si>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</si>
  <si>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</si>
  <si>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</si>
  <si>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</si>
  <si>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</si>
  <si>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</si>
  <si>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</si>
  <si>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</si>
  <si>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</si>
  <si>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</si>
  <si>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</si>
  <si>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</si>
  <si>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</si>
  <si>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</si>
  <si>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</si>
  <si>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</si>
  <si>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</si>
  <si>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</si>
  <si>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</si>
  <si>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</si>
  <si>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</si>
  <si>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</si>
  <si>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</si>
  <si>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</si>
  <si>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</si>
  <si>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</si>
  <si>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</si>
  <si>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</si>
  <si>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</si>
  <si>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</si>
  <si>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</si>
  <si>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</si>
  <si>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</si>
  <si>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</si>
  <si>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</si>
  <si>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</si>
  <si>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</si>
  <si>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</si>
  <si>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</si>
  <si>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</si>
  <si>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</si>
  <si>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</si>
  <si>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</si>
  <si>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</si>
  <si>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</si>
  <si>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</si>
  <si>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</si>
  <si>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</si>
  <si>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</si>
  <si>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</si>
  <si>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</si>
  <si>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</si>
  <si>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</si>
  <si>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</si>
  <si>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</si>
  <si>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</si>
  <si>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</si>
  <si>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</si>
  <si>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</si>
  <si>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</si>
  <si>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</si>
  <si>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</si>
  <si>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</si>
  <si>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</si>
  <si>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</si>
  <si>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</si>
  <si>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</si>
  <si>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</si>
  <si>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</si>
  <si>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</si>
  <si>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</si>
  <si>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</si>
  <si>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</si>
  <si>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</si>
  <si>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</si>
  <si>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</si>
  <si>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</si>
  <si>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</si>
  <si>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</si>
  <si>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</si>
  <si>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</si>
  <si>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</si>
  <si>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</si>
  <si>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</si>
  <si>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</si>
  <si>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</si>
  <si>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</si>
  <si>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</si>
  <si>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</si>
  <si>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</si>
  <si>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</si>
  <si>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</si>
  <si>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</si>
  <si>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</si>
  <si>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</si>
  <si>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</si>
  <si>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</si>
  <si>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</si>
  <si>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</si>
  <si>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</si>
  <si>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</si>
  <si>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</si>
  <si>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</si>
  <si>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</si>
  <si>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</si>
  <si>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</si>
  <si>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</si>
  <si>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</si>
  <si>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</si>
  <si>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</si>
  <si>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</si>
  <si>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</si>
  <si>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</si>
  <si>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</si>
  <si>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</si>
  <si>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</si>
  <si>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</si>
  <si>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</si>
  <si>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</si>
  <si>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</si>
  <si>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</si>
  <si>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</si>
  <si>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</si>
  <si>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</si>
  <si>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</si>
  <si>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</si>
  <si>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</si>
  <si>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</si>
  <si>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</si>
  <si>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</si>
  <si>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</si>
  <si>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</si>
  <si>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</si>
  <si>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</si>
  <si>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</si>
  <si>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</si>
  <si>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</si>
  <si>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</si>
  <si>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</si>
  <si>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</si>
  <si>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</si>
  <si>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</si>
  <si>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</si>
  <si>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</si>
  <si>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</si>
  <si>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</si>
  <si>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</si>
  <si>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</si>
  <si>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</si>
  <si>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</si>
  <si>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</si>
  <si>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</si>
  <si>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</si>
  <si>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</si>
  <si>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</si>
  <si>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</si>
  <si>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</si>
  <si>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</si>
  <si>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</si>
  <si>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</si>
  <si>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</si>
  <si>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</si>
  <si>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</si>
  <si>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</si>
  <si>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</si>
  <si>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</si>
  <si>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</si>
  <si>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</si>
  <si>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</si>
  <si>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</si>
  <si>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</si>
  <si>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</si>
  <si>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</si>
  <si>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</si>
  <si>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</si>
  <si>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</si>
  <si>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</si>
  <si>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</si>
  <si>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</si>
  <si>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</si>
  <si>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</si>
  <si>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</si>
  <si>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</si>
  <si>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</si>
  <si>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</si>
  <si>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</si>
  <si>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</si>
  <si>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</si>
  <si>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</si>
  <si>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</si>
  <si>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</si>
  <si>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</si>
  <si>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</si>
  <si>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</si>
  <si>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</si>
  <si>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</si>
  <si>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</si>
  <si>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</si>
  <si>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</si>
  <si>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</si>
  <si>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</si>
  <si>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</si>
  <si>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</si>
  <si>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</si>
  <si>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</si>
  <si>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</si>
  <si>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</si>
  <si>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</si>
  <si>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</si>
  <si>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</si>
  <si>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</si>
  <si>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</si>
  <si>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</si>
  <si>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</si>
  <si>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</si>
  <si>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</si>
  <si>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</si>
  <si>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</si>
  <si>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</si>
  <si>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</si>
  <si>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</si>
  <si>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</si>
  <si>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</si>
  <si>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</si>
  <si>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</si>
  <si>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</si>
  <si>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</si>
  <si>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</si>
  <si>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</si>
  <si>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</si>
  <si>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</si>
  <si>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</si>
  <si>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</si>
  <si>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</si>
  <si>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</si>
  <si>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</si>
  <si>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</si>
  <si>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</si>
  <si>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</si>
  <si>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</si>
  <si>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</si>
  <si>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</si>
  <si>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</si>
  <si>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</si>
  <si>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</si>
  <si>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</si>
  <si>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</si>
  <si>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</si>
  <si>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</si>
  <si>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</si>
  <si>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</si>
  <si>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</si>
  <si>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</si>
  <si>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</si>
  <si>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</si>
  <si>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</si>
  <si>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</si>
  <si>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</si>
  <si>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</si>
  <si>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</si>
  <si>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</si>
  <si>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</si>
  <si>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</si>
  <si>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</si>
  <si>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</si>
  <si>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</si>
  <si>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</si>
  <si>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</si>
  <si>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</si>
  <si>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</si>
  <si>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</si>
  <si>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</si>
  <si>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</si>
  <si>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</si>
  <si>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</si>
  <si>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</si>
  <si>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</si>
  <si>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</si>
  <si>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</si>
  <si>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</si>
  <si>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</si>
  <si>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</si>
  <si>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</si>
  <si>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</si>
  <si>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</si>
  <si>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</si>
  <si>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</si>
  <si>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</si>
  <si>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</si>
  <si>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</si>
  <si>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</si>
  <si>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</si>
  <si>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</si>
  <si>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</si>
  <si>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</si>
  <si>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</si>
  <si>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</si>
  <si>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</si>
  <si>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</si>
  <si>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</si>
  <si>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</si>
  <si>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</si>
  <si>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</si>
  <si>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</si>
  <si>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</si>
  <si>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</si>
  <si>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</si>
  <si>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</si>
  <si>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</si>
  <si>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</si>
  <si>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</si>
  <si>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</si>
  <si>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</si>
  <si>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</si>
  <si>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</si>
  <si>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</si>
  <si>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</si>
  <si>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</si>
  <si>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</si>
  <si>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</si>
  <si>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</si>
  <si>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</si>
  <si>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</si>
  <si>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</si>
  <si>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</si>
  <si>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</si>
  <si>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</si>
  <si>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</si>
  <si>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</si>
  <si>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</si>
  <si>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</si>
  <si>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</si>
  <si>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</si>
  <si>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</si>
  <si>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</si>
  <si>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</si>
  <si>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</si>
  <si>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</si>
  <si>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</si>
  <si>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</si>
  <si>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</si>
  <si>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</si>
  <si>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</si>
  <si>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</si>
  <si>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</si>
  <si>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</si>
  <si>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</si>
  <si>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</si>
  <si>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</si>
  <si>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</si>
  <si>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</si>
  <si>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</si>
  <si>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</si>
  <si>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</si>
  <si>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</si>
  <si>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</si>
  <si>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</si>
  <si>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</si>
  <si>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</si>
  <si>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</si>
  <si>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</si>
  <si>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</si>
  <si>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</si>
  <si>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</si>
  <si>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</si>
  <si>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</si>
  <si>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</si>
  <si>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</si>
  <si>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</si>
  <si>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</si>
  <si>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</si>
  <si>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</si>
  <si>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</si>
  <si>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</si>
  <si>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</si>
  <si>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</si>
  <si>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</si>
  <si>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</si>
  <si>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</si>
  <si>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</si>
  <si>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</si>
  <si>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</si>
  <si>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</si>
  <si>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</si>
  <si>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</si>
  <si>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</si>
  <si>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</si>
  <si>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</si>
  <si>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</si>
  <si>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</si>
  <si>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</si>
  <si>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</si>
  <si>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</si>
  <si>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</si>
  <si>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</si>
  <si>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</si>
  <si>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</si>
  <si>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</si>
  <si>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</si>
  <si>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</si>
  <si>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</si>
  <si>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</si>
  <si>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</si>
  <si>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</si>
  <si>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</si>
  <si>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</si>
  <si>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</si>
  <si>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</si>
  <si>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</si>
  <si>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</si>
  <si>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</si>
  <si>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</si>
  <si>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</si>
  <si>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</si>
  <si>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</si>
  <si>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</si>
  <si>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</si>
  <si>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</si>
  <si>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</si>
  <si>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</si>
  <si>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</si>
  <si>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</si>
  <si>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</si>
  <si>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</si>
  <si>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</si>
  <si>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</si>
  <si>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</si>
  <si>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</si>
  <si>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</si>
  <si>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</si>
  <si>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</si>
  <si>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</si>
  <si>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</si>
  <si>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</si>
  <si>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</si>
  <si>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</si>
  <si>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</si>
  <si>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</si>
  <si>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</si>
  <si>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</si>
  <si>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</si>
  <si>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</si>
  <si>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</si>
  <si>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</si>
  <si>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</si>
  <si>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</si>
  <si>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</si>
  <si>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</si>
  <si>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</si>
  <si>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</si>
  <si>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</si>
  <si>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</si>
  <si>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</si>
  <si>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</si>
  <si>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</si>
  <si>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</si>
  <si>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</si>
  <si>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</si>
  <si>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</si>
  <si>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</si>
  <si>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</si>
  <si>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</si>
  <si>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</si>
  <si>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</si>
  <si>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</si>
  <si>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</si>
  <si>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</si>
  <si>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</si>
  <si>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</si>
  <si>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</si>
  <si>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</si>
  <si>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</si>
  <si>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</si>
  <si>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</si>
  <si>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</si>
  <si>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</si>
  <si>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</si>
  <si>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</si>
  <si>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</si>
  <si>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</si>
  <si>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</si>
  <si>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</si>
  <si>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</si>
  <si>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</si>
  <si>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</si>
  <si>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</si>
  <si>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</si>
  <si>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</si>
  <si>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</si>
  <si>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</si>
  <si>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</si>
  <si>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</si>
  <si>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</si>
  <si>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</si>
  <si>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</si>
  <si>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</si>
  <si>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</si>
  <si>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</si>
  <si>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</si>
  <si>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</si>
  <si>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</si>
  <si>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</si>
  <si>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</si>
  <si>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</si>
  <si>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</si>
  <si>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</si>
  <si>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</si>
  <si>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</si>
  <si>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</si>
  <si>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</si>
  <si>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</si>
  <si>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</si>
  <si>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</si>
  <si>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</si>
  <si>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</si>
  <si>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</si>
  <si>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</si>
  <si>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</si>
  <si>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</si>
  <si>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</si>
  <si>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</si>
  <si>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</si>
  <si>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</si>
  <si>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</si>
  <si>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</si>
  <si>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</si>
  <si>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</si>
  <si>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</si>
  <si>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</si>
  <si>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</si>
  <si>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</si>
  <si>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</si>
  <si>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</si>
  <si>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</si>
  <si>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</si>
  <si>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</si>
  <si>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</si>
  <si>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</si>
  <si>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</si>
  <si>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</si>
  <si>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</si>
  <si>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</si>
  <si>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</si>
  <si>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</si>
  <si>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</si>
  <si>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</si>
  <si>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</si>
  <si>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</si>
  <si>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</si>
  <si>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</si>
  <si>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</si>
  <si>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</si>
  <si>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</si>
  <si>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</si>
  <si>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</si>
  <si>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</si>
  <si>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</si>
  <si>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</si>
  <si>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</si>
  <si>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</si>
  <si>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</si>
  <si>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</si>
  <si>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</si>
  <si>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</si>
  <si>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</si>
  <si>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</si>
  <si>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</si>
  <si>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</si>
  <si>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</si>
  <si>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</si>
  <si>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</si>
  <si>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</si>
  <si>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</si>
  <si>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</si>
  <si>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</si>
  <si>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</si>
  <si>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</si>
  <si>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</si>
  <si>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</si>
  <si>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</si>
  <si>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</si>
  <si>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</si>
  <si>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</si>
  <si>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</si>
  <si>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</si>
  <si>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</si>
  <si>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</si>
  <si>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</si>
  <si>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</si>
  <si>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</si>
  <si>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</si>
  <si>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</si>
  <si>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</si>
  <si>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</si>
  <si>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</si>
  <si>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</si>
  <si>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</si>
  <si>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</si>
  <si>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</si>
  <si>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</si>
  <si>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</si>
  <si>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</si>
  <si>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</si>
  <si>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</si>
  <si>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</si>
  <si>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</si>
  <si>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</si>
  <si>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</si>
  <si>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</si>
  <si>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</si>
  <si>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</si>
  <si>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</si>
  <si>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</si>
  <si>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</si>
  <si>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</si>
  <si>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</si>
  <si>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</si>
  <si>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</si>
  <si>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</si>
  <si>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</si>
  <si>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</si>
  <si>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</si>
  <si>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</si>
  <si>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</si>
  <si>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</si>
  <si>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</si>
  <si>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</si>
  <si>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</si>
  <si>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</si>
  <si>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</si>
  <si>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</si>
  <si>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</si>
  <si>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</si>
  <si>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</si>
  <si>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</si>
  <si>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</si>
  <si>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</si>
  <si>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</si>
  <si>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</si>
  <si>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</si>
  <si>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</si>
  <si>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</si>
  <si>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</si>
  <si>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</si>
  <si>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</si>
  <si>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</si>
  <si>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</si>
  <si>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</si>
  <si>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</si>
  <si>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</si>
  <si>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</si>
  <si>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</si>
  <si>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</si>
  <si>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</si>
  <si>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</si>
  <si>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</si>
  <si>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</si>
  <si>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</si>
  <si>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</si>
  <si>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</si>
  <si>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</si>
  <si>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</si>
  <si>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</si>
  <si>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</si>
  <si>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</si>
  <si>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</si>
  <si>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</si>
  <si>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</si>
  <si>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</si>
  <si>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</si>
  <si>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</si>
  <si>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</si>
  <si>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</si>
  <si>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</si>
  <si>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</si>
  <si>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</si>
  <si>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</si>
  <si>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</si>
  <si>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</si>
  <si>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</si>
  <si>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</si>
  <si>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</si>
  <si>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</si>
  <si>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</si>
  <si>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</si>
  <si>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</si>
  <si>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</si>
  <si>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</si>
  <si>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</si>
  <si>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</si>
  <si>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</si>
  <si>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</si>
  <si>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</si>
  <si>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</si>
  <si>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</si>
  <si>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</si>
  <si>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</si>
  <si>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</si>
  <si>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</si>
  <si>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</si>
  <si>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</si>
  <si>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</si>
  <si>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</si>
  <si>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</si>
  <si>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</si>
  <si>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</si>
  <si>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</si>
  <si>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</si>
  <si>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</si>
  <si>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</si>
  <si>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</si>
  <si>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</si>
  <si>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</si>
  <si>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</si>
  <si>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</si>
  <si>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</si>
  <si>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</si>
  <si>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</si>
  <si>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</si>
  <si>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</si>
  <si>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</si>
  <si>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</si>
  <si>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</si>
  <si>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</si>
  <si>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</si>
  <si>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</si>
  <si>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</si>
  <si>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</si>
  <si>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</si>
  <si>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</si>
  <si>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</si>
  <si>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</si>
  <si>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</si>
  <si>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</si>
  <si>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</si>
  <si>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</si>
  <si>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</si>
  <si>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</si>
  <si>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</si>
  <si>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</si>
  <si>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</si>
  <si>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</si>
  <si>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</si>
  <si>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</si>
  <si>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</si>
  <si>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</si>
  <si>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</si>
  <si>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</si>
  <si>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</si>
  <si>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</si>
  <si>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</si>
  <si>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</si>
  <si>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</si>
  <si>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</si>
  <si>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</si>
  <si>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</si>
  <si>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</si>
  <si>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</si>
  <si>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</si>
  <si>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</si>
  <si>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</si>
  <si>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</si>
  <si>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</si>
  <si>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</si>
  <si>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</si>
  <si>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</si>
  <si>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</si>
  <si>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</si>
  <si>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</si>
  <si>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</si>
  <si>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</si>
  <si>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</si>
  <si>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</si>
  <si>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</si>
  <si>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</si>
  <si>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</si>
  <si>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</si>
  <si>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</si>
  <si>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</si>
  <si>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</si>
  <si>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</si>
  <si>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</si>
  <si>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</si>
  <si>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</si>
  <si>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</si>
  <si>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</si>
  <si>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</si>
  <si>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</si>
  <si>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</si>
  <si>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</si>
  <si>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</si>
  <si>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</si>
  <si>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</si>
  <si>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</si>
  <si>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</si>
  <si>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</si>
  <si>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</si>
  <si>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</si>
  <si>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</si>
  <si>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</si>
  <si>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</si>
  <si>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</si>
  <si>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</si>
  <si>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</si>
  <si>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</si>
  <si>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</si>
  <si>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</si>
  <si>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</si>
  <si>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</si>
  <si>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</si>
  <si>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</si>
  <si>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</si>
  <si>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</si>
  <si>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</si>
  <si>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</si>
  <si>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</si>
  <si>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</si>
  <si>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</si>
  <si>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</si>
  <si>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</si>
  <si>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</si>
  <si>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</si>
  <si>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</si>
  <si>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</si>
  <si>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</si>
  <si>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</si>
  <si>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</si>
  <si>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</si>
  <si>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</si>
  <si>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</si>
  <si>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</si>
  <si>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</si>
  <si>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</si>
  <si>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</si>
  <si>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</si>
  <si>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</si>
  <si>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</si>
  <si>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</si>
  <si>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</si>
  <si>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</si>
  <si>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</si>
  <si>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</si>
  <si>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</si>
  <si>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</si>
  <si>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</si>
  <si>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</si>
  <si>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</si>
  <si>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</si>
  <si>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</si>
  <si>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</si>
  <si>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</si>
  <si>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</si>
  <si>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</si>
  <si>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</si>
  <si>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</si>
  <si>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</si>
  <si>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</si>
  <si>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</si>
  <si>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</si>
  <si>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</si>
  <si>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</si>
  <si>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</si>
  <si>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</si>
  <si>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</si>
  <si>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</si>
  <si>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</si>
  <si>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</si>
  <si>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</si>
  <si>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</si>
  <si>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</si>
  <si>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</si>
  <si>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</si>
  <si>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</si>
  <si>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</si>
  <si>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</si>
  <si>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</si>
  <si>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</si>
  <si>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</si>
  <si>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</si>
  <si>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</si>
  <si>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</si>
  <si>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</si>
  <si>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</si>
  <si>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</si>
  <si>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</si>
  <si>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</si>
  <si>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</si>
  <si>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</si>
  <si>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</si>
  <si>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</si>
  <si>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</si>
  <si>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</si>
  <si>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</si>
  <si>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</si>
  <si>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</si>
  <si>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</si>
  <si>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</si>
  <si>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</si>
  <si>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</si>
  <si>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</si>
  <si>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</si>
  <si>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</si>
  <si>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</si>
  <si>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</si>
  <si>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</si>
  <si>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</si>
  <si>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</si>
  <si>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</si>
  <si>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</si>
  <si>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</si>
  <si>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</si>
  <si>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</si>
  <si>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</si>
  <si>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</si>
  <si>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</si>
  <si>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</si>
  <si>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</si>
  <si>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</si>
  <si>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</si>
  <si>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</si>
  <si>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</si>
  <si>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</si>
  <si>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</si>
  <si>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</si>
  <si>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</si>
  <si>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</si>
  <si>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</si>
  <si>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</si>
  <si>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</si>
  <si>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</si>
  <si>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</si>
  <si>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</si>
  <si>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</si>
  <si>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</si>
  <si>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</si>
  <si>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</si>
  <si>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</si>
  <si>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</si>
  <si>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</si>
  <si>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</si>
  <si>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</si>
  <si>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</si>
  <si>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</si>
  <si>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</si>
  <si>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</si>
  <si>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</si>
  <si>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</si>
  <si>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</si>
  <si>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</si>
  <si>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</si>
  <si>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</si>
  <si>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</si>
  <si>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</si>
  <si>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</si>
  <si>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</si>
  <si>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</si>
  <si>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</si>
  <si>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</si>
  <si>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</si>
  <si>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</si>
  <si>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</si>
  <si>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</si>
  <si>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</si>
  <si>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</si>
  <si>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</si>
  <si>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</si>
  <si>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</si>
  <si>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</si>
  <si>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</si>
  <si>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</si>
  <si>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</si>
  <si>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</si>
  <si>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</si>
  <si>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</si>
  <si>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</si>
  <si>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</si>
  <si>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</si>
  <si>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</si>
  <si>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</si>
  <si>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</si>
  <si>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</si>
  <si>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</si>
  <si>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</si>
  <si>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</si>
  <si>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</si>
  <si>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</si>
  <si>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</si>
  <si>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</si>
  <si>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</si>
  <si>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</si>
  <si>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</si>
  <si>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</si>
  <si>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</si>
  <si>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</si>
  <si>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</si>
  <si>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</si>
  <si>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</si>
  <si>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</si>
  <si>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</si>
  <si>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</si>
  <si>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</si>
  <si>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</si>
  <si>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</si>
  <si>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</si>
  <si>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</si>
  <si>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</si>
  <si>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</si>
  <si>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</si>
  <si>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</si>
  <si>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</si>
  <si>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</si>
  <si>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</si>
  <si>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</si>
  <si>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</si>
  <si>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</si>
  <si>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</si>
  <si>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</si>
  <si>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</si>
  <si>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</si>
  <si>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</si>
  <si>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</si>
  <si>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</si>
  <si>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</si>
  <si>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</si>
  <si>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</si>
  <si>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</si>
  <si>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</si>
  <si>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</si>
  <si>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</si>
  <si>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</si>
  <si>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</si>
  <si>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</si>
  <si>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</si>
  <si>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</si>
  <si>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</si>
  <si>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</si>
  <si>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</si>
  <si>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</si>
  <si>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</si>
  <si>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</si>
  <si>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</si>
  <si>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</si>
  <si>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</si>
  <si>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</si>
  <si>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</si>
  <si>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</si>
  <si>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</si>
  <si>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</si>
  <si>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</si>
  <si>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</si>
  <si>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</si>
  <si>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</si>
  <si>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</si>
  <si>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</si>
  <si>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</si>
  <si>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</si>
  <si>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</si>
  <si>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</si>
  <si>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</si>
  <si>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</si>
  <si>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</si>
  <si>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</si>
  <si>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</si>
  <si>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</si>
  <si>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</si>
  <si>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</si>
  <si>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</si>
  <si>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</si>
  <si>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</si>
  <si>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</si>
  <si>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</si>
  <si>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</si>
  <si>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</si>
  <si>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</si>
  <si>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</si>
  <si>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</si>
  <si>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</si>
  <si>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</si>
  <si>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</si>
  <si>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</si>
  <si>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</si>
  <si>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</si>
  <si>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</si>
  <si>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</si>
  <si>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</si>
  <si>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</si>
  <si>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</si>
  <si>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</si>
  <si>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</si>
  <si>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</si>
  <si>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</si>
  <si>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</si>
  <si>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</si>
  <si>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</si>
  <si>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</si>
  <si>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</si>
  <si>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</si>
  <si>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</si>
  <si>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</si>
  <si>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</si>
  <si>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</si>
  <si>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</si>
  <si>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</si>
  <si>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</si>
  <si>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</si>
  <si>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</si>
  <si>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</si>
  <si>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</si>
  <si>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</si>
  <si>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</si>
  <si>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</si>
  <si>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</si>
  <si>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</si>
  <si>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</si>
  <si>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</si>
  <si>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</si>
  <si>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</si>
  <si>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</si>
  <si>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</si>
  <si>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</si>
  <si>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</si>
  <si>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</si>
  <si>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</si>
  <si>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</si>
  <si>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</si>
  <si>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</si>
  <si>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</si>
  <si>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</si>
  <si>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</si>
  <si>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</si>
  <si>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</si>
  <si>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</si>
  <si>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</si>
  <si>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</si>
  <si>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</si>
  <si>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</si>
  <si>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</si>
  <si>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</si>
  <si>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</si>
  <si>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</si>
  <si>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</si>
  <si>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</si>
  <si>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</si>
  <si>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</si>
  <si>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</si>
  <si>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</si>
  <si>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</si>
  <si>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</si>
  <si>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</si>
  <si>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</si>
  <si>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</si>
  <si>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</si>
  <si>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</si>
  <si>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</si>
  <si>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</si>
  <si>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</si>
  <si>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</si>
  <si>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</si>
  <si>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</si>
  <si>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</si>
  <si>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</si>
  <si>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</si>
  <si>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</si>
  <si>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</si>
  <si>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</si>
  <si>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</si>
  <si>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</si>
  <si>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</si>
  <si>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</si>
  <si>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</si>
  <si>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</si>
  <si>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</si>
  <si>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</si>
  <si>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</si>
  <si>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</si>
  <si>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</si>
  <si>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</si>
  <si>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</si>
  <si>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</si>
  <si>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</si>
  <si>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</si>
  <si>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</si>
  <si>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</si>
  <si>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</si>
  <si>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</si>
  <si>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</si>
  <si>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</si>
  <si>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</si>
  <si>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</si>
  <si>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</si>
  <si>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</si>
  <si>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</si>
  <si>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</si>
  <si>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</si>
  <si>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</si>
  <si>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</si>
  <si>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</si>
  <si>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</si>
  <si>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</si>
  <si>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</si>
  <si>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</si>
  <si>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</si>
  <si>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</si>
  <si>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</si>
  <si>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</si>
  <si>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</si>
  <si>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</si>
  <si>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</si>
  <si>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</si>
  <si>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</si>
  <si>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</si>
  <si>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</si>
  <si>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</si>
  <si>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</si>
  <si>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</si>
  <si>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</si>
  <si>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</si>
  <si>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</si>
  <si>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</si>
  <si>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</si>
  <si>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</si>
  <si>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</si>
  <si>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</si>
  <si>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</si>
  <si>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</si>
  <si>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</si>
  <si>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</si>
  <si>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</si>
  <si>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</si>
  <si>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</si>
  <si>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</si>
  <si>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</si>
  <si>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</si>
  <si>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</si>
  <si>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</si>
  <si>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</si>
  <si>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</si>
  <si>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</si>
  <si>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</si>
  <si>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</si>
  <si>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</si>
  <si>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</si>
  <si>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</si>
  <si>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</si>
  <si>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</si>
  <si>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</si>
  <si>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</si>
  <si>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</si>
  <si>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</si>
  <si>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</si>
  <si>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</si>
  <si>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</si>
  <si>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</si>
  <si>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</si>
  <si>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</si>
  <si>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</si>
  <si>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</si>
  <si>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</si>
  <si>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</si>
  <si>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</si>
  <si>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</si>
  <si>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</si>
  <si>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</si>
  <si>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</si>
  <si>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</si>
  <si>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</si>
  <si>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</si>
  <si>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</si>
  <si>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</si>
  <si>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</si>
  <si>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</si>
  <si>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</si>
  <si>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</si>
  <si>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</si>
  <si>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</si>
  <si>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</si>
  <si>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</si>
  <si>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</si>
  <si>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</si>
  <si>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</si>
  <si>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</si>
  <si>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</si>
  <si>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</si>
  <si>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</si>
  <si>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</si>
  <si>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</si>
  <si>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</si>
  <si>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</si>
  <si>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</si>
  <si>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</si>
  <si>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</si>
  <si>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</si>
  <si>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</si>
  <si>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</si>
  <si>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</si>
  <si>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</si>
  <si>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</si>
  <si>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</si>
  <si>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</si>
  <si>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</si>
  <si>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</si>
  <si>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</si>
  <si>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</si>
  <si>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</si>
  <si>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</si>
  <si>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</si>
  <si>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</si>
  <si>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</si>
  <si>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</si>
  <si>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</si>
  <si>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</si>
  <si>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</si>
  <si>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</si>
  <si>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</si>
  <si>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</si>
  <si>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</si>
  <si>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</si>
  <si>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</si>
  <si>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</si>
  <si>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</si>
  <si>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</si>
  <si>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</si>
  <si>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</si>
  <si>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</si>
  <si>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</si>
  <si>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</si>
  <si>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</si>
  <si>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</si>
  <si>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</si>
  <si>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</si>
  <si>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</si>
  <si>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</si>
  <si>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</si>
  <si>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</si>
  <si>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</si>
  <si>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</si>
  <si>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</si>
  <si>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</si>
  <si>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</si>
  <si>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</si>
  <si>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</si>
  <si>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</si>
  <si>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</si>
  <si>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</si>
  <si>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</si>
  <si>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</si>
  <si>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</si>
  <si>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</si>
  <si>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</si>
  <si>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</si>
  <si>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</si>
  <si>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</si>
  <si>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</si>
  <si>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</si>
  <si>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</si>
  <si>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</si>
  <si>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</si>
  <si>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</si>
  <si>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</si>
  <si>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</si>
  <si>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</si>
  <si>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</si>
  <si>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</si>
  <si>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</si>
  <si>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</si>
  <si>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</si>
  <si>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</si>
  <si>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</si>
  <si>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</si>
  <si>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</si>
  <si>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</si>
  <si>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</si>
  <si>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</si>
  <si>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</si>
  <si>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</si>
  <si>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</si>
  <si>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</si>
  <si>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</si>
  <si>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</si>
  <si>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</si>
  <si>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</si>
  <si>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</si>
  <si>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</si>
  <si>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</si>
  <si>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</si>
  <si>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</si>
  <si>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</si>
  <si>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</si>
  <si>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</si>
  <si>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</si>
  <si>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</si>
  <si>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</si>
  <si>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</si>
  <si>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</si>
  <si>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</si>
  <si>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</si>
  <si>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</si>
  <si>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</si>
  <si>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</si>
  <si>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</si>
  <si>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</si>
  <si>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</si>
  <si>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</si>
  <si>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</si>
  <si>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</si>
  <si>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</si>
  <si>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</si>
  <si>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</si>
  <si>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</si>
  <si>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</si>
  <si>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</si>
  <si>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</si>
  <si>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</si>
  <si>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</si>
  <si>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</si>
  <si>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</si>
  <si>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</si>
  <si>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</si>
  <si>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</si>
  <si>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</si>
  <si>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</si>
  <si>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</si>
  <si>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</si>
  <si>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</si>
  <si>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</si>
  <si>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</si>
  <si>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</si>
  <si>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</si>
  <si>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</si>
  <si>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</si>
  <si>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</si>
  <si>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</si>
  <si>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</si>
  <si>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</si>
  <si>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</si>
  <si>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</si>
  <si>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</si>
  <si>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</si>
  <si>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</si>
  <si>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</si>
  <si>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</si>
  <si>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</si>
  <si>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</si>
  <si>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</si>
  <si>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</si>
  <si>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</si>
  <si>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</si>
  <si>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</si>
  <si>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</si>
  <si>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</si>
  <si>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</si>
  <si>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</si>
  <si>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</si>
  <si>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</si>
  <si>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</si>
  <si>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</si>
  <si>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</si>
  <si>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</si>
  <si>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</si>
  <si>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</si>
  <si>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</si>
  <si>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</si>
  <si>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</si>
  <si>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</si>
  <si>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</si>
  <si>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</si>
  <si>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</si>
  <si>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</si>
  <si>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</si>
  <si>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</si>
  <si>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</si>
  <si>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</si>
  <si>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</si>
  <si>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</si>
  <si>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</si>
  <si>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</si>
  <si>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</si>
  <si>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</si>
  <si>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</si>
  <si>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</si>
  <si>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</si>
  <si>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</si>
  <si>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</si>
  <si>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</si>
  <si>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</si>
  <si>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</si>
  <si>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</si>
  <si>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</si>
  <si>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</si>
  <si>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</si>
  <si>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</si>
  <si>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</si>
  <si>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</si>
  <si>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</si>
  <si>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</si>
  <si>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</si>
  <si>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</si>
  <si>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</si>
  <si>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</si>
  <si>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</si>
  <si>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</si>
  <si>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</si>
  <si>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</si>
  <si>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</si>
  <si>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</si>
  <si>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</si>
  <si>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</si>
  <si>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</si>
  <si>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</si>
  <si>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</si>
  <si>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</si>
  <si>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</si>
  <si>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</si>
  <si>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</si>
  <si>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</si>
  <si>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</si>
  <si>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</si>
  <si>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</si>
  <si>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</si>
  <si>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</si>
  <si>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</si>
  <si>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</si>
  <si>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</si>
  <si>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</si>
  <si>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</si>
  <si>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</si>
  <si>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</si>
  <si>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</si>
  <si>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</si>
  <si>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</si>
  <si>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</si>
  <si>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</si>
  <si>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</si>
  <si>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</si>
  <si>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</si>
  <si>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</si>
  <si>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</si>
  <si>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</si>
  <si>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</si>
  <si>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</si>
  <si>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</si>
  <si>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</si>
  <si>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</si>
  <si>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</si>
  <si>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</si>
  <si>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</si>
  <si>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</si>
  <si>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</si>
  <si>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</si>
  <si>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</si>
  <si>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</si>
  <si>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</si>
  <si>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</si>
  <si>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</si>
  <si>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</si>
  <si>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</si>
  <si>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</si>
  <si>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</si>
  <si>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</si>
  <si>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</si>
  <si>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</si>
  <si>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</si>
  <si>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</si>
  <si>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</si>
  <si>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</si>
  <si>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</si>
  <si>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</si>
  <si>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</si>
  <si>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</si>
  <si>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</si>
  <si>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</si>
  <si>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</si>
  <si>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</si>
  <si>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</si>
  <si>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</si>
  <si>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</si>
  <si>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</si>
  <si>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</si>
  <si>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</si>
  <si>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</si>
  <si>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</si>
  <si>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</si>
  <si>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</si>
  <si>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</si>
  <si>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</si>
  <si>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</si>
  <si>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</si>
  <si>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</si>
  <si>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</si>
  <si>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</si>
  <si>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</si>
  <si>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</si>
  <si>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</si>
  <si>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</si>
  <si>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</si>
  <si>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</si>
  <si>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</si>
  <si>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</si>
  <si>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</si>
  <si>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</si>
  <si>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</si>
  <si>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</si>
  <si>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</si>
  <si>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</si>
  <si>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</si>
  <si>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</si>
  <si>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</si>
  <si>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</si>
  <si>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</si>
  <si>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</si>
  <si>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</si>
  <si>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</si>
  <si>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</si>
  <si>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</si>
  <si>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</si>
  <si>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</si>
  <si>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</si>
  <si>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</si>
  <si>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</si>
  <si>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</si>
  <si>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</si>
  <si>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</si>
  <si>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</si>
  <si>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</si>
  <si>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</si>
  <si>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</si>
  <si>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</si>
  <si>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</si>
  <si>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</si>
  <si>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</si>
  <si>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</si>
  <si>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</si>
  <si>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</si>
  <si>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</si>
  <si>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</si>
  <si>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</si>
  <si>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</si>
  <si>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</si>
  <si>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</si>
  <si>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</si>
  <si>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</si>
  <si>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</si>
  <si>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</si>
  <si>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</si>
  <si>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</si>
  <si>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</si>
  <si>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</si>
  <si>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</si>
  <si>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</si>
  <si>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</si>
  <si>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</si>
  <si>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</si>
  <si>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</si>
  <si>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</si>
  <si>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</si>
  <si>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</si>
  <si>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</si>
  <si>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</si>
  <si>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</si>
  <si>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</si>
  <si>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</si>
  <si>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</si>
  <si>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</si>
  <si>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</si>
  <si>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</si>
  <si>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</si>
  <si>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</si>
  <si>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</si>
  <si>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</si>
  <si>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</si>
  <si>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</si>
  <si>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</si>
  <si>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</si>
  <si>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</si>
  <si>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</si>
  <si>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</si>
  <si>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</si>
  <si>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</si>
  <si>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</si>
  <si>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</si>
  <si>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</si>
  <si>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</si>
  <si>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</si>
  <si>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</si>
  <si>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</si>
  <si>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</si>
  <si>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</si>
  <si>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</si>
  <si>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</si>
  <si>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</si>
  <si>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</si>
  <si>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</si>
  <si>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</si>
  <si>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</si>
  <si>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</si>
  <si>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</si>
  <si>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</si>
  <si>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</si>
  <si>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</si>
  <si>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</si>
  <si>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</si>
  <si>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</si>
  <si>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</si>
  <si>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</si>
  <si>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</si>
  <si>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</si>
  <si>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</si>
  <si>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</si>
  <si>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</si>
  <si>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</si>
  <si>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</si>
  <si>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</si>
  <si>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</si>
  <si>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</si>
  <si>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</si>
  <si>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</si>
  <si>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</si>
  <si>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</si>
  <si>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</si>
  <si>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</si>
  <si>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</si>
  <si>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</si>
  <si>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</si>
  <si>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</si>
  <si>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</si>
  <si>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</si>
  <si>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</si>
  <si>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</si>
  <si>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</si>
  <si>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</si>
  <si>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</si>
  <si>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</si>
  <si>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</si>
  <si>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</si>
  <si>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</si>
  <si>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</si>
  <si>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</si>
  <si>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</si>
  <si>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</si>
  <si>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</si>
  <si>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</si>
  <si>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</si>
  <si>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</si>
  <si>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</si>
  <si>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</si>
  <si>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</si>
  <si>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</si>
  <si>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</si>
  <si>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</si>
  <si>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</si>
  <si>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</si>
  <si>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</si>
  <si>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</si>
  <si>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</si>
  <si>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</si>
  <si>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</si>
  <si>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</si>
  <si>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</si>
  <si>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</si>
  <si>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</si>
  <si>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</si>
  <si>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</si>
  <si>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</si>
  <si>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</si>
  <si>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</si>
  <si>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</si>
  <si>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</si>
  <si>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</si>
  <si>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</si>
  <si>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</si>
  <si>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</si>
  <si>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</si>
  <si>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</si>
  <si>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</si>
  <si>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</si>
  <si>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</si>
  <si>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</si>
  <si>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</si>
  <si>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</si>
  <si>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</si>
  <si>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</si>
  <si>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</si>
  <si>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</si>
  <si>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</si>
  <si>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</si>
  <si>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</si>
  <si>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</si>
  <si>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</si>
  <si>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</si>
  <si>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</si>
  <si>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</si>
  <si>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</si>
  <si>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</si>
  <si>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</si>
  <si>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</si>
  <si>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</si>
  <si>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</si>
  <si>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</si>
  <si>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</si>
  <si>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</si>
  <si>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</si>
  <si>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</si>
  <si>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</si>
  <si>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</si>
  <si>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</si>
  <si>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</si>
  <si>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</si>
  <si>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</si>
  <si>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</si>
  <si>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</si>
  <si>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</si>
  <si>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</si>
  <si>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</si>
  <si>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</si>
  <si>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</si>
  <si>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</si>
  <si>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</si>
  <si>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</si>
  <si>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</si>
  <si>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</si>
  <si>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</si>
  <si>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</si>
  <si>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</si>
  <si>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</si>
  <si>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</si>
  <si>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</si>
  <si>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</si>
  <si>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</si>
  <si>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</si>
  <si>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</si>
  <si>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</si>
  <si>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</si>
  <si>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</si>
  <si>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</si>
  <si>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</si>
  <si>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</si>
  <si>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</si>
  <si>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</si>
  <si>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</si>
  <si>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</si>
  <si>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</si>
  <si>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</si>
  <si>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</si>
  <si>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</si>
  <si>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</si>
  <si>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</si>
  <si>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</si>
  <si>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</si>
  <si>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</si>
  <si>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</si>
  <si>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</si>
  <si>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</si>
  <si>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</si>
  <si>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</si>
  <si>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</si>
  <si>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</si>
  <si>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</si>
  <si>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</si>
  <si>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</si>
  <si>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</si>
  <si>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</si>
  <si>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</si>
  <si>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</si>
  <si>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</si>
  <si>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</si>
  <si>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</si>
  <si>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</si>
  <si>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</si>
  <si>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</si>
  <si>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</si>
  <si>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</si>
  <si>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</si>
  <si>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</si>
  <si>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</si>
  <si>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</si>
  <si>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</si>
  <si>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</si>
  <si>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</si>
  <si>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</si>
  <si>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</si>
  <si>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</si>
  <si>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</si>
  <si>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</si>
  <si>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</si>
  <si>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</si>
  <si>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</si>
  <si>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</si>
  <si>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</si>
  <si>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</si>
  <si>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</si>
  <si>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</si>
  <si>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</si>
  <si>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</si>
  <si>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</si>
  <si>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</si>
  <si>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</si>
  <si>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</si>
  <si>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</si>
  <si>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</si>
  <si>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</si>
  <si>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</si>
  <si>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</si>
  <si>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</si>
  <si>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</si>
  <si>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</si>
  <si>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</si>
  <si>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</si>
  <si>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</si>
  <si>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</si>
  <si>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</si>
  <si>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</si>
  <si>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</si>
  <si>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</si>
  <si>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</si>
  <si>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</si>
  <si>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</si>
  <si>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</si>
  <si>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</si>
  <si>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</si>
  <si>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</si>
  <si>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</si>
  <si>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</si>
  <si>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</si>
  <si>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</si>
  <si>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</si>
  <si>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</si>
  <si>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</si>
  <si>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</si>
  <si>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</si>
  <si>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</si>
  <si>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</si>
  <si>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</si>
  <si>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</si>
  <si>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</si>
  <si>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</si>
  <si>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</si>
  <si>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</si>
  <si>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</si>
  <si>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</si>
  <si>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</si>
  <si>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</si>
  <si>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</si>
  <si>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</si>
  <si>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</si>
  <si>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</si>
  <si>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</si>
  <si>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</si>
  <si>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</si>
  <si>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</si>
  <si>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</si>
  <si>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</si>
  <si>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</si>
  <si>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</si>
  <si>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</si>
  <si>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</si>
  <si>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</si>
  <si>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</si>
  <si>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</si>
  <si>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</si>
  <si>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</si>
  <si>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</si>
  <si>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</si>
  <si>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</si>
  <si>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</si>
  <si>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</si>
  <si>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</si>
  <si>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</si>
  <si>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</si>
  <si>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</si>
  <si>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</si>
  <si>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</si>
  <si>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</si>
  <si>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</si>
  <si>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</si>
  <si>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</si>
  <si>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</si>
  <si>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</si>
  <si>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</si>
  <si>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</si>
  <si>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</si>
  <si>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</si>
  <si>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</si>
  <si>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</si>
  <si>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</si>
  <si>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</si>
  <si>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</si>
  <si>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</si>
  <si>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</si>
  <si>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</si>
  <si>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</si>
  <si>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</si>
  <si>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</si>
  <si>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</si>
  <si>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</si>
  <si>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</si>
  <si>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</si>
  <si>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</si>
  <si>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</si>
  <si>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</si>
  <si>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</si>
  <si>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</si>
  <si>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</si>
  <si>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</si>
  <si>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</si>
  <si>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</si>
  <si>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</si>
  <si>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</si>
  <si>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</si>
  <si>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</si>
  <si>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</si>
  <si>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</si>
  <si>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</si>
  <si>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</si>
  <si>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</si>
  <si>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</si>
  <si>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</si>
  <si>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</si>
  <si>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</si>
  <si>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</si>
  <si>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</si>
  <si>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</si>
  <si>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</si>
  <si>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</si>
  <si>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</si>
  <si>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</si>
  <si>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</si>
  <si>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</si>
  <si>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</si>
  <si>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</si>
  <si>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</si>
  <si>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</si>
  <si>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</si>
  <si>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</si>
  <si>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</si>
  <si>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</si>
  <si>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</si>
  <si>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</si>
  <si>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</si>
  <si>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</si>
  <si>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</si>
  <si>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</si>
  <si>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</si>
  <si>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</si>
  <si>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</si>
  <si>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</si>
  <si>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</si>
  <si>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</si>
  <si>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</si>
  <si>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</si>
  <si>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</si>
  <si>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</si>
  <si>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</si>
  <si>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</si>
  <si>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</si>
  <si>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</si>
  <si>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</si>
  <si>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</si>
  <si>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</si>
  <si>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</si>
  <si>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</si>
  <si>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</si>
  <si>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</si>
  <si>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</si>
  <si>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</si>
  <si>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</si>
  <si>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</si>
  <si>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</si>
  <si>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</si>
  <si>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</si>
  <si>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</si>
  <si>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</si>
  <si>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</si>
  <si>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</si>
  <si>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</si>
  <si>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</si>
  <si>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</si>
  <si>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</si>
  <si>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</si>
  <si>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</si>
  <si>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</si>
  <si>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</si>
  <si>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</si>
  <si>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</si>
  <si>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</si>
  <si>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</si>
  <si>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</si>
  <si>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</si>
  <si>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</si>
  <si>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</si>
  <si>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</si>
  <si>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</si>
  <si>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</si>
  <si>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</si>
  <si>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</si>
  <si>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</si>
  <si>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</si>
  <si>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</si>
  <si>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</si>
  <si>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</si>
  <si>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</si>
  <si>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</si>
  <si>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</si>
  <si>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</si>
  <si>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</si>
  <si>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</si>
  <si>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</si>
  <si>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</si>
  <si>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</si>
  <si>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</si>
  <si>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</si>
  <si>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</si>
  <si>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</si>
  <si>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</si>
  <si>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</si>
  <si>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</si>
  <si>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</si>
  <si>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</si>
  <si>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</si>
  <si>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</si>
  <si>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</si>
  <si>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</si>
  <si>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</si>
  <si>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</si>
  <si>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</si>
  <si>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</si>
  <si>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</si>
  <si>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</si>
  <si>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</si>
  <si>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</si>
  <si>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</si>
  <si>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</si>
  <si>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</si>
  <si>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</si>
  <si>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</si>
  <si>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</si>
  <si>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</si>
  <si>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</si>
  <si>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</si>
  <si>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</si>
  <si>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</si>
  <si>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</si>
  <si>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</si>
  <si>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</si>
  <si>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</si>
  <si>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</si>
  <si>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</si>
  <si>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</si>
  <si>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</si>
  <si>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</si>
  <si>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</si>
  <si>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</si>
  <si>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</si>
  <si>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</si>
  <si>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</si>
  <si>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</si>
  <si>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</si>
  <si>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</si>
  <si>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</si>
  <si>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</si>
  <si>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</si>
  <si>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</si>
  <si>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</si>
  <si>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</si>
  <si>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</si>
  <si>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</si>
  <si>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</si>
  <si>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</si>
  <si>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</si>
  <si>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</si>
  <si>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</si>
  <si>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</si>
  <si>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</si>
  <si>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</si>
  <si>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</si>
  <si>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</si>
  <si>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</si>
  <si>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</si>
  <si>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</si>
  <si>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</si>
  <si>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</si>
  <si>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</si>
  <si>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</si>
  <si>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</si>
  <si>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</si>
  <si>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</si>
  <si>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</si>
  <si>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</si>
  <si>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</si>
  <si>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</si>
  <si>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</si>
  <si>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</si>
  <si>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</si>
  <si>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</si>
  <si>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</si>
  <si>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</si>
  <si>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</si>
  <si>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</si>
  <si>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</si>
  <si>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</si>
  <si>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</si>
  <si>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</si>
  <si>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</si>
  <si>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</si>
  <si>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</si>
  <si>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</si>
  <si>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</si>
  <si>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</si>
  <si>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</si>
  <si>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</si>
  <si>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</si>
  <si>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</si>
  <si>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</si>
  <si>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</si>
  <si>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</si>
  <si>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</si>
  <si>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</si>
  <si>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</si>
  <si>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</si>
  <si>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</si>
  <si>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</si>
  <si>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</si>
  <si>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</si>
  <si>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</si>
  <si>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</si>
  <si>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</si>
  <si>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</si>
  <si>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</si>
  <si>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</si>
  <si>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</si>
  <si>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</si>
  <si>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</si>
  <si>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</si>
  <si>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</si>
  <si>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</si>
  <si>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</si>
  <si>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</si>
  <si>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</si>
  <si>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</si>
  <si>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</si>
  <si>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</si>
  <si>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</si>
  <si>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</si>
  <si>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</si>
  <si>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</si>
  <si>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</si>
  <si>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</si>
  <si>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</si>
  <si>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</si>
  <si>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</si>
  <si>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</si>
  <si>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</si>
  <si>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</si>
  <si>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</si>
  <si>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</si>
  <si>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</si>
  <si>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</si>
  <si>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</si>
  <si>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</si>
  <si>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</si>
  <si>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</si>
  <si>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</si>
  <si>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</si>
  <si>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</si>
  <si>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</si>
  <si>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</si>
  <si>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</si>
  <si>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</si>
  <si>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</si>
  <si>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</si>
  <si>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</si>
  <si>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</si>
  <si>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</si>
  <si>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</si>
  <si>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</si>
  <si>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</si>
  <si>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</si>
  <si>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</si>
  <si>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</si>
  <si>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</si>
  <si>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</si>
  <si>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</si>
  <si>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</si>
  <si>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</si>
  <si>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</si>
  <si>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</si>
  <si>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</si>
  <si>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</si>
  <si>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</si>
  <si>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</si>
  <si>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</si>
  <si>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</si>
  <si>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</si>
  <si>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</si>
  <si>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</si>
  <si>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</si>
  <si>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</si>
  <si>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</si>
  <si>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</si>
  <si>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</si>
  <si>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</si>
  <si>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</si>
  <si>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</si>
  <si>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</si>
  <si>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</si>
  <si>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</si>
  <si>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</si>
  <si>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</si>
  <si>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</si>
  <si>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</si>
  <si>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</si>
  <si>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</si>
  <si>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</si>
  <si>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</si>
  <si>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</si>
  <si>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</si>
  <si>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</si>
  <si>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</si>
  <si>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</si>
  <si>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</si>
  <si>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</si>
  <si>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</si>
  <si>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</si>
  <si>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</si>
  <si>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</si>
  <si>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</si>
  <si>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</si>
  <si>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</si>
  <si>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</si>
  <si>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</si>
  <si>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</si>
  <si>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</si>
  <si>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</si>
  <si>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</si>
  <si>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</si>
  <si>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</si>
  <si>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</si>
  <si>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</si>
  <si>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</si>
  <si>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</si>
  <si>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</si>
  <si>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</si>
  <si>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</si>
  <si>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</si>
  <si>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</si>
  <si>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</si>
  <si>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</si>
  <si>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</si>
  <si>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</si>
  <si>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</si>
  <si>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</si>
  <si>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</si>
  <si>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</si>
  <si>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</si>
  <si>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</si>
  <si>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</si>
  <si>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</si>
  <si>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</si>
  <si>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</si>
  <si>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</si>
  <si>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</si>
  <si>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</si>
  <si>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</si>
  <si>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</si>
  <si>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</si>
  <si>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</si>
  <si>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</si>
  <si>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</si>
  <si>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</si>
  <si>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</si>
  <si>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</si>
  <si>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</si>
  <si>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</si>
  <si>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</si>
  <si>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</si>
  <si>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</si>
  <si>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</si>
  <si>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</si>
  <si>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</si>
  <si>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</si>
  <si>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</si>
  <si>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</si>
  <si>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</si>
  <si>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</si>
  <si>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</si>
  <si>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</si>
  <si>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</si>
  <si>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</si>
  <si>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</si>
  <si>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</si>
  <si>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</si>
  <si>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</si>
  <si>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</si>
  <si>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</si>
  <si>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</si>
  <si>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</si>
  <si>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</si>
  <si>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</si>
  <si>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</si>
  <si>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</si>
  <si>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</si>
  <si>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</si>
  <si>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</si>
  <si>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</si>
  <si>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</si>
  <si>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</si>
  <si>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</si>
  <si>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</si>
  <si>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</si>
  <si>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</si>
  <si>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</si>
  <si>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</si>
  <si>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</si>
  <si>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</si>
  <si>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</si>
  <si>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</si>
  <si>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</si>
  <si>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</si>
  <si>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</si>
  <si>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</si>
  <si>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</si>
  <si>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</si>
  <si>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</si>
  <si>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</si>
  <si>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</si>
  <si>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</si>
  <si>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</si>
  <si>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</si>
  <si>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</si>
  <si>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</si>
  <si>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</si>
  <si>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</si>
  <si>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</si>
  <si>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</si>
  <si>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</si>
  <si>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</si>
  <si>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</si>
  <si>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</si>
  <si>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</si>
  <si>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</si>
  <si>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</si>
  <si>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</si>
  <si>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</si>
  <si>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</si>
  <si>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</si>
  <si>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</si>
  <si>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</si>
  <si>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</si>
  <si>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</si>
  <si>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</si>
  <si>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</si>
  <si>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</si>
  <si>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</si>
  <si>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</si>
  <si>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</si>
  <si>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</si>
  <si>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</si>
  <si>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</si>
  <si>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</si>
  <si>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</si>
  <si>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</si>
  <si>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</si>
  <si>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</si>
  <si>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</si>
  <si>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</si>
  <si>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</si>
  <si>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</si>
  <si>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</si>
  <si>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</si>
  <si>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</si>
  <si>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</si>
  <si>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</si>
  <si>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</si>
  <si>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</si>
  <si>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</si>
  <si>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</si>
  <si>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</si>
  <si>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</si>
  <si>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</si>
  <si>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</si>
  <si>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</si>
  <si>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</si>
  <si>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</si>
  <si>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</si>
  <si>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</si>
  <si>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</si>
  <si>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</si>
  <si>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</si>
  <si>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</si>
  <si>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</si>
  <si>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</si>
  <si>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</si>
  <si>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</si>
  <si>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</si>
  <si>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</si>
  <si>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</si>
  <si>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</si>
  <si>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</si>
  <si>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</si>
  <si>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</si>
  <si>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</si>
  <si>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</si>
  <si>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</si>
  <si>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</si>
  <si>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</si>
  <si>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</si>
  <si>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</si>
  <si>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</si>
  <si>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</si>
  <si>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</si>
  <si>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</si>
  <si>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</si>
  <si>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</si>
  <si>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</si>
  <si>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</si>
  <si>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</si>
  <si>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</si>
  <si>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</si>
  <si>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</si>
  <si>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</si>
  <si>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</si>
  <si>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</si>
  <si>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</si>
  <si>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</si>
  <si>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</si>
  <si>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</si>
  <si>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</si>
  <si>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</si>
  <si>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</si>
  <si>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</si>
  <si>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</si>
  <si>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</si>
  <si>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</si>
  <si>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</si>
  <si>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</si>
  <si>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</si>
  <si>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</si>
  <si>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</si>
  <si>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</si>
  <si>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</si>
  <si>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</si>
  <si>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</si>
  <si>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</si>
  <si>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</si>
  <si>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</si>
  <si>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</si>
  <si>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</si>
  <si>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</si>
  <si>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</si>
  <si>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</si>
  <si>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</si>
  <si>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</si>
  <si>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</si>
  <si>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</si>
  <si>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</si>
  <si>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</si>
  <si>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</si>
  <si>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</si>
  <si>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</si>
  <si>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</si>
  <si>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</si>
  <si>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</si>
  <si>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</si>
  <si>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</si>
  <si>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</si>
  <si>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</si>
  <si>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</si>
  <si>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</si>
  <si>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</si>
  <si>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</si>
  <si>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</si>
  <si>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</si>
  <si>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</si>
  <si>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</si>
  <si>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</si>
  <si>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</si>
  <si>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</si>
  <si>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</si>
  <si>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</si>
  <si>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</si>
  <si>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</si>
  <si>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</si>
  <si>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</si>
  <si>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</si>
  <si>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</si>
  <si>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</si>
  <si>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</si>
  <si>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</si>
  <si>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</si>
  <si>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</si>
  <si>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</si>
  <si>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</si>
  <si>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</si>
  <si>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</si>
  <si>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</si>
  <si>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</si>
  <si>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</si>
  <si>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</si>
  <si>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</si>
  <si>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</si>
  <si>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</si>
  <si>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</si>
  <si>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</si>
  <si>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</si>
  <si>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</si>
  <si>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</si>
  <si>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</si>
  <si>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</si>
  <si>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</si>
  <si>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</si>
  <si>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</si>
  <si>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</si>
  <si>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</si>
  <si>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</si>
  <si>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</si>
  <si>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</si>
  <si>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</si>
  <si>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</si>
  <si>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</si>
  <si>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</si>
  <si>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</si>
  <si>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</si>
  <si>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</si>
  <si>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</si>
  <si>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</si>
  <si>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</si>
  <si>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</si>
  <si>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</si>
  <si>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</si>
  <si>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</si>
  <si>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</si>
  <si>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</si>
  <si>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</si>
  <si>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</si>
  <si>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</si>
  <si>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</si>
  <si>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</si>
  <si>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</si>
  <si>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</si>
  <si>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</si>
  <si>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</si>
  <si>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</si>
  <si>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</si>
  <si>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</si>
  <si>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</si>
  <si>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</si>
  <si>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</si>
  <si>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</si>
  <si>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</si>
  <si>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</si>
  <si>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</si>
  <si>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</si>
  <si>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</si>
  <si>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</si>
  <si>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</si>
  <si>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</si>
  <si>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</si>
  <si>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</si>
  <si>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</si>
  <si>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</si>
  <si>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</si>
  <si>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</si>
  <si>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</si>
  <si>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</si>
  <si>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</si>
  <si>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</si>
  <si>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</si>
  <si>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</si>
  <si>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</si>
  <si>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</si>
  <si>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</si>
  <si>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</si>
  <si>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</si>
  <si>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</si>
  <si>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</si>
  <si>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</si>
  <si>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</si>
  <si>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</si>
  <si>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</si>
  <si>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</si>
  <si>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</si>
  <si>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</si>
  <si>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</si>
  <si>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</si>
  <si>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</si>
  <si>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</si>
  <si>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</si>
  <si>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</si>
  <si>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</si>
  <si>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</si>
  <si>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</si>
  <si>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</si>
  <si>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</si>
  <si>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</si>
  <si>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</si>
  <si>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</si>
  <si>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</si>
  <si>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</si>
  <si>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</si>
  <si>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</si>
  <si>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</si>
  <si>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</si>
  <si>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</si>
  <si>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</si>
  <si>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</si>
  <si>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</si>
  <si>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</si>
  <si>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</si>
  <si>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</si>
  <si>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</si>
  <si>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</si>
  <si>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</si>
  <si>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</si>
  <si>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</si>
  <si>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</si>
  <si>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</si>
  <si>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</si>
  <si>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</si>
  <si>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</si>
  <si>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</si>
  <si>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</si>
  <si>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</si>
  <si>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</si>
  <si>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</si>
  <si>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</si>
  <si>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</si>
  <si>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</si>
  <si>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</si>
  <si>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</si>
  <si>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</si>
  <si>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</si>
  <si>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</si>
  <si>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</si>
  <si>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</si>
  <si>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</si>
  <si>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</si>
  <si>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</si>
  <si>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</si>
  <si>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</si>
  <si>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</si>
  <si>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</si>
  <si>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</si>
  <si>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</si>
  <si>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</si>
  <si>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</si>
  <si>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</si>
  <si>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</si>
  <si>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</si>
  <si>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</si>
  <si>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</si>
  <si>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</si>
  <si>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</si>
  <si>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</si>
  <si>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</si>
  <si>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</si>
  <si>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</si>
  <si>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</si>
  <si>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</si>
  <si>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</si>
  <si>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</si>
  <si>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</si>
  <si>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</si>
  <si>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</si>
  <si>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</si>
  <si>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</si>
  <si>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</si>
  <si>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</si>
  <si>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</si>
  <si>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</si>
  <si>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</si>
  <si>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</si>
  <si>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</si>
  <si>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</si>
  <si>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</si>
  <si>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</si>
  <si>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</si>
  <si>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</si>
  <si>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</si>
  <si>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</si>
  <si>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</si>
  <si>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</si>
  <si>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</si>
  <si>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</si>
  <si>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</si>
  <si>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</si>
  <si>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</si>
  <si>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</si>
  <si>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</si>
  <si>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</si>
  <si>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</si>
  <si>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</si>
  <si>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</si>
  <si>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</si>
  <si>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</si>
  <si>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</si>
  <si>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</si>
  <si>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</si>
  <si>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</si>
  <si>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</si>
  <si>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</si>
  <si>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</si>
  <si>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</si>
  <si>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</si>
  <si>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</si>
  <si>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</si>
  <si>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</si>
  <si>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</si>
  <si>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</si>
  <si>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</si>
  <si>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</si>
  <si>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</si>
  <si>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</si>
  <si>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</si>
  <si>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</si>
  <si>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</si>
  <si>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</si>
  <si>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</si>
  <si>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</si>
  <si>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</si>
  <si>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</si>
  <si>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</si>
  <si>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</si>
  <si>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</si>
  <si>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</si>
  <si>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</si>
  <si>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</si>
  <si>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</si>
  <si>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</si>
  <si>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</si>
  <si>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</si>
  <si>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</si>
  <si>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</si>
  <si>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</si>
  <si>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</si>
  <si>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</si>
  <si>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</si>
  <si>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</si>
  <si>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</si>
  <si>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</si>
  <si>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</si>
  <si>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</si>
  <si>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</si>
  <si>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</si>
  <si>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</si>
  <si>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</si>
  <si>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</si>
  <si>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</si>
  <si>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</si>
  <si>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</si>
  <si>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</si>
  <si>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</si>
  <si>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</si>
  <si>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</si>
  <si>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</si>
  <si>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</si>
  <si>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</si>
  <si>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</si>
  <si>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</si>
  <si>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</si>
  <si>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</si>
  <si>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</si>
  <si>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</si>
  <si>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</si>
  <si>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</si>
  <si>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</si>
  <si>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</si>
  <si>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</si>
  <si>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</si>
  <si>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</si>
  <si>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</si>
  <si>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</si>
  <si>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</si>
  <si>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</si>
  <si>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</si>
  <si>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</si>
  <si>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</si>
  <si>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</si>
  <si>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</si>
  <si>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</si>
  <si>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</si>
  <si>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</si>
  <si>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</si>
  <si>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</si>
  <si>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</si>
  <si>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</si>
  <si>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</si>
  <si>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</si>
  <si>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</si>
  <si>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</si>
  <si>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</si>
  <si>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</si>
  <si>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</si>
  <si>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</si>
  <si>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</si>
  <si>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</si>
  <si>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</si>
  <si>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</si>
  <si>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</si>
  <si>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</si>
  <si>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</si>
  <si>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</si>
  <si>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</si>
  <si>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</si>
  <si>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</si>
  <si>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</si>
  <si>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</si>
  <si>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</si>
  <si>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</si>
  <si>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</si>
  <si>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</si>
  <si>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</si>
  <si>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</si>
  <si>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</si>
  <si>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</si>
  <si>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</si>
  <si>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</si>
  <si>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</si>
  <si>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</si>
  <si>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</si>
  <si>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</si>
  <si>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</si>
  <si>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</si>
  <si>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</si>
  <si>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</si>
  <si>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</si>
  <si>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</si>
  <si>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</si>
  <si>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</si>
  <si>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</si>
  <si>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</si>
  <si>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</si>
  <si>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</si>
  <si>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</si>
  <si>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</si>
  <si>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</si>
  <si>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</si>
  <si>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</si>
  <si>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</si>
  <si>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</si>
  <si>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</si>
  <si>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</si>
  <si>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</si>
  <si>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</si>
  <si>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</si>
  <si>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</si>
  <si>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</si>
  <si>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</si>
  <si>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</si>
  <si>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</si>
  <si>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</si>
  <si>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</si>
  <si>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</si>
  <si>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</si>
  <si>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</si>
  <si>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</si>
  <si>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</si>
  <si>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</si>
  <si>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</si>
  <si>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</si>
  <si>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</si>
  <si>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</si>
  <si>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</si>
  <si>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</si>
  <si>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</si>
  <si>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</si>
  <si>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</si>
  <si>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</si>
  <si>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</si>
  <si>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</si>
  <si>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</si>
  <si>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</si>
  <si>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</si>
  <si>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</si>
  <si>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</si>
  <si>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</si>
  <si>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</si>
  <si>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</si>
  <si>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</si>
  <si>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</si>
  <si>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</si>
  <si>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</si>
  <si>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</si>
  <si>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</si>
  <si>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</si>
  <si>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</si>
  <si>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</si>
  <si>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</si>
  <si>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</si>
  <si>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</si>
  <si>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</si>
  <si>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</si>
  <si>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</si>
  <si>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</si>
  <si>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</si>
  <si>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</si>
  <si>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</si>
  <si>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</si>
  <si>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</si>
  <si>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</si>
  <si>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</si>
  <si>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</si>
  <si>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</si>
  <si>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</si>
  <si>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</si>
  <si>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</si>
  <si>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</si>
  <si>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</si>
  <si>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</si>
  <si>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</si>
  <si>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</si>
  <si>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</si>
  <si>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</si>
  <si>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</si>
  <si>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</si>
  <si>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</si>
  <si>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</si>
  <si>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</si>
  <si>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</si>
  <si>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</si>
  <si>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</si>
  <si>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</si>
  <si>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</si>
  <si>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</si>
  <si>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</si>
  <si>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</si>
  <si>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</si>
  <si>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</si>
  <si>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</si>
  <si>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</si>
  <si>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</si>
  <si>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</si>
  <si>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</si>
  <si>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</si>
  <si>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</si>
  <si>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</si>
  <si>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</si>
  <si>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</si>
  <si>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</si>
  <si>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</si>
  <si>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</si>
  <si>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</si>
  <si>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</si>
  <si>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</si>
  <si>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</si>
  <si>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</si>
  <si>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</si>
  <si>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</si>
  <si>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</si>
  <si>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</si>
  <si>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</si>
  <si>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</si>
  <si>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s</t>
  </si>
  <si>
    <t>i</t>
  </si>
  <si>
    <t>v</t>
  </si>
  <si>
    <t>h</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</si>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</sst>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quotePrefix="1" applyBorder="1"/>
    <xf numFmtId="0" fontId="0" fillId="0" borderId="1" xfId="0" applyFill="1" applyBorder="1"/>
    <xf numFmtId="0" fontId="11" fillId="0" borderId="1" xfId="1" applyBorder="1"/>
  </cellXfs>
  <cellStyles count="4">
    <cellStyle name="Good" xfId="3" builtinId="26"/>
    <cellStyle name="Hyperlink" xfId="1" builtinId="8"/>
    <cellStyle name="Neutral" xfId="2" builtinId="28"/>
    <cellStyle name="Normal" xfId="0" builtinId="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T1339" totalsRowShown="0" headerRowCellStyle="Normal" dataCellStyle="Normal">
  <autoFilter ref="A1:DT1339" xr:uid="{00000000-000C-0000-FFFF-FFFF00000000}"/>
  <sortState xmlns:xlrd2="http://schemas.microsoft.com/office/spreadsheetml/2017/richdata2" ref="A2:DT1339">
    <sortCondition ref="A2:A1339"/>
    <sortCondition ref="K2:K1339"/>
  </sortState>
  <tableColumns count="124">
    <tableColumn id="1" xr3:uid="{00000000-0010-0000-0000-000001000000}" name="include" dataCellStyle="Normal"/>
    <tableColumn id="55" xr3:uid="{2CA58BA9-4D83-4B84-8142-21873367959F}" name="values" dataCellStyle="Normal">
      <calculatedColumnFormula>+COUNTA(C2:DT2)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SUM(COUNTIF(P2:W2,"yes"))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9" dataDxfId="11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7"/>
    <tableColumn id="113" xr3:uid="{40065609-2FF4-4E75-994B-5822716B0040}" name="aid" dataDxfId="11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5"/>
    <tableColumn id="100" xr3:uid="{5A090BC5-A7E4-4FD0-9FA2-2F05541BF8D2}" name="petruzzello" dataDxfId="114"/>
    <tableColumn id="112" xr3:uid="{7DEA9180-CD1F-444C-A23A-BEF1B1373537}" name="hill" dataDxfId="113"/>
    <tableColumn id="87" xr3:uid="{554B00DB-A4F3-408F-89ED-2D5928AD786F}" name="dalby" dataDxfId="112"/>
    <tableColumn id="47" xr3:uid="{301765D7-F130-4B4E-BF94-348CC50C1812}" name="van_wyk" dataDxfId="111"/>
    <tableColumn id="62" xr3:uid="{ABFE295B-F2AB-482B-BA91-D7453A820632}" name="katzer" dataDxfId="110"/>
    <tableColumn id="103" xr3:uid="{5F6B9F2C-7268-44F2-92DF-C979BD4AE90B}" name="ucla" dataDxfId="109"/>
    <tableColumn id="111" xr3:uid="{6381A75B-7630-44F0-A441-604172662686}" name="frequency" dataDxfId="108"/>
    <tableColumn id="97" xr3:uid="{4970BB95-70A8-4611-AFA4-DF3EED966C4A}" name="nature" dataDxfId="107"/>
    <tableColumn id="4" xr3:uid="{82F44EF9-572F-45B7-B734-B683F80C5198}" name="category" dataDxfId="106"/>
    <tableColumn id="64" xr3:uid="{C191E07D-03BF-4822-A780-06D2FF8CD25E}" name="tag" dataDxfId="105"/>
    <tableColumn id="108" xr3:uid="{444795F3-678A-4DDB-B554-8DA6BC656247}" name="related to" dataDxfId="104"/>
    <tableColumn id="99" xr3:uid="{1E57A264-FA60-4938-B468-22CF62498EC5}" name="see also" dataDxfId="103"/>
    <tableColumn id="98" xr3:uid="{E81B2DBE-14E1-4627-9016-415188396D46}" name="plant name" dataDxfId="102"/>
    <tableColumn id="5" xr3:uid="{6C8C8959-9D01-4137-9054-57D5C3BF2784}" name="species" dataDxfId="101"/>
    <tableColumn id="6" xr3:uid="{B6D02265-63C6-40FA-803D-89B89C3DAB7F}" name="species by" dataDxfId="100"/>
    <tableColumn id="83" xr3:uid="{BAE7CE51-32FC-42F5-8B6A-E81DF49C1CF5}" name="subspecies" dataDxfId="99"/>
    <tableColumn id="7" xr3:uid="{B6B8733D-BA5E-4C42-9385-FEC18B12D352}" name="species syn" dataDxfId="98"/>
    <tableColumn id="8" xr3:uid="{903ADCC6-C0F4-4C1C-82B5-DCA332777ED5}" name="species syn by" dataDxfId="97"/>
    <tableColumn id="9" xr3:uid="{3E357678-0592-4C72-B532-F64B0E5816EB}" name="species alt" dataDxfId="96"/>
    <tableColumn id="12" xr3:uid="{23B9C8CA-0C60-49EF-90A1-CCC41DF5D9C7}" name="wikipedia" dataDxfId="95"/>
    <tableColumn id="13" xr3:uid="{0A597B91-02BD-4C26-8BC4-DACA7F5F2EAE}" name="POWO" dataDxfId="94"/>
    <tableColumn id="23" xr3:uid="{6FD5F258-F30D-4E2F-AFA6-5A7DADBCBBC2}" name="wyk name" dataDxfId="93"/>
    <tableColumn id="104" xr3:uid="{C52A2670-040C-43CD-A242-1C6A476992B9}" name="dalby name" dataDxfId="92"/>
    <tableColumn id="101" xr3:uid="{A5E6AE0F-92BE-46FA-9593-A743742A905C}" name="katzer name" dataDxfId="91"/>
    <tableColumn id="24" xr3:uid="{F51B0B27-F86B-40BF-9D04-5BB2BF958831}" name="amar name" dataDxfId="90"/>
    <tableColumn id="25" xr3:uid="{3E2EA646-26EF-450D-87D2-CC1E37FF2D17}" name="hu name" dataDxfId="89"/>
    <tableColumn id="26" xr3:uid="{6EE27BFB-2750-48FF-8C8F-4C5B5EFD4D64}" name="other name" dataDxfId="88"/>
    <tableColumn id="22" xr3:uid="{3604AF92-F522-4D43-AA1B-E7A647BAE695}" name="family" dataDxfId="87"/>
    <tableColumn id="27" xr3:uid="{1C5D3589-2203-4498-8B24-9650B8A9BF75}" name="part used" dataDxfId="86"/>
    <tableColumn id="28" xr3:uid="{1A38604A-1254-48C8-B27E-E0159572922A}" name="region of origin" dataDxfId="85"/>
    <tableColumn id="105" xr3:uid="{10CAABC9-812B-41D5-918A-B34B61EC9463}" name="origin dalby" dataDxfId="84"/>
    <tableColumn id="29" xr3:uid="{36425393-9BC8-4675-9357-2AF9C8F91660}" name="location" dataDxfId="83"/>
    <tableColumn id="107" xr3:uid="{DA4D67C4-65FD-4F4D-8DA0-1BCB76A28ECB}" name="lat_gen" dataDxfId="82"/>
    <tableColumn id="106" xr3:uid="{7565A92F-58F1-471E-90AF-B38D0EBF5ABF}" name="lon_gen" dataDxfId="81"/>
    <tableColumn id="30" xr3:uid="{D8538745-8ED5-401E-90F8-5C59F5C02A27}" name="lat" dataDxfId="80"/>
    <tableColumn id="31" xr3:uid="{E1A9F370-2C36-4CC9-B3D8-0E1F099B23F7}" name="lon" dataDxfId="79"/>
    <tableColumn id="33" xr3:uid="{74133BE0-E06D-45AE-B150-AC794FF8BFFF}" name="macroarea" dataDxfId="78"/>
    <tableColumn id="34" xr3:uid="{50D5C91F-1180-4B46-BF2C-7FEC529642C7}" name="range" dataDxfId="77"/>
    <tableColumn id="35" xr3:uid="{30B9E450-8A3C-4EE5-A2A9-7DF427A07EBF}" name="native regions" dataDxfId="76"/>
    <tableColumn id="36" xr3:uid="{1139CE24-8335-4499-85C2-8D301321FC19}" name="no. of native regions" dataDxfId="75"/>
    <tableColumn id="37" xr3:uid="{3900D0F1-F7F1-4EB7-B261-6F00AB708983}" name="introduced regions" dataDxfId="74"/>
    <tableColumn id="38" xr3:uid="{3337B437-B0BD-4EAC-992C-26505FBC9852}" name="no. of introduced regions" dataDxfId="73"/>
    <tableColumn id="39" xr3:uid="{50F33FCD-015C-4123-BD65-3D6DCED82176}" name="total regions" dataDxfId="72"/>
    <tableColumn id="40" xr3:uid="{2F54B383-FC17-4949-8791-FD7E74BDFE38}" name="spreadability" dataDxfId="71"/>
    <tableColumn id="41" xr3:uid="{61E1DCF0-58A3-4D23-A787-6EEBF01EB1F5}" name="cultivation" dataDxfId="70"/>
    <tableColumn id="42" xr3:uid="{7EDC2B02-2EC7-42FF-AF1C-C41910A953C8}" name="color" dataDxfId="69"/>
    <tableColumn id="43" xr3:uid="{6886025F-EA53-4D8C-8909-E25EC35306F1}" name="taste/smell" dataDxfId="68"/>
    <tableColumn id="44" xr3:uid="{443903D6-004C-4B00-9DC0-D4AE71C411B7}" name="heat" dataDxfId="67"/>
    <tableColumn id="45" xr3:uid="{C1D23B42-B542-428B-90AD-A519B0B31013}" name="major uses" dataDxfId="66"/>
    <tableColumn id="93" xr3:uid="{D7914B9A-5F4B-41D5-8155-6892487F2542}" name="usage" dataDxfId="65"/>
    <tableColumn id="54" xr3:uid="{C4133FFC-F810-4F98-A6F8-D85FE5EE3528}" name="Köhler" dataDxfId="64"/>
    <tableColumn id="56" xr3:uid="{1F18689E-5F09-4A15-8B27-F3DD532CE0CD}" name="image source" dataDxfId="63"/>
    <tableColumn id="57" xr3:uid="{95C1B9F7-78FE-4061-9F8C-FD5BE1E7DC77}" name="image link" dataDxfId="62"/>
    <tableColumn id="55" xr3:uid="{C6639BE5-D4B3-486B-82C8-A1AB6938090C}" name="Wyk" dataDxfId="61"/>
    <tableColumn id="53" xr3:uid="{6762470D-18DF-4DAB-BD38-C8CDA99DC7E1}" name="words" dataDxfId="60"/>
    <tableColumn id="60" xr3:uid="{C772F0EF-A558-4C6C-8E76-8360ED466E8F}" name="English" dataDxfId="59"/>
    <tableColumn id="61" xr3:uid="{95AD1DCC-3E50-4D07-87B8-29A561098D33}" name="En alt" dataDxfId="58"/>
    <tableColumn id="63" xr3:uid="{189240FF-DF03-495E-9ECA-DE8760CA9F29}" name="Chinese WN" dataDxfId="57"/>
    <tableColumn id="65" xr3:uid="{B04DBE54-88FF-44CD-A3A7-F381CF72EE8D}" name="Chinese simplified" dataDxfId="56"/>
    <tableColumn id="52" xr3:uid="{410425D2-6945-41D9-9CFD-FC706FE3D32F}" name="Hu zh" dataDxfId="55"/>
    <tableColumn id="67" xr3:uid="{098780E5-1BA4-4299-9F11-73FE3CC13B08}" name="Chinese" dataDxfId="54"/>
    <tableColumn id="68" xr3:uid="{CE57E500-4B2D-45FD-AF03-EE93037D583C}" name="pinyin" dataDxfId="53"/>
    <tableColumn id="2" xr3:uid="{10BB9174-14A4-4422-B89F-4D9D4710C370}" name="jyutping" dataDxfId="52"/>
    <tableColumn id="69" xr3:uid="{C9EF238E-9481-41DD-9A0F-BA88A54DE55D}" name="Ch literal" dataDxfId="51"/>
    <tableColumn id="70" xr3:uid="{5A0F276E-B4D1-40E0-83C7-C0DC47A93907}" name="Ch alt" dataDxfId="50"/>
    <tableColumn id="71" xr3:uid="{C1A913D5-66B2-4102-AE0E-124AE33C3714}" name="Arabic" dataDxfId="49"/>
    <tableColumn id="72" xr3:uid="{EAA9A05F-9FA6-4307-8154-C94E5E32FD94}" name="Ar transliteration" dataDxfId="48"/>
    <tableColumn id="73" xr3:uid="{B0B1E5F0-B55B-483A-84EF-5EEACE1BB41E}" name="Ar literal" dataDxfId="47"/>
    <tableColumn id="74" xr3:uid="{B1D6045C-584B-4E3C-B5F4-6D6D161F29F3}" name="Ar alt" dataDxfId="46"/>
    <tableColumn id="75" xr3:uid="{C6DE3DD0-D317-45E8-A791-8E005390B905}" name="Hungarian" dataDxfId="45"/>
    <tableColumn id="76" xr3:uid="{8A383CD6-3E9C-466F-AD0B-EC736A195490}" name="Hu literal" dataDxfId="44"/>
    <tableColumn id="77" xr3:uid="{F6EBAC9A-CA95-41FE-AB1E-3C5D00A3ED7A}" name="Hu alt" dataDxfId="43"/>
    <tableColumn id="78" xr3:uid="{E7EA89D0-D415-4941-9440-794DC6A46F8E}" name="Hu notes" dataDxfId="42"/>
    <tableColumn id="58" xr3:uid="{B024DF9D-2AC1-4E31-BD1D-57ABDAB8C77E}" name="notes" dataDxfId="41"/>
    <tableColumn id="59" xr3:uid="{50527434-417B-4A3C-BD9E-2C565F12ADA5}" name="Britannica" dataDxfId="40"/>
    <tableColumn id="102" xr3:uid="{EC9D3840-5884-4D0C-B165-4B3E8BCBAF55}" name="FOC" dataDxfId="39"/>
    <tableColumn id="94" xr3:uid="{83230265-73AE-4022-AA3B-0DBDA4D7AAB3}" name="TCM" dataDxfId="38"/>
    <tableColumn id="10" xr3:uid="{BB9E9DDB-20E0-4CC9-8B9B-B99824FD91F9}" name="TCM DB" dataDxfId="37"/>
    <tableColumn id="50" xr3:uid="{48F7F22E-4A62-4AB7-8EB4-0D48732DDCB9}" name="TCM name" dataDxfId="36"/>
    <tableColumn id="51" xr3:uid="{F4A0725B-7C83-4FA9-9BED-7B5DCF9CD0D0}" name="TCM pinyin" dataDxfId="35"/>
    <tableColumn id="89" xr3:uid="{0DD87D3C-E645-40F8-AADA-11945D042386}" name="TCM desc" dataDxfId="34"/>
    <tableColumn id="48" xr3:uid="{7F5D4C6A-B4E6-4B31-9585-FA22803A1712}" name="pharmaceutical" dataDxfId="33"/>
    <tableColumn id="49" xr3:uid="{21DAA2DF-D625-4C42-8A84-1B7DA5A4A8C2}" name="pharma en" dataDxfId="32"/>
    <tableColumn id="92" xr3:uid="{22E2F004-24D8-4BA2-A99A-A9CC3B3A9CA2}" name="medicinal group" dataDxfId="31"/>
    <tableColumn id="91" xr3:uid="{7428E7BA-CE59-45F5-9E60-491BEE4DD9F3}" name="meridian" dataDxfId="30"/>
    <tableColumn id="90" xr3:uid="{496E5246-76FB-40C8-B27B-E22179FC4931}" name="action" dataDxfId="29"/>
    <tableColumn id="95" xr3:uid="{2C039625-8AFE-4CA1-8F19-5F766C7C6332}" name="Ayurveda" dataDxfId="28"/>
    <tableColumn id="88" xr3:uid="{F3198077-79FA-47F5-B0B5-621CF84ABF3A}" name="symposium" dataDxfId="27"/>
    <tableColumn id="96" xr3:uid="{E8F18346-D761-4925-B97B-7E06818B122A}" name="hu_history_1990" dataDxfId="26"/>
    <tableColumn id="11" xr3:uid="{9FD13932-64C8-45F9-B8DE-CE66FC875FD6}" name="year recorded in TCM" dataDxfId="25"/>
    <tableColumn id="14" xr3:uid="{DC2FC933-87CF-4C37-9FDC-95DEA2A836CF}" name="IPNI" dataDxfId="24"/>
    <tableColumn id="16" xr3:uid="{1D5F7FF3-CC3C-40D6-8946-D67EBD4D6AE9}" name="GBIF" dataDxfId="23"/>
    <tableColumn id="15" xr3:uid="{0FB5F1C2-8876-4AF9-B2F9-0F603465AA45}" name="TPL" dataDxfId="22"/>
    <tableColumn id="17" xr3:uid="{C4ADCB19-9C00-4FF8-B0E1-75C491F66DA2}" name="TROP" dataDxfId="21"/>
    <tableColumn id="19" xr3:uid="{B4B3EA8F-3B66-444A-BF9C-84B80C1D29B1}" name="WFO" dataDxfId="20"/>
    <tableColumn id="20" xr3:uid="{66EBB366-4E73-467A-9867-5E56FDE6CFF8}" name="NCBI" dataDxfId="19"/>
    <tableColumn id="21" xr3:uid="{5E82126E-66D6-4902-ADD1-AB67CD9F6C61}" name="NCBI id" dataDxfId="18"/>
    <tableColumn id="18" xr3:uid="{9D4C5FBC-0D75-4481-B658-CDFE06CDC5FB}" name="EOL" dataDxfId="17"/>
    <tableColumn id="79" xr3:uid="{FF8836D8-FC1E-4A89-AD42-2616F2ADB016}" name="Hindi" dataDxfId="16"/>
    <tableColumn id="80" xr3:uid="{DB412D1D-F588-4B53-A386-C555649620BC}" name="Hi transliteration" dataDxfId="15"/>
    <tableColumn id="81" xr3:uid="{E8240B1A-D0B3-4BCE-B4FF-5A68A4A90CA7}" name="Hi literal" dataDxfId="14"/>
    <tableColumn id="82" xr3:uid="{11CA109E-6015-4A22-AF47-6225BD8B2137}" name="Hi alt " dataDxfId="13"/>
    <tableColumn id="84" xr3:uid="{4E812760-ACAB-4854-A30C-43E66AD6B2FF}" name="Indonesian" dataDxfId="12"/>
    <tableColumn id="85" xr3:uid="{345BE24E-AEE6-4D85-8A76-15FB24B7F814}" name="Malay" dataDxfId="11"/>
    <tableColumn id="86" xr3:uid="{C0712850-CBE6-4B85-B797-3222FB919690}" name="Persian" dataDxfId="1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hyperlink" Target="https://powo.science.kew.org/taxon/683079-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printerSettings" Target="../printerSettings/printerSettings1.bin"/><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32" Type="http://schemas.openxmlformats.org/officeDocument/2006/relationships/table" Target="../tables/table1.xm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T1347"/>
  <sheetViews>
    <sheetView tabSelected="1" topLeftCell="A30" zoomScaleNormal="100" workbookViewId="0">
      <selection activeCell="N36" sqref="N36"/>
    </sheetView>
  </sheetViews>
  <sheetFormatPr defaultColWidth="10.6328125" defaultRowHeight="14.5" x14ac:dyDescent="0.35"/>
  <cols>
    <col min="1" max="1" width="4.36328125" style="25" customWidth="1"/>
    <col min="2" max="2" width="4.90625" style="25" customWidth="1"/>
    <col min="3" max="3" width="4.54296875" style="25" customWidth="1"/>
    <col min="4" max="9" width="0" style="25" hidden="1" customWidth="1"/>
    <col min="10" max="10" width="7.7265625" style="25" customWidth="1"/>
    <col min="11" max="11" width="10.6328125" style="25"/>
    <col min="12" max="12" width="12.7265625" style="25" customWidth="1"/>
    <col min="13" max="13" width="9.1796875" style="25" customWidth="1"/>
    <col min="14" max="14" width="9.453125" customWidth="1"/>
    <col min="15" max="15" width="10.6328125" style="25"/>
    <col min="16" max="16" width="4.6328125" style="25" customWidth="1"/>
    <col min="17" max="17" width="5.7265625" style="25" customWidth="1"/>
    <col min="18" max="18" width="5" style="25" customWidth="1"/>
    <col min="19" max="19" width="6.54296875" style="25" customWidth="1"/>
    <col min="20" max="20" width="5" style="25" customWidth="1"/>
    <col min="21" max="21" width="5.54296875" style="25" customWidth="1"/>
    <col min="22" max="22" width="6.453125" style="25" customWidth="1"/>
    <col min="23" max="23" width="5.1796875" style="25" customWidth="1"/>
    <col min="24" max="24" width="5" style="25" customWidth="1"/>
    <col min="25" max="25" width="6.1796875" style="25" customWidth="1"/>
    <col min="26" max="40" width="10.6328125" style="25"/>
    <col min="42" max="46" width="10.6328125" style="25"/>
    <col min="48" max="73" width="10.6328125" style="25"/>
    <col min="77" max="82" width="10.6328125" style="25"/>
    <col min="84" max="109" width="10.6328125" style="25"/>
    <col min="111" max="16384" width="10.6328125" style="25"/>
  </cols>
  <sheetData>
    <row r="1" spans="1:124" x14ac:dyDescent="0.35">
      <c r="A1" s="25" t="s">
        <v>595</v>
      </c>
      <c r="B1" s="25" t="s">
        <v>7224</v>
      </c>
      <c r="C1" s="25" t="s">
        <v>596</v>
      </c>
      <c r="D1" s="25" t="s">
        <v>6933</v>
      </c>
      <c r="E1" s="25" t="s">
        <v>6934</v>
      </c>
      <c r="F1" s="25" t="s">
        <v>6935</v>
      </c>
      <c r="G1" s="25" t="s">
        <v>6936</v>
      </c>
      <c r="H1" s="25" t="s">
        <v>6937</v>
      </c>
      <c r="I1" s="25" t="s">
        <v>6938</v>
      </c>
      <c r="J1" s="25" t="s">
        <v>7025</v>
      </c>
      <c r="K1" s="25" t="s">
        <v>7299</v>
      </c>
      <c r="L1" s="25" t="s">
        <v>6289</v>
      </c>
      <c r="M1" s="25" t="s">
        <v>6961</v>
      </c>
      <c r="N1" s="25" t="s">
        <v>6799</v>
      </c>
      <c r="O1" s="25" t="s">
        <v>6</v>
      </c>
      <c r="P1" s="25" t="s">
        <v>6796</v>
      </c>
      <c r="Q1" s="25" t="s">
        <v>6801</v>
      </c>
      <c r="R1" s="25" t="s">
        <v>6795</v>
      </c>
      <c r="S1" s="25" t="s">
        <v>7008</v>
      </c>
      <c r="T1" s="25" t="s">
        <v>7313</v>
      </c>
      <c r="U1" s="25" t="s">
        <v>6797</v>
      </c>
      <c r="V1" s="25" t="s">
        <v>6214</v>
      </c>
      <c r="W1" s="25" t="s">
        <v>6102</v>
      </c>
      <c r="X1" s="25" t="s">
        <v>5777</v>
      </c>
      <c r="Y1" s="25" t="s">
        <v>7032</v>
      </c>
      <c r="Z1" s="25" t="s">
        <v>597</v>
      </c>
      <c r="AA1" s="25" t="s">
        <v>6095</v>
      </c>
      <c r="AB1" s="25" t="s">
        <v>6083</v>
      </c>
      <c r="AC1" s="25" t="s">
        <v>6096</v>
      </c>
      <c r="AD1" s="25" t="s">
        <v>6098</v>
      </c>
      <c r="AE1" s="25" t="s">
        <v>6080</v>
      </c>
      <c r="AF1" s="25" t="s">
        <v>6271</v>
      </c>
      <c r="AG1" s="25" t="s">
        <v>6082</v>
      </c>
      <c r="AH1" s="25" t="s">
        <v>6100</v>
      </c>
      <c r="AI1" s="25" t="s">
        <v>580</v>
      </c>
      <c r="AJ1" s="25" t="s">
        <v>6091</v>
      </c>
      <c r="AK1" s="25" t="s">
        <v>6737</v>
      </c>
      <c r="AL1" s="25" t="s">
        <v>7022</v>
      </c>
      <c r="AM1" s="25" t="s">
        <v>7314</v>
      </c>
      <c r="AN1" s="25" t="s">
        <v>6158</v>
      </c>
      <c r="AO1" s="25" t="s">
        <v>6090</v>
      </c>
      <c r="AP1" s="25" t="s">
        <v>6089</v>
      </c>
      <c r="AQ1" s="25" t="s">
        <v>6088</v>
      </c>
      <c r="AR1" s="25" t="s">
        <v>7203</v>
      </c>
      <c r="AS1" s="25" t="s">
        <v>7004</v>
      </c>
      <c r="AT1" s="25" t="s">
        <v>608</v>
      </c>
      <c r="AU1" s="25" t="s">
        <v>6087</v>
      </c>
      <c r="AV1" s="25" t="s">
        <v>609</v>
      </c>
      <c r="AW1" s="25" t="s">
        <v>6741</v>
      </c>
      <c r="AX1" s="25" t="s">
        <v>6758</v>
      </c>
      <c r="AY1" s="25" t="s">
        <v>610</v>
      </c>
      <c r="AZ1" s="25" t="s">
        <v>611</v>
      </c>
      <c r="BA1" s="25" t="s">
        <v>612</v>
      </c>
      <c r="BB1" s="25" t="s">
        <v>6094</v>
      </c>
      <c r="BC1" s="25" t="s">
        <v>6897</v>
      </c>
      <c r="BD1" s="25" t="s">
        <v>613</v>
      </c>
      <c r="BE1" s="25" t="s">
        <v>615</v>
      </c>
      <c r="BF1" s="25" t="s">
        <v>619</v>
      </c>
      <c r="BG1" s="25" t="s">
        <v>620</v>
      </c>
      <c r="BH1" s="25" t="s">
        <v>5742</v>
      </c>
      <c r="BI1" s="25" t="s">
        <v>5743</v>
      </c>
      <c r="BJ1" s="25" t="s">
        <v>6213</v>
      </c>
      <c r="BK1" s="25" t="s">
        <v>7079</v>
      </c>
      <c r="BL1" s="25" t="s">
        <v>6980</v>
      </c>
      <c r="BM1" s="25" t="s">
        <v>7282</v>
      </c>
      <c r="BN1" s="25" t="s">
        <v>6979</v>
      </c>
      <c r="BO1" s="25" t="s">
        <v>6905</v>
      </c>
      <c r="BP1" s="25" t="s">
        <v>7</v>
      </c>
      <c r="BQ1" s="25" t="s">
        <v>6899</v>
      </c>
      <c r="BR1" s="25" t="s">
        <v>7096</v>
      </c>
      <c r="BS1" s="25" t="s">
        <v>6904</v>
      </c>
      <c r="BT1" s="25" t="s">
        <v>7287</v>
      </c>
      <c r="BU1" s="25" t="s">
        <v>449</v>
      </c>
      <c r="BV1" s="25" t="s">
        <v>7084</v>
      </c>
      <c r="BW1" s="25" t="s">
        <v>6902</v>
      </c>
      <c r="BX1" s="25" t="s">
        <v>6903</v>
      </c>
      <c r="BY1" s="25" t="s">
        <v>447</v>
      </c>
      <c r="BZ1" s="25" t="s">
        <v>6110</v>
      </c>
      <c r="CA1" s="25" t="s">
        <v>6900</v>
      </c>
      <c r="CB1" s="25" t="s">
        <v>6901</v>
      </c>
      <c r="CC1" s="25" t="s">
        <v>6949</v>
      </c>
      <c r="CD1" s="25" t="s">
        <v>622</v>
      </c>
      <c r="CE1" s="25" t="s">
        <v>633</v>
      </c>
      <c r="CF1" s="25" t="s">
        <v>7085</v>
      </c>
      <c r="CG1" s="25" t="s">
        <v>6908</v>
      </c>
      <c r="CH1" s="25" t="s">
        <v>6909</v>
      </c>
      <c r="CI1" s="25" t="s">
        <v>7301</v>
      </c>
      <c r="CJ1" s="25" t="s">
        <v>7302</v>
      </c>
      <c r="CK1" s="25" t="s">
        <v>6111</v>
      </c>
      <c r="CL1" s="25" t="s">
        <v>7303</v>
      </c>
      <c r="CM1" s="25" t="s">
        <v>66</v>
      </c>
      <c r="CN1" s="25" t="s">
        <v>6910</v>
      </c>
      <c r="CO1" s="25" t="s">
        <v>6926</v>
      </c>
      <c r="CP1" s="25" t="s">
        <v>621</v>
      </c>
      <c r="CQ1" s="25" t="s">
        <v>6921</v>
      </c>
      <c r="CR1" s="25" t="s">
        <v>6922</v>
      </c>
      <c r="CS1" s="25" t="s">
        <v>6913</v>
      </c>
      <c r="CT1" s="25" t="s">
        <v>6923</v>
      </c>
      <c r="CU1" s="25" t="s">
        <v>6924</v>
      </c>
      <c r="CV1" s="25" t="s">
        <v>6914</v>
      </c>
      <c r="CW1" s="25" t="s">
        <v>6925</v>
      </c>
      <c r="CX1" s="25" t="s">
        <v>5735</v>
      </c>
      <c r="CY1" s="25" t="s">
        <v>5736</v>
      </c>
      <c r="CZ1" s="25" t="s">
        <v>6915</v>
      </c>
      <c r="DA1" s="25" t="s">
        <v>5737</v>
      </c>
      <c r="DB1" s="25" t="s">
        <v>6093</v>
      </c>
      <c r="DC1" s="25" t="s">
        <v>6927</v>
      </c>
      <c r="DD1" s="25" t="s">
        <v>6956</v>
      </c>
      <c r="DE1" s="25" t="s">
        <v>600</v>
      </c>
      <c r="DF1" s="25" t="s">
        <v>602</v>
      </c>
      <c r="DG1" s="25" t="s">
        <v>601</v>
      </c>
      <c r="DH1" s="25" t="s">
        <v>605</v>
      </c>
      <c r="DI1" s="25" t="s">
        <v>603</v>
      </c>
      <c r="DJ1" s="25" t="s">
        <v>606</v>
      </c>
      <c r="DK1" s="25" t="s">
        <v>607</v>
      </c>
      <c r="DL1" s="25" t="s">
        <v>604</v>
      </c>
      <c r="DM1" s="25" t="s">
        <v>628</v>
      </c>
      <c r="DN1" s="25" t="s">
        <v>637</v>
      </c>
      <c r="DO1" s="25" t="s">
        <v>6963</v>
      </c>
      <c r="DP1" s="25" t="s">
        <v>639</v>
      </c>
      <c r="DQ1" s="25" t="s">
        <v>640</v>
      </c>
      <c r="DR1" s="25" t="s">
        <v>641</v>
      </c>
      <c r="DS1" s="25" t="s">
        <v>642</v>
      </c>
      <c r="DT1" s="25" t="s">
        <v>27</v>
      </c>
    </row>
    <row r="2" spans="1:124" s="30" customFormat="1" x14ac:dyDescent="0.35">
      <c r="A2" s="25" t="s">
        <v>643</v>
      </c>
      <c r="B2" s="25">
        <f>+COUNTA(C2:DT2)</f>
        <v>81</v>
      </c>
      <c r="C2" s="25" t="s">
        <v>7317</v>
      </c>
      <c r="D2" s="25" t="s">
        <v>6939</v>
      </c>
      <c r="E2" s="25" t="s">
        <v>6940</v>
      </c>
      <c r="F2" s="25" t="s">
        <v>6941</v>
      </c>
      <c r="G2" s="25"/>
      <c r="H2" s="25">
        <v>1</v>
      </c>
      <c r="I2" s="25">
        <v>1</v>
      </c>
      <c r="J2" s="25"/>
      <c r="K2" s="25" t="s">
        <v>149</v>
      </c>
      <c r="L2" s="25" t="s">
        <v>6793</v>
      </c>
      <c r="M2" s="25" t="s">
        <v>7286</v>
      </c>
      <c r="N2" s="25" t="s">
        <v>6750</v>
      </c>
      <c r="O2" s="25" t="s">
        <v>721</v>
      </c>
      <c r="P2" s="25" t="s">
        <v>119</v>
      </c>
      <c r="Q2" s="25" t="s">
        <v>119</v>
      </c>
      <c r="R2" s="25" t="s">
        <v>119</v>
      </c>
      <c r="S2" s="25" t="s">
        <v>119</v>
      </c>
      <c r="T2" s="25"/>
      <c r="U2" s="25" t="s">
        <v>119</v>
      </c>
      <c r="V2" s="25" t="s">
        <v>119</v>
      </c>
      <c r="W2" s="25"/>
      <c r="X2" s="25"/>
      <c r="Y2" s="25">
        <f>SUM(COUNTIF(P2:W2,"yes"))</f>
        <v>6</v>
      </c>
      <c r="Z2" s="25" t="s">
        <v>169</v>
      </c>
      <c r="AA2" s="25" t="s">
        <v>645</v>
      </c>
      <c r="AB2" s="25"/>
      <c r="AC2" s="25" t="s">
        <v>7033</v>
      </c>
      <c r="AD2" s="25"/>
      <c r="AE2" s="25" t="s">
        <v>644</v>
      </c>
      <c r="AF2" s="25" t="s">
        <v>6798</v>
      </c>
      <c r="AG2" s="25" t="s">
        <v>6084</v>
      </c>
      <c r="AH2" s="25" t="s">
        <v>662</v>
      </c>
      <c r="AI2" s="25" t="s">
        <v>7105</v>
      </c>
      <c r="AJ2" s="25" t="s">
        <v>649</v>
      </c>
      <c r="AK2" s="25" t="s">
        <v>6345</v>
      </c>
      <c r="AL2" s="25"/>
      <c r="AM2" s="25"/>
      <c r="AN2" s="25" t="s">
        <v>6898</v>
      </c>
      <c r="AO2" s="25"/>
      <c r="AP2" s="25"/>
      <c r="AQ2" s="25"/>
      <c r="AR2" s="25" t="s">
        <v>6307</v>
      </c>
      <c r="AS2" s="25" t="s">
        <v>6185</v>
      </c>
      <c r="AT2" s="25" t="s">
        <v>648</v>
      </c>
      <c r="AU2" s="25" t="s">
        <v>650</v>
      </c>
      <c r="AV2" s="25" t="s">
        <v>651</v>
      </c>
      <c r="AW2" s="25"/>
      <c r="AX2" s="25" t="s">
        <v>6092</v>
      </c>
      <c r="AY2" s="25">
        <v>18</v>
      </c>
      <c r="AZ2" s="25">
        <v>-77</v>
      </c>
      <c r="BA2" s="25" t="s">
        <v>652</v>
      </c>
      <c r="BB2" s="25" t="s">
        <v>646</v>
      </c>
      <c r="BC2" s="25" t="s">
        <v>6893</v>
      </c>
      <c r="BD2" s="25" t="s">
        <v>654</v>
      </c>
      <c r="BE2" s="25" t="s">
        <v>655</v>
      </c>
      <c r="BF2" s="25" t="s">
        <v>6275</v>
      </c>
      <c r="BG2" s="25" t="s">
        <v>656</v>
      </c>
      <c r="BH2" s="25" t="s">
        <v>657</v>
      </c>
      <c r="BI2" s="25">
        <v>4</v>
      </c>
      <c r="BJ2" s="25" t="s">
        <v>6890</v>
      </c>
      <c r="BK2" s="25" t="s">
        <v>659</v>
      </c>
      <c r="BL2" s="25" t="s">
        <v>7284</v>
      </c>
      <c r="BM2" s="25" t="s">
        <v>7283</v>
      </c>
      <c r="BN2" s="25" t="s">
        <v>7285</v>
      </c>
      <c r="BO2" s="25"/>
      <c r="BP2" s="25" t="s">
        <v>149</v>
      </c>
      <c r="BQ2" s="25" t="s">
        <v>661</v>
      </c>
      <c r="BR2" s="25" t="s">
        <v>7119</v>
      </c>
      <c r="BS2" s="25" t="s">
        <v>6906</v>
      </c>
      <c r="BT2" s="25"/>
      <c r="BU2" s="25" t="s">
        <v>453</v>
      </c>
      <c r="BV2" s="25" t="s">
        <v>664</v>
      </c>
      <c r="BW2" s="25" t="s">
        <v>6259</v>
      </c>
      <c r="BX2" s="25"/>
      <c r="BY2" s="25" t="s">
        <v>451</v>
      </c>
      <c r="BZ2" s="25" t="s">
        <v>452</v>
      </c>
      <c r="CA2" s="25" t="s">
        <v>663</v>
      </c>
      <c r="CB2" s="25"/>
      <c r="CC2" s="25"/>
      <c r="CD2" s="25"/>
      <c r="CE2" s="25" t="s">
        <v>665</v>
      </c>
      <c r="CF2" s="25" t="s">
        <v>666</v>
      </c>
      <c r="CG2" s="25" t="s">
        <v>6920</v>
      </c>
      <c r="CH2" s="25" t="s">
        <v>667</v>
      </c>
      <c r="CI2" s="25"/>
      <c r="CJ2" s="25"/>
      <c r="CK2" s="25"/>
      <c r="CL2" s="25"/>
      <c r="CM2" s="25" t="s">
        <v>6738</v>
      </c>
      <c r="CN2" s="25" t="s">
        <v>6911</v>
      </c>
      <c r="CO2" s="25" t="s">
        <v>660</v>
      </c>
      <c r="CP2" s="25" t="s">
        <v>6199</v>
      </c>
      <c r="CQ2" s="25"/>
      <c r="CR2" s="25"/>
      <c r="CS2" s="25"/>
      <c r="CT2" s="25"/>
      <c r="CU2" s="25"/>
      <c r="CV2" s="25"/>
      <c r="CW2" s="25"/>
      <c r="CX2" s="25" t="s">
        <v>658</v>
      </c>
      <c r="CY2" s="25" t="s">
        <v>658</v>
      </c>
      <c r="CZ2" s="25" t="s">
        <v>658</v>
      </c>
      <c r="DA2" s="25"/>
      <c r="DB2" s="25"/>
      <c r="DC2" s="25"/>
      <c r="DD2" s="25"/>
      <c r="DE2" s="25" t="s">
        <v>6261</v>
      </c>
      <c r="DF2" s="25" t="s">
        <v>6085</v>
      </c>
      <c r="DG2" s="25" t="s">
        <v>647</v>
      </c>
      <c r="DH2" s="25" t="s">
        <v>6262</v>
      </c>
      <c r="DI2" s="25" t="s">
        <v>6263</v>
      </c>
      <c r="DJ2" s="25" t="s">
        <v>6264</v>
      </c>
      <c r="DK2" s="25">
        <v>375272</v>
      </c>
      <c r="DL2" s="25"/>
      <c r="DM2" s="25"/>
      <c r="DN2" s="25" t="s">
        <v>668</v>
      </c>
      <c r="DO2" s="25" t="s">
        <v>6260</v>
      </c>
      <c r="DP2" s="25"/>
      <c r="DQ2" s="25"/>
      <c r="DR2" s="25"/>
      <c r="DS2" s="25"/>
      <c r="DT2" s="25"/>
    </row>
    <row r="3" spans="1:124" s="30" customFormat="1" x14ac:dyDescent="0.35">
      <c r="A3" s="25" t="s">
        <v>643</v>
      </c>
      <c r="B3" s="25">
        <f>+COUNTA(C3:DT3)</f>
        <v>73</v>
      </c>
      <c r="C3" s="25" t="s">
        <v>7317</v>
      </c>
      <c r="D3" s="25" t="s">
        <v>6942</v>
      </c>
      <c r="E3" s="25" t="s">
        <v>6940</v>
      </c>
      <c r="F3" s="25" t="s">
        <v>6942</v>
      </c>
      <c r="G3" s="25"/>
      <c r="H3" s="25">
        <v>1</v>
      </c>
      <c r="I3" s="25">
        <v>1</v>
      </c>
      <c r="J3" s="25"/>
      <c r="K3" s="25" t="s">
        <v>455</v>
      </c>
      <c r="L3" s="25" t="s">
        <v>6290</v>
      </c>
      <c r="M3" s="25" t="s">
        <v>262</v>
      </c>
      <c r="N3" s="25" t="s">
        <v>348</v>
      </c>
      <c r="O3" s="25" t="s">
        <v>721</v>
      </c>
      <c r="P3" s="25" t="s">
        <v>119</v>
      </c>
      <c r="Q3" s="25" t="s">
        <v>119</v>
      </c>
      <c r="R3" s="25" t="s">
        <v>119</v>
      </c>
      <c r="S3" s="25" t="s">
        <v>119</v>
      </c>
      <c r="T3" s="25" t="s">
        <v>119</v>
      </c>
      <c r="U3" s="25" t="s">
        <v>119</v>
      </c>
      <c r="V3" s="25" t="s">
        <v>119</v>
      </c>
      <c r="W3" s="25"/>
      <c r="X3" s="25"/>
      <c r="Y3" s="25">
        <f>SUM(COUNTIF(P3:W3,"yes"))</f>
        <v>7</v>
      </c>
      <c r="Z3" s="25" t="s">
        <v>176</v>
      </c>
      <c r="AA3" s="25" t="s">
        <v>669</v>
      </c>
      <c r="AB3" s="25"/>
      <c r="AC3" s="25"/>
      <c r="AD3" s="25"/>
      <c r="AE3" s="25" t="s">
        <v>644</v>
      </c>
      <c r="AF3" s="25" t="s">
        <v>6966</v>
      </c>
      <c r="AG3" s="25" t="s">
        <v>6161</v>
      </c>
      <c r="AH3" s="25" t="s">
        <v>455</v>
      </c>
      <c r="AI3" s="25" t="s">
        <v>7103</v>
      </c>
      <c r="AJ3" s="25" t="s">
        <v>672</v>
      </c>
      <c r="AK3" s="25" t="s">
        <v>6360</v>
      </c>
      <c r="AL3" s="25"/>
      <c r="AM3" s="25"/>
      <c r="AN3" s="25"/>
      <c r="AO3" s="25"/>
      <c r="AP3" s="25"/>
      <c r="AQ3" s="25" t="s">
        <v>6866</v>
      </c>
      <c r="AR3" s="25" t="s">
        <v>6308</v>
      </c>
      <c r="AS3" s="25" t="s">
        <v>6185</v>
      </c>
      <c r="AT3" s="25" t="s">
        <v>1170</v>
      </c>
      <c r="AU3" s="25" t="s">
        <v>6896</v>
      </c>
      <c r="AV3" s="25" t="s">
        <v>6739</v>
      </c>
      <c r="AW3" s="25"/>
      <c r="AX3" s="25" t="s">
        <v>6894</v>
      </c>
      <c r="AY3" s="25">
        <v>39</v>
      </c>
      <c r="AZ3" s="25">
        <v>35</v>
      </c>
      <c r="BA3" s="25" t="s">
        <v>5968</v>
      </c>
      <c r="BB3" s="25" t="s">
        <v>670</v>
      </c>
      <c r="BC3" s="25" t="s">
        <v>674</v>
      </c>
      <c r="BD3" s="25" t="s">
        <v>675</v>
      </c>
      <c r="BE3" s="25" t="s">
        <v>676</v>
      </c>
      <c r="BF3" s="25" t="s">
        <v>6276</v>
      </c>
      <c r="BG3" s="25" t="s">
        <v>677</v>
      </c>
      <c r="BH3" s="25" t="s">
        <v>678</v>
      </c>
      <c r="BI3" s="25">
        <v>1</v>
      </c>
      <c r="BJ3" s="25" t="s">
        <v>679</v>
      </c>
      <c r="BK3" s="25" t="s">
        <v>681</v>
      </c>
      <c r="BL3" s="25" t="s">
        <v>7284</v>
      </c>
      <c r="BM3" s="25" t="s">
        <v>7283</v>
      </c>
      <c r="BN3" s="25"/>
      <c r="BO3" s="25" t="s">
        <v>6883</v>
      </c>
      <c r="BP3" s="25" t="s">
        <v>455</v>
      </c>
      <c r="BQ3" s="25" t="s">
        <v>684</v>
      </c>
      <c r="BR3" s="25" t="s">
        <v>7120</v>
      </c>
      <c r="BS3" s="25" t="s">
        <v>6907</v>
      </c>
      <c r="BT3" s="25"/>
      <c r="BU3" s="25" t="s">
        <v>686</v>
      </c>
      <c r="BV3" s="25" t="s">
        <v>687</v>
      </c>
      <c r="BW3" s="25"/>
      <c r="BX3" s="25" t="s">
        <v>6947</v>
      </c>
      <c r="BY3" s="25" t="s">
        <v>456</v>
      </c>
      <c r="BZ3" s="25" t="s">
        <v>457</v>
      </c>
      <c r="CA3" s="25" t="s">
        <v>685</v>
      </c>
      <c r="CB3" s="25"/>
      <c r="CC3" s="25"/>
      <c r="CD3" s="25"/>
      <c r="CE3" s="25" t="s">
        <v>688</v>
      </c>
      <c r="CF3" s="25"/>
      <c r="CG3" s="25"/>
      <c r="CH3" s="25" t="s">
        <v>689</v>
      </c>
      <c r="CI3" s="25"/>
      <c r="CJ3" s="25"/>
      <c r="CK3" s="25"/>
      <c r="CL3" s="25"/>
      <c r="CM3" s="25" t="s">
        <v>682</v>
      </c>
      <c r="CN3" s="25"/>
      <c r="CO3" s="25" t="s">
        <v>683</v>
      </c>
      <c r="CP3" s="25" t="s">
        <v>680</v>
      </c>
      <c r="CQ3" s="25"/>
      <c r="CR3" s="25"/>
      <c r="CS3" s="25"/>
      <c r="CT3" s="25"/>
      <c r="CU3" s="25"/>
      <c r="CV3" s="25"/>
      <c r="CW3" s="25"/>
      <c r="CX3" s="25"/>
      <c r="CY3" s="25"/>
      <c r="CZ3" s="25"/>
      <c r="DA3" s="25"/>
      <c r="DB3" s="25"/>
      <c r="DC3" s="25"/>
      <c r="DD3" s="25"/>
      <c r="DE3" s="25"/>
      <c r="DF3" s="25"/>
      <c r="DG3" s="25" t="s">
        <v>671</v>
      </c>
      <c r="DH3" s="25"/>
      <c r="DI3" s="25"/>
      <c r="DJ3" s="25"/>
      <c r="DK3" s="25">
        <v>271192</v>
      </c>
      <c r="DL3" s="25"/>
      <c r="DM3" s="25"/>
      <c r="DN3" s="25" t="s">
        <v>690</v>
      </c>
      <c r="DO3" s="25" t="s">
        <v>691</v>
      </c>
      <c r="DP3" s="25" t="s">
        <v>692</v>
      </c>
      <c r="DQ3" s="25"/>
      <c r="DR3" s="25" t="s">
        <v>693</v>
      </c>
      <c r="DS3" s="25"/>
      <c r="DT3" s="25" t="s">
        <v>6895</v>
      </c>
    </row>
    <row r="4" spans="1:124" s="30" customFormat="1" x14ac:dyDescent="0.35">
      <c r="A4" s="25" t="s">
        <v>643</v>
      </c>
      <c r="B4" s="25">
        <f>+COUNTA(C4:DT4)</f>
        <v>73</v>
      </c>
      <c r="C4" s="25" t="s">
        <v>7317</v>
      </c>
      <c r="D4" s="25" t="s">
        <v>6942</v>
      </c>
      <c r="E4" s="25" t="s">
        <v>7090</v>
      </c>
      <c r="F4" s="25" t="s">
        <v>7090</v>
      </c>
      <c r="G4" s="25"/>
      <c r="H4" s="25">
        <v>1</v>
      </c>
      <c r="I4" s="25">
        <v>1</v>
      </c>
      <c r="J4" s="25"/>
      <c r="K4" s="25" t="s">
        <v>178</v>
      </c>
      <c r="L4" s="25" t="s">
        <v>7151</v>
      </c>
      <c r="M4" s="25"/>
      <c r="N4" s="25"/>
      <c r="O4" s="25" t="s">
        <v>721</v>
      </c>
      <c r="P4" s="25" t="s">
        <v>119</v>
      </c>
      <c r="Q4" s="25" t="s">
        <v>119</v>
      </c>
      <c r="R4" s="25" t="s">
        <v>119</v>
      </c>
      <c r="S4" s="25" t="s">
        <v>119</v>
      </c>
      <c r="T4" s="25" t="s">
        <v>119</v>
      </c>
      <c r="U4" s="25" t="s">
        <v>119</v>
      </c>
      <c r="V4" s="25" t="s">
        <v>119</v>
      </c>
      <c r="W4" s="25"/>
      <c r="X4" s="25" t="s">
        <v>119</v>
      </c>
      <c r="Y4" s="25">
        <f>SUM(COUNTIF(P4:W4,"yes"))</f>
        <v>7</v>
      </c>
      <c r="Z4" s="25" t="s">
        <v>694</v>
      </c>
      <c r="AA4" s="25" t="s">
        <v>695</v>
      </c>
      <c r="AB4" s="25"/>
      <c r="AC4" s="25"/>
      <c r="AD4" s="25" t="s">
        <v>6887</v>
      </c>
      <c r="AE4" s="25" t="s">
        <v>644</v>
      </c>
      <c r="AF4" s="25" t="s">
        <v>6159</v>
      </c>
      <c r="AG4" s="25" t="s">
        <v>6162</v>
      </c>
      <c r="AH4" s="25" t="s">
        <v>6197</v>
      </c>
      <c r="AI4" s="25" t="s">
        <v>7104</v>
      </c>
      <c r="AJ4" s="25" t="s">
        <v>6118</v>
      </c>
      <c r="AK4" s="25" t="s">
        <v>6363</v>
      </c>
      <c r="AL4" s="25"/>
      <c r="AM4" s="25"/>
      <c r="AN4" s="25"/>
      <c r="AO4" s="25"/>
      <c r="AP4" s="25" t="s">
        <v>5872</v>
      </c>
      <c r="AQ4" s="25"/>
      <c r="AR4" s="25" t="s">
        <v>6309</v>
      </c>
      <c r="AS4" s="25" t="s">
        <v>6185</v>
      </c>
      <c r="AT4" s="25" t="s">
        <v>1170</v>
      </c>
      <c r="AU4" s="25" t="s">
        <v>6079</v>
      </c>
      <c r="AV4" s="25" t="s">
        <v>698</v>
      </c>
      <c r="AW4" s="25"/>
      <c r="AX4" s="25" t="s">
        <v>7144</v>
      </c>
      <c r="AY4" s="25">
        <v>35</v>
      </c>
      <c r="AZ4" s="25">
        <v>55</v>
      </c>
      <c r="BA4" s="25" t="s">
        <v>699</v>
      </c>
      <c r="BB4" s="25" t="s">
        <v>696</v>
      </c>
      <c r="BC4" s="25" t="s">
        <v>700</v>
      </c>
      <c r="BD4" s="25" t="s">
        <v>701</v>
      </c>
      <c r="BE4" s="25" t="s">
        <v>658</v>
      </c>
      <c r="BF4" s="25" t="s">
        <v>702</v>
      </c>
      <c r="BG4" s="25" t="s">
        <v>703</v>
      </c>
      <c r="BH4" s="25" t="s">
        <v>704</v>
      </c>
      <c r="BI4" s="25">
        <v>1</v>
      </c>
      <c r="BJ4" s="25" t="s">
        <v>705</v>
      </c>
      <c r="BK4" s="25" t="s">
        <v>707</v>
      </c>
      <c r="BL4" s="25" t="s">
        <v>7284</v>
      </c>
      <c r="BM4" s="25" t="s">
        <v>7283</v>
      </c>
      <c r="BN4" s="25"/>
      <c r="BO4" s="25"/>
      <c r="BP4" s="25" t="s">
        <v>178</v>
      </c>
      <c r="BQ4" s="25" t="s">
        <v>709</v>
      </c>
      <c r="BR4" s="25" t="s">
        <v>658</v>
      </c>
      <c r="BS4" s="25" t="s">
        <v>7094</v>
      </c>
      <c r="BT4" s="25"/>
      <c r="BU4" s="25" t="s">
        <v>462</v>
      </c>
      <c r="BV4" s="25" t="s">
        <v>463</v>
      </c>
      <c r="BW4" s="25"/>
      <c r="BX4" s="25"/>
      <c r="BY4" s="25" t="s">
        <v>460</v>
      </c>
      <c r="BZ4" s="25" t="s">
        <v>461</v>
      </c>
      <c r="CA4" s="25"/>
      <c r="CB4" s="25"/>
      <c r="CC4" s="25"/>
      <c r="CD4" s="25"/>
      <c r="CE4" s="25" t="s">
        <v>710</v>
      </c>
      <c r="CF4" s="25" t="s">
        <v>711</v>
      </c>
      <c r="CG4" s="25" t="s">
        <v>712</v>
      </c>
      <c r="CH4" s="25" t="s">
        <v>713</v>
      </c>
      <c r="CI4" s="25"/>
      <c r="CJ4" s="25"/>
      <c r="CK4" s="25"/>
      <c r="CL4" s="25"/>
      <c r="CM4" s="25" t="s">
        <v>716</v>
      </c>
      <c r="CN4" s="25"/>
      <c r="CO4" s="25" t="s">
        <v>708</v>
      </c>
      <c r="CP4" s="25" t="s">
        <v>6198</v>
      </c>
      <c r="CQ4" s="25"/>
      <c r="CR4" s="25"/>
      <c r="CS4" s="25"/>
      <c r="CT4" s="25" t="s">
        <v>460</v>
      </c>
      <c r="CU4" s="25" t="s">
        <v>461</v>
      </c>
      <c r="CV4" s="25" t="s">
        <v>706</v>
      </c>
      <c r="CW4" s="25"/>
      <c r="CX4" s="25"/>
      <c r="CY4" s="25"/>
      <c r="CZ4" s="25"/>
      <c r="DA4" s="25"/>
      <c r="DB4" s="25">
        <v>659</v>
      </c>
      <c r="DC4" s="25"/>
      <c r="DD4" s="25"/>
      <c r="DE4" s="25"/>
      <c r="DF4" s="25"/>
      <c r="DG4" s="25" t="s">
        <v>697</v>
      </c>
      <c r="DH4" s="25"/>
      <c r="DI4" s="25"/>
      <c r="DJ4" s="25"/>
      <c r="DK4" s="25">
        <v>371345</v>
      </c>
      <c r="DL4" s="25"/>
      <c r="DM4" s="25"/>
      <c r="DN4" s="25" t="s">
        <v>714</v>
      </c>
      <c r="DO4" s="25" t="s">
        <v>715</v>
      </c>
      <c r="DP4" s="25"/>
      <c r="DQ4" s="25"/>
      <c r="DR4" s="25"/>
      <c r="DS4" s="25"/>
      <c r="DT4" s="25"/>
    </row>
    <row r="5" spans="1:124" s="30" customFormat="1" x14ac:dyDescent="0.35">
      <c r="A5" s="25" t="s">
        <v>643</v>
      </c>
      <c r="B5" s="25">
        <f>+COUNTA(C5:DT5)</f>
        <v>62</v>
      </c>
      <c r="C5" s="25" t="s">
        <v>7317</v>
      </c>
      <c r="D5" s="25" t="s">
        <v>6942</v>
      </c>
      <c r="E5" s="25" t="s">
        <v>6932</v>
      </c>
      <c r="F5" s="25" t="s">
        <v>6932</v>
      </c>
      <c r="G5" s="25"/>
      <c r="H5" s="25">
        <v>1</v>
      </c>
      <c r="I5" s="25">
        <v>1</v>
      </c>
      <c r="J5" s="25"/>
      <c r="K5" s="25" t="s">
        <v>208</v>
      </c>
      <c r="L5" s="25" t="s">
        <v>6740</v>
      </c>
      <c r="M5" s="25"/>
      <c r="N5" s="25"/>
      <c r="O5" s="25" t="s">
        <v>721</v>
      </c>
      <c r="P5" s="25" t="s">
        <v>119</v>
      </c>
      <c r="Q5" s="25" t="s">
        <v>119</v>
      </c>
      <c r="R5" s="25" t="s">
        <v>119</v>
      </c>
      <c r="S5" s="25" t="s">
        <v>119</v>
      </c>
      <c r="T5" s="25" t="s">
        <v>119</v>
      </c>
      <c r="U5" s="25" t="s">
        <v>119</v>
      </c>
      <c r="V5" s="25"/>
      <c r="W5" s="25"/>
      <c r="X5" s="25"/>
      <c r="Y5" s="25">
        <f>SUM(COUNTIF(P5:W5,"yes"))</f>
        <v>6</v>
      </c>
      <c r="Z5" s="25" t="s">
        <v>209</v>
      </c>
      <c r="AA5" s="25" t="s">
        <v>669</v>
      </c>
      <c r="AB5" s="25"/>
      <c r="AC5" s="25"/>
      <c r="AD5" s="25"/>
      <c r="AE5" s="25" t="s">
        <v>644</v>
      </c>
      <c r="AF5" s="25" t="s">
        <v>6099</v>
      </c>
      <c r="AG5" s="25" t="s">
        <v>6163</v>
      </c>
      <c r="AH5" s="25" t="s">
        <v>208</v>
      </c>
      <c r="AI5" s="25" t="s">
        <v>7112</v>
      </c>
      <c r="AJ5" s="25" t="s">
        <v>208</v>
      </c>
      <c r="AK5" s="25" t="s">
        <v>6397</v>
      </c>
      <c r="AL5" s="25"/>
      <c r="AM5" s="25"/>
      <c r="AN5" s="25"/>
      <c r="AO5" s="25"/>
      <c r="AP5" s="25"/>
      <c r="AQ5" s="25"/>
      <c r="AR5" s="25" t="s">
        <v>6310</v>
      </c>
      <c r="AS5" s="25" t="s">
        <v>6185</v>
      </c>
      <c r="AT5" s="25" t="s">
        <v>1170</v>
      </c>
      <c r="AU5" s="25" t="s">
        <v>719</v>
      </c>
      <c r="AV5" s="25" t="s">
        <v>7142</v>
      </c>
      <c r="AW5" s="25"/>
      <c r="AX5" s="25" t="s">
        <v>720</v>
      </c>
      <c r="AY5" s="25">
        <v>45</v>
      </c>
      <c r="AZ5" s="25">
        <v>69</v>
      </c>
      <c r="BA5" s="25" t="s">
        <v>722</v>
      </c>
      <c r="BB5" s="25" t="s">
        <v>717</v>
      </c>
      <c r="BC5" s="25" t="s">
        <v>722</v>
      </c>
      <c r="BD5" s="25" t="s">
        <v>723</v>
      </c>
      <c r="BE5" s="25" t="s">
        <v>724</v>
      </c>
      <c r="BF5" s="25" t="s">
        <v>6277</v>
      </c>
      <c r="BG5" s="25" t="s">
        <v>656</v>
      </c>
      <c r="BH5" s="25" t="s">
        <v>725</v>
      </c>
      <c r="BI5" s="25">
        <v>1</v>
      </c>
      <c r="BJ5" s="25" t="s">
        <v>726</v>
      </c>
      <c r="BK5" s="25" t="s">
        <v>729</v>
      </c>
      <c r="BL5" s="25" t="s">
        <v>7284</v>
      </c>
      <c r="BM5" s="25" t="s">
        <v>7283</v>
      </c>
      <c r="BN5" s="25"/>
      <c r="BO5" s="25"/>
      <c r="BP5" s="25" t="s">
        <v>208</v>
      </c>
      <c r="BQ5" s="25"/>
      <c r="BR5" s="25" t="s">
        <v>7095</v>
      </c>
      <c r="BS5" s="25"/>
      <c r="BT5" s="25" t="s">
        <v>7288</v>
      </c>
      <c r="BU5" s="25" t="s">
        <v>466</v>
      </c>
      <c r="BV5" s="25" t="s">
        <v>467</v>
      </c>
      <c r="BW5" s="25"/>
      <c r="BX5" s="25"/>
      <c r="BY5" s="25" t="s">
        <v>464</v>
      </c>
      <c r="BZ5" s="25" t="s">
        <v>465</v>
      </c>
      <c r="CA5" s="25"/>
      <c r="CB5" s="25"/>
      <c r="CC5" s="25"/>
      <c r="CD5" s="25" t="s">
        <v>728</v>
      </c>
      <c r="CE5" s="25" t="s">
        <v>731</v>
      </c>
      <c r="CF5" s="25" t="s">
        <v>732</v>
      </c>
      <c r="CG5" s="25"/>
      <c r="CH5" s="25"/>
      <c r="CI5" s="25"/>
      <c r="CJ5" s="25"/>
      <c r="CK5" s="25"/>
      <c r="CL5" s="25"/>
      <c r="CM5" s="25"/>
      <c r="CN5" s="25"/>
      <c r="CO5" s="25" t="s">
        <v>730</v>
      </c>
      <c r="CP5" s="25" t="s">
        <v>727</v>
      </c>
      <c r="CQ5" s="25"/>
      <c r="CR5" s="25"/>
      <c r="CS5" s="25"/>
      <c r="CT5" s="25"/>
      <c r="CU5" s="25">
        <v>1675</v>
      </c>
      <c r="CV5" s="25"/>
      <c r="CW5" s="25"/>
      <c r="CX5" s="25"/>
      <c r="CY5" s="25"/>
      <c r="CZ5" s="25"/>
      <c r="DA5" s="25"/>
      <c r="DB5" s="25"/>
      <c r="DC5" s="25"/>
      <c r="DD5" s="25"/>
      <c r="DE5" s="25"/>
      <c r="DF5" s="25"/>
      <c r="DG5" s="25" t="s">
        <v>718</v>
      </c>
      <c r="DH5" s="25"/>
      <c r="DI5" s="25"/>
      <c r="DJ5" s="25"/>
      <c r="DK5" s="25">
        <v>48032</v>
      </c>
      <c r="DL5" s="25"/>
      <c r="DM5" s="25"/>
      <c r="DN5" s="25"/>
      <c r="DO5" s="25"/>
      <c r="DP5" s="25"/>
      <c r="DQ5" s="25"/>
      <c r="DR5" s="25"/>
      <c r="DS5" s="25" t="s">
        <v>733</v>
      </c>
      <c r="DT5" s="25"/>
    </row>
    <row r="6" spans="1:124" s="30" customFormat="1" x14ac:dyDescent="0.35">
      <c r="A6" s="25" t="s">
        <v>643</v>
      </c>
      <c r="B6" s="25">
        <f>+COUNTA(C6:DT6)</f>
        <v>83</v>
      </c>
      <c r="C6" s="25" t="s">
        <v>7317</v>
      </c>
      <c r="D6" s="25" t="s">
        <v>6930</v>
      </c>
      <c r="E6" s="25" t="s">
        <v>6931</v>
      </c>
      <c r="F6" s="25" t="s">
        <v>6932</v>
      </c>
      <c r="G6" s="25"/>
      <c r="H6" s="25">
        <v>1</v>
      </c>
      <c r="I6" s="25">
        <v>1</v>
      </c>
      <c r="J6" s="25" t="s">
        <v>7026</v>
      </c>
      <c r="K6" s="25" t="s">
        <v>211</v>
      </c>
      <c r="L6" s="25" t="s">
        <v>6742</v>
      </c>
      <c r="M6" s="25"/>
      <c r="N6" s="25" t="s">
        <v>7291</v>
      </c>
      <c r="O6" s="25" t="s">
        <v>721</v>
      </c>
      <c r="P6" s="25" t="s">
        <v>119</v>
      </c>
      <c r="Q6" s="25" t="s">
        <v>119</v>
      </c>
      <c r="R6" s="25" t="s">
        <v>119</v>
      </c>
      <c r="S6" s="25" t="s">
        <v>119</v>
      </c>
      <c r="T6" s="25" t="s">
        <v>119</v>
      </c>
      <c r="U6" s="25" t="s">
        <v>119</v>
      </c>
      <c r="V6" s="25" t="s">
        <v>119</v>
      </c>
      <c r="W6" s="25"/>
      <c r="X6" s="25"/>
      <c r="Y6" s="25">
        <f>SUM(COUNTIF(P6:W6,"yes"))</f>
        <v>7</v>
      </c>
      <c r="Z6" s="25" t="s">
        <v>212</v>
      </c>
      <c r="AA6" s="25" t="s">
        <v>734</v>
      </c>
      <c r="AB6" s="25"/>
      <c r="AC6" s="25" t="s">
        <v>7034</v>
      </c>
      <c r="AD6" s="25"/>
      <c r="AE6" s="25" t="s">
        <v>644</v>
      </c>
      <c r="AF6" s="25" t="s">
        <v>6159</v>
      </c>
      <c r="AG6" s="25" t="s">
        <v>6164</v>
      </c>
      <c r="AH6" s="25" t="s">
        <v>6967</v>
      </c>
      <c r="AI6" s="25" t="s">
        <v>738</v>
      </c>
      <c r="AJ6" s="25" t="s">
        <v>211</v>
      </c>
      <c r="AK6" s="25" t="s">
        <v>746</v>
      </c>
      <c r="AL6" s="25"/>
      <c r="AM6" s="25"/>
      <c r="AN6" s="25"/>
      <c r="AO6" s="25"/>
      <c r="AP6" s="25"/>
      <c r="AQ6" s="25"/>
      <c r="AR6" s="25" t="s">
        <v>6311</v>
      </c>
      <c r="AS6" s="25" t="s">
        <v>6185</v>
      </c>
      <c r="AT6" s="25" t="s">
        <v>737</v>
      </c>
      <c r="AU6" s="25" t="s">
        <v>6973</v>
      </c>
      <c r="AV6" s="25" t="s">
        <v>6946</v>
      </c>
      <c r="AW6" s="25"/>
      <c r="AX6" s="25" t="s">
        <v>6945</v>
      </c>
      <c r="AY6" s="25">
        <v>16</v>
      </c>
      <c r="AZ6" s="25">
        <v>75</v>
      </c>
      <c r="BA6" s="25" t="s">
        <v>699</v>
      </c>
      <c r="BB6" s="25" t="s">
        <v>735</v>
      </c>
      <c r="BC6" s="25" t="s">
        <v>594</v>
      </c>
      <c r="BD6" s="25" t="s">
        <v>739</v>
      </c>
      <c r="BE6" s="25" t="s">
        <v>740</v>
      </c>
      <c r="BF6" s="25" t="s">
        <v>741</v>
      </c>
      <c r="BG6" s="25" t="s">
        <v>742</v>
      </c>
      <c r="BH6" s="25" t="s">
        <v>743</v>
      </c>
      <c r="BI6" s="25">
        <v>2</v>
      </c>
      <c r="BJ6" s="25" t="s">
        <v>744</v>
      </c>
      <c r="BK6" s="25" t="s">
        <v>749</v>
      </c>
      <c r="BL6" s="25" t="s">
        <v>7284</v>
      </c>
      <c r="BM6" s="25" t="s">
        <v>7283</v>
      </c>
      <c r="BN6" s="25"/>
      <c r="BO6" s="25"/>
      <c r="BP6" s="25" t="s">
        <v>211</v>
      </c>
      <c r="BQ6" s="25" t="s">
        <v>6962</v>
      </c>
      <c r="BR6" s="25" t="s">
        <v>7121</v>
      </c>
      <c r="BS6" s="25" t="s">
        <v>6981</v>
      </c>
      <c r="BT6" s="25"/>
      <c r="BU6" s="25" t="s">
        <v>470</v>
      </c>
      <c r="BV6" s="25" t="s">
        <v>471</v>
      </c>
      <c r="BW6" s="25"/>
      <c r="BX6" s="25" t="s">
        <v>6948</v>
      </c>
      <c r="BY6" s="25" t="s">
        <v>748</v>
      </c>
      <c r="BZ6" s="25" t="s">
        <v>469</v>
      </c>
      <c r="CA6" s="25" t="s">
        <v>7072</v>
      </c>
      <c r="CB6" s="25" t="s">
        <v>7073</v>
      </c>
      <c r="CC6" s="25" t="s">
        <v>6215</v>
      </c>
      <c r="CD6" s="25"/>
      <c r="CE6" s="25" t="s">
        <v>751</v>
      </c>
      <c r="CF6" s="25"/>
      <c r="CG6" s="25"/>
      <c r="CH6" s="25"/>
      <c r="CI6" s="25"/>
      <c r="CJ6" s="25" t="s">
        <v>6983</v>
      </c>
      <c r="CK6" s="25" t="s">
        <v>6985</v>
      </c>
      <c r="CL6" s="25" t="s">
        <v>6984</v>
      </c>
      <c r="CM6" s="25"/>
      <c r="CN6" s="25"/>
      <c r="CO6" s="25" t="s">
        <v>750</v>
      </c>
      <c r="CP6" s="25" t="s">
        <v>745</v>
      </c>
      <c r="CQ6" s="25" t="s">
        <v>119</v>
      </c>
      <c r="CR6" s="25" t="s">
        <v>14</v>
      </c>
      <c r="CS6" s="25"/>
      <c r="CT6" s="25" t="s">
        <v>747</v>
      </c>
      <c r="CU6" s="25" t="s">
        <v>6207</v>
      </c>
      <c r="CV6" s="25" t="s">
        <v>746</v>
      </c>
      <c r="CW6" s="25"/>
      <c r="CX6" s="25"/>
      <c r="CY6" s="25"/>
      <c r="CZ6" s="25"/>
      <c r="DA6" s="25"/>
      <c r="DB6" s="25"/>
      <c r="DC6" s="25"/>
      <c r="DD6" s="25" t="s">
        <v>6957</v>
      </c>
      <c r="DE6" s="25" t="s">
        <v>6953</v>
      </c>
      <c r="DF6" s="25" t="s">
        <v>6954</v>
      </c>
      <c r="DG6" s="25" t="s">
        <v>736</v>
      </c>
      <c r="DH6" s="25" t="s">
        <v>6955</v>
      </c>
      <c r="DI6" s="25" t="s">
        <v>6958</v>
      </c>
      <c r="DJ6" s="25" t="s">
        <v>6959</v>
      </c>
      <c r="DK6" s="25">
        <v>105181</v>
      </c>
      <c r="DL6" s="25" t="s">
        <v>6960</v>
      </c>
      <c r="DM6" s="25" t="s">
        <v>658</v>
      </c>
      <c r="DN6" s="25"/>
      <c r="DO6" s="25"/>
      <c r="DP6" s="25"/>
      <c r="DQ6" s="25"/>
      <c r="DR6" s="25"/>
      <c r="DS6" s="25"/>
      <c r="DT6" s="25"/>
    </row>
    <row r="7" spans="1:124" s="30" customFormat="1" x14ac:dyDescent="0.35">
      <c r="A7" s="25" t="s">
        <v>643</v>
      </c>
      <c r="B7" s="25">
        <f>+COUNTA(C7:DT7)</f>
        <v>80</v>
      </c>
      <c r="C7" s="25" t="s">
        <v>7317</v>
      </c>
      <c r="D7" s="25" t="s">
        <v>7092</v>
      </c>
      <c r="E7" s="25" t="s">
        <v>6932</v>
      </c>
      <c r="F7" s="25" t="s">
        <v>6942</v>
      </c>
      <c r="G7" s="25"/>
      <c r="H7" s="25">
        <v>1</v>
      </c>
      <c r="I7" s="25">
        <v>1</v>
      </c>
      <c r="J7" s="25" t="s">
        <v>244</v>
      </c>
      <c r="K7" s="25" t="s">
        <v>214</v>
      </c>
      <c r="L7" s="25" t="s">
        <v>7168</v>
      </c>
      <c r="M7" s="25" t="s">
        <v>244</v>
      </c>
      <c r="N7" s="25" t="s">
        <v>7292</v>
      </c>
      <c r="O7" s="25" t="s">
        <v>721</v>
      </c>
      <c r="P7" s="25" t="s">
        <v>119</v>
      </c>
      <c r="Q7" s="25" t="s">
        <v>119</v>
      </c>
      <c r="R7" s="25" t="s">
        <v>119</v>
      </c>
      <c r="S7" s="25" t="s">
        <v>119</v>
      </c>
      <c r="T7" s="25"/>
      <c r="U7" s="25" t="s">
        <v>119</v>
      </c>
      <c r="V7" s="25" t="s">
        <v>119</v>
      </c>
      <c r="W7" s="25" t="s">
        <v>119</v>
      </c>
      <c r="X7" s="25"/>
      <c r="Y7" s="25">
        <f>SUM(COUNTIF(P7:W7,"yes"))</f>
        <v>7</v>
      </c>
      <c r="Z7" s="25" t="s">
        <v>215</v>
      </c>
      <c r="AA7" s="25" t="s">
        <v>752</v>
      </c>
      <c r="AB7" s="25"/>
      <c r="AC7" s="25" t="s">
        <v>7035</v>
      </c>
      <c r="AD7" s="25" t="s">
        <v>753</v>
      </c>
      <c r="AE7" s="25" t="s">
        <v>644</v>
      </c>
      <c r="AF7" s="25" t="s">
        <v>6159</v>
      </c>
      <c r="AG7" s="25" t="s">
        <v>6165</v>
      </c>
      <c r="AH7" s="25" t="s">
        <v>6196</v>
      </c>
      <c r="AI7" s="25" t="s">
        <v>757</v>
      </c>
      <c r="AJ7" s="25" t="s">
        <v>757</v>
      </c>
      <c r="AK7" s="25" t="s">
        <v>214</v>
      </c>
      <c r="AL7" s="25" t="s">
        <v>6830</v>
      </c>
      <c r="AM7" s="25"/>
      <c r="AN7" s="25"/>
      <c r="AO7" s="25"/>
      <c r="AP7" s="25"/>
      <c r="AQ7" s="25"/>
      <c r="AR7" s="25" t="s">
        <v>6313</v>
      </c>
      <c r="AS7" s="25" t="s">
        <v>6185</v>
      </c>
      <c r="AT7" s="25" t="s">
        <v>756</v>
      </c>
      <c r="AU7" s="25" t="s">
        <v>758</v>
      </c>
      <c r="AV7" s="25" t="s">
        <v>759</v>
      </c>
      <c r="AW7" s="25"/>
      <c r="AX7" s="25" t="s">
        <v>759</v>
      </c>
      <c r="AY7" s="25">
        <v>22</v>
      </c>
      <c r="AZ7" s="25">
        <v>111</v>
      </c>
      <c r="BA7" s="25" t="s">
        <v>699</v>
      </c>
      <c r="BB7" s="25" t="s">
        <v>754</v>
      </c>
      <c r="BC7" s="25" t="s">
        <v>760</v>
      </c>
      <c r="BD7" s="25" t="s">
        <v>761</v>
      </c>
      <c r="BE7" s="25" t="s">
        <v>762</v>
      </c>
      <c r="BF7" s="25" t="s">
        <v>763</v>
      </c>
      <c r="BG7" s="25" t="s">
        <v>764</v>
      </c>
      <c r="BH7" s="25" t="s">
        <v>765</v>
      </c>
      <c r="BI7" s="25">
        <v>3</v>
      </c>
      <c r="BJ7" s="25" t="s">
        <v>766</v>
      </c>
      <c r="BK7" s="25" t="s">
        <v>769</v>
      </c>
      <c r="BL7" s="25" t="s">
        <v>7284</v>
      </c>
      <c r="BM7" s="25" t="s">
        <v>7283</v>
      </c>
      <c r="BN7" s="25"/>
      <c r="BO7" s="25"/>
      <c r="BP7" s="25" t="s">
        <v>214</v>
      </c>
      <c r="BQ7" s="25"/>
      <c r="BR7" s="25" t="s">
        <v>7097</v>
      </c>
      <c r="BS7" s="25" t="s">
        <v>658</v>
      </c>
      <c r="BT7" s="25"/>
      <c r="BU7" s="25" t="s">
        <v>474</v>
      </c>
      <c r="BV7" s="25" t="s">
        <v>475</v>
      </c>
      <c r="BW7" s="25" t="s">
        <v>772</v>
      </c>
      <c r="BX7" s="25"/>
      <c r="BY7" s="25" t="s">
        <v>472</v>
      </c>
      <c r="BZ7" s="25" t="s">
        <v>473</v>
      </c>
      <c r="CA7" s="25" t="s">
        <v>771</v>
      </c>
      <c r="CB7" s="25"/>
      <c r="CC7" s="25"/>
      <c r="CD7" s="25"/>
      <c r="CE7" s="25" t="s">
        <v>773</v>
      </c>
      <c r="CF7" s="25" t="s">
        <v>774</v>
      </c>
      <c r="CG7" s="25"/>
      <c r="CH7" s="25"/>
      <c r="CI7" s="25"/>
      <c r="CJ7" s="25"/>
      <c r="CK7" s="25"/>
      <c r="CL7" s="25"/>
      <c r="CM7" s="25"/>
      <c r="CN7" s="25"/>
      <c r="CO7" s="25" t="s">
        <v>770</v>
      </c>
      <c r="CP7" s="25" t="s">
        <v>767</v>
      </c>
      <c r="CQ7" s="25" t="s">
        <v>119</v>
      </c>
      <c r="CR7" s="25" t="s">
        <v>3101</v>
      </c>
      <c r="CS7" s="25" t="s">
        <v>6917</v>
      </c>
      <c r="CT7" s="25" t="s">
        <v>472</v>
      </c>
      <c r="CU7" s="25" t="s">
        <v>473</v>
      </c>
      <c r="CV7" s="25" t="s">
        <v>768</v>
      </c>
      <c r="CW7" s="25" t="s">
        <v>3416</v>
      </c>
      <c r="CX7" s="25" t="s">
        <v>3418</v>
      </c>
      <c r="CY7" s="25" t="s">
        <v>3419</v>
      </c>
      <c r="CZ7" s="25" t="s">
        <v>3420</v>
      </c>
      <c r="DA7" s="25" t="s">
        <v>6916</v>
      </c>
      <c r="DB7" s="25" t="s">
        <v>14</v>
      </c>
      <c r="DC7" s="25"/>
      <c r="DD7" s="25"/>
      <c r="DE7" s="25"/>
      <c r="DF7" s="25"/>
      <c r="DG7" s="25" t="s">
        <v>755</v>
      </c>
      <c r="DH7" s="25"/>
      <c r="DI7" s="25"/>
      <c r="DJ7" s="25"/>
      <c r="DK7" s="25">
        <v>119260</v>
      </c>
      <c r="DL7" s="25"/>
      <c r="DM7" s="25"/>
      <c r="DN7" s="25"/>
      <c r="DO7" s="25"/>
      <c r="DP7" s="25"/>
      <c r="DQ7" s="25"/>
      <c r="DR7" s="25"/>
      <c r="DS7" s="25"/>
      <c r="DT7" s="25"/>
    </row>
    <row r="8" spans="1:124" s="30" customFormat="1" x14ac:dyDescent="0.35">
      <c r="A8" s="25" t="s">
        <v>643</v>
      </c>
      <c r="B8" s="25">
        <f>+COUNTA(C8:DT8)</f>
        <v>71</v>
      </c>
      <c r="C8" s="25" t="s">
        <v>7317</v>
      </c>
      <c r="D8" s="25" t="s">
        <v>6943</v>
      </c>
      <c r="E8" s="25" t="s">
        <v>6932</v>
      </c>
      <c r="F8" s="25" t="s">
        <v>6942</v>
      </c>
      <c r="G8" s="25"/>
      <c r="H8" s="25">
        <v>1</v>
      </c>
      <c r="I8" s="25">
        <v>1</v>
      </c>
      <c r="J8" s="25" t="s">
        <v>7031</v>
      </c>
      <c r="K8" s="25" t="s">
        <v>476</v>
      </c>
      <c r="L8" s="25" t="s">
        <v>7157</v>
      </c>
      <c r="M8" s="25" t="s">
        <v>73</v>
      </c>
      <c r="N8" s="25" t="s">
        <v>7293</v>
      </c>
      <c r="O8" s="25" t="s">
        <v>721</v>
      </c>
      <c r="P8" s="25" t="s">
        <v>119</v>
      </c>
      <c r="Q8" s="25" t="s">
        <v>119</v>
      </c>
      <c r="R8" s="25" t="s">
        <v>119</v>
      </c>
      <c r="S8" s="25" t="s">
        <v>119</v>
      </c>
      <c r="T8" s="25"/>
      <c r="U8" s="25" t="s">
        <v>119</v>
      </c>
      <c r="V8" s="25" t="s">
        <v>119</v>
      </c>
      <c r="W8" s="25"/>
      <c r="X8" s="25"/>
      <c r="Y8" s="25">
        <f>SUM(COUNTIF(P8:W8,"yes"))</f>
        <v>6</v>
      </c>
      <c r="Z8" s="25" t="s">
        <v>221</v>
      </c>
      <c r="AA8" s="25" t="s">
        <v>669</v>
      </c>
      <c r="AB8" s="25"/>
      <c r="AC8" s="25"/>
      <c r="AD8" s="25" t="s">
        <v>7068</v>
      </c>
      <c r="AE8" s="25" t="s">
        <v>644</v>
      </c>
      <c r="AF8" s="25" t="s">
        <v>6099</v>
      </c>
      <c r="AG8" s="25" t="s">
        <v>6166</v>
      </c>
      <c r="AH8" s="25" t="s">
        <v>6195</v>
      </c>
      <c r="AI8" s="25" t="s">
        <v>7106</v>
      </c>
      <c r="AJ8" s="25" t="s">
        <v>778</v>
      </c>
      <c r="AK8" s="25" t="s">
        <v>6403</v>
      </c>
      <c r="AL8" s="25"/>
      <c r="AM8" s="25"/>
      <c r="AN8" s="25"/>
      <c r="AO8" s="25"/>
      <c r="AP8" s="25"/>
      <c r="AQ8" s="25" t="s">
        <v>232</v>
      </c>
      <c r="AR8" s="25" t="s">
        <v>6314</v>
      </c>
      <c r="AS8" s="25" t="s">
        <v>6185</v>
      </c>
      <c r="AT8" s="25" t="s">
        <v>777</v>
      </c>
      <c r="AU8" s="25" t="s">
        <v>719</v>
      </c>
      <c r="AV8" s="25" t="s">
        <v>653</v>
      </c>
      <c r="AW8" s="25"/>
      <c r="AX8" s="25" t="s">
        <v>653</v>
      </c>
      <c r="AY8" s="25">
        <v>12</v>
      </c>
      <c r="AZ8" s="25">
        <v>-85</v>
      </c>
      <c r="BA8" s="25" t="s">
        <v>652</v>
      </c>
      <c r="BB8" s="25" t="s">
        <v>775</v>
      </c>
      <c r="BC8" s="25" t="s">
        <v>653</v>
      </c>
      <c r="BD8" s="25" t="s">
        <v>779</v>
      </c>
      <c r="BE8" s="25" t="s">
        <v>780</v>
      </c>
      <c r="BF8" s="25" t="s">
        <v>6278</v>
      </c>
      <c r="BG8" s="25" t="s">
        <v>781</v>
      </c>
      <c r="BH8" s="25" t="s">
        <v>782</v>
      </c>
      <c r="BI8" s="25" t="s">
        <v>783</v>
      </c>
      <c r="BJ8" s="25" t="s">
        <v>784</v>
      </c>
      <c r="BK8" s="25" t="s">
        <v>786</v>
      </c>
      <c r="BL8" s="25" t="s">
        <v>7284</v>
      </c>
      <c r="BM8" s="25" t="s">
        <v>7283</v>
      </c>
      <c r="BN8" s="25"/>
      <c r="BO8" s="25"/>
      <c r="BP8" s="25" t="s">
        <v>476</v>
      </c>
      <c r="BQ8" s="25" t="s">
        <v>6303</v>
      </c>
      <c r="BR8" s="25" t="s">
        <v>7135</v>
      </c>
      <c r="BS8" s="25" t="s">
        <v>7136</v>
      </c>
      <c r="BT8" s="25"/>
      <c r="BU8" s="25" t="s">
        <v>790</v>
      </c>
      <c r="BV8" s="25" t="s">
        <v>480</v>
      </c>
      <c r="BW8" s="25" t="s">
        <v>791</v>
      </c>
      <c r="BX8" s="25"/>
      <c r="BY8" s="25" t="s">
        <v>477</v>
      </c>
      <c r="BZ8" s="25" t="s">
        <v>478</v>
      </c>
      <c r="CA8" s="25" t="s">
        <v>789</v>
      </c>
      <c r="CB8" s="25"/>
      <c r="CC8" s="25"/>
      <c r="CD8" s="25"/>
      <c r="CE8" s="25" t="s">
        <v>73</v>
      </c>
      <c r="CF8" s="25"/>
      <c r="CG8" s="25" t="s">
        <v>792</v>
      </c>
      <c r="CH8" s="25"/>
      <c r="CI8" s="25"/>
      <c r="CJ8" s="25"/>
      <c r="CK8" s="25"/>
      <c r="CL8" s="25"/>
      <c r="CM8" s="25" t="s">
        <v>787</v>
      </c>
      <c r="CN8" s="25"/>
      <c r="CO8" s="25" t="s">
        <v>788</v>
      </c>
      <c r="CP8" s="25" t="s">
        <v>785</v>
      </c>
      <c r="CQ8" s="25"/>
      <c r="CR8" s="25"/>
      <c r="CS8" s="25"/>
      <c r="CT8" s="25"/>
      <c r="CU8" s="25"/>
      <c r="CV8" s="25"/>
      <c r="CW8" s="25"/>
      <c r="CX8" s="25"/>
      <c r="CY8" s="25"/>
      <c r="CZ8" s="25"/>
      <c r="DA8" s="25"/>
      <c r="DB8" s="25"/>
      <c r="DC8" s="25"/>
      <c r="DD8" s="25"/>
      <c r="DE8" s="25"/>
      <c r="DF8" s="25"/>
      <c r="DG8" s="25" t="s">
        <v>776</v>
      </c>
      <c r="DH8" s="25"/>
      <c r="DI8" s="25"/>
      <c r="DJ8" s="25"/>
      <c r="DK8" s="25">
        <v>4072</v>
      </c>
      <c r="DL8" s="25"/>
      <c r="DM8" s="25"/>
      <c r="DN8" s="25" t="s">
        <v>793</v>
      </c>
      <c r="DO8" s="25" t="s">
        <v>794</v>
      </c>
      <c r="DP8" s="25"/>
      <c r="DQ8" s="25"/>
      <c r="DR8" s="25" t="s">
        <v>795</v>
      </c>
      <c r="DS8" s="25"/>
      <c r="DT8" s="25"/>
    </row>
    <row r="9" spans="1:124" s="30" customFormat="1" x14ac:dyDescent="0.35">
      <c r="A9" s="25" t="s">
        <v>643</v>
      </c>
      <c r="B9" s="25">
        <f>+COUNTA(C9:DT9)</f>
        <v>67</v>
      </c>
      <c r="C9" s="25" t="s">
        <v>7317</v>
      </c>
      <c r="D9" s="25" t="s">
        <v>7092</v>
      </c>
      <c r="E9" s="25" t="s">
        <v>6932</v>
      </c>
      <c r="F9" s="25" t="s">
        <v>6991</v>
      </c>
      <c r="G9" s="25"/>
      <c r="H9" s="25">
        <v>1</v>
      </c>
      <c r="I9" s="25">
        <v>1</v>
      </c>
      <c r="J9" s="25" t="s">
        <v>244</v>
      </c>
      <c r="K9" s="25" t="s">
        <v>244</v>
      </c>
      <c r="L9" s="25" t="s">
        <v>7167</v>
      </c>
      <c r="M9" s="25" t="s">
        <v>214</v>
      </c>
      <c r="N9" s="25" t="s">
        <v>7294</v>
      </c>
      <c r="O9" s="25" t="s">
        <v>721</v>
      </c>
      <c r="P9" s="25" t="s">
        <v>119</v>
      </c>
      <c r="Q9" s="25" t="s">
        <v>119</v>
      </c>
      <c r="R9" s="25" t="s">
        <v>119</v>
      </c>
      <c r="S9" s="25" t="s">
        <v>119</v>
      </c>
      <c r="T9" s="25"/>
      <c r="U9" s="25" t="s">
        <v>119</v>
      </c>
      <c r="V9" s="25" t="s">
        <v>119</v>
      </c>
      <c r="W9" s="25"/>
      <c r="X9" s="25"/>
      <c r="Y9" s="25">
        <f>SUM(COUNTIF(P9:W9,"yes"))</f>
        <v>6</v>
      </c>
      <c r="Z9" s="25" t="s">
        <v>245</v>
      </c>
      <c r="AA9" s="25" t="s">
        <v>796</v>
      </c>
      <c r="AB9" s="25"/>
      <c r="AC9" s="25" t="s">
        <v>7036</v>
      </c>
      <c r="AD9" s="25"/>
      <c r="AE9" s="25" t="s">
        <v>644</v>
      </c>
      <c r="AF9" s="25" t="s">
        <v>6159</v>
      </c>
      <c r="AG9" s="25" t="s">
        <v>6167</v>
      </c>
      <c r="AH9" s="25" t="s">
        <v>6189</v>
      </c>
      <c r="AI9" s="25" t="s">
        <v>799</v>
      </c>
      <c r="AJ9" s="25" t="s">
        <v>799</v>
      </c>
      <c r="AK9" s="25" t="s">
        <v>6414</v>
      </c>
      <c r="AL9" s="25"/>
      <c r="AM9" s="25"/>
      <c r="AN9" s="25"/>
      <c r="AO9" s="25"/>
      <c r="AP9" s="25"/>
      <c r="AQ9" s="25" t="s">
        <v>6115</v>
      </c>
      <c r="AR9" s="25" t="s">
        <v>6312</v>
      </c>
      <c r="AS9" s="25" t="s">
        <v>6185</v>
      </c>
      <c r="AT9" s="25" t="s">
        <v>756</v>
      </c>
      <c r="AU9" s="25" t="s">
        <v>800</v>
      </c>
      <c r="AV9" s="25" t="s">
        <v>801</v>
      </c>
      <c r="AW9" s="25"/>
      <c r="AX9" s="25" t="s">
        <v>583</v>
      </c>
      <c r="AY9" s="25">
        <v>7</v>
      </c>
      <c r="AZ9" s="25">
        <v>81</v>
      </c>
      <c r="BA9" s="25" t="s">
        <v>699</v>
      </c>
      <c r="BB9" s="25" t="s">
        <v>797</v>
      </c>
      <c r="BC9" s="25" t="s">
        <v>583</v>
      </c>
      <c r="BD9" s="25" t="s">
        <v>583</v>
      </c>
      <c r="BE9" s="25" t="s">
        <v>802</v>
      </c>
      <c r="BF9" s="25" t="s">
        <v>803</v>
      </c>
      <c r="BG9" s="25" t="s">
        <v>7250</v>
      </c>
      <c r="BH9" s="25" t="s">
        <v>804</v>
      </c>
      <c r="BI9" s="25">
        <v>3</v>
      </c>
      <c r="BJ9" s="25" t="s">
        <v>805</v>
      </c>
      <c r="BK9" s="25" t="s">
        <v>807</v>
      </c>
      <c r="BL9" s="25" t="s">
        <v>7284</v>
      </c>
      <c r="BM9" s="25" t="s">
        <v>7283</v>
      </c>
      <c r="BN9" s="25"/>
      <c r="BO9" s="25"/>
      <c r="BP9" s="25" t="s">
        <v>244</v>
      </c>
      <c r="BQ9" s="25"/>
      <c r="BR9" s="25" t="s">
        <v>7127</v>
      </c>
      <c r="BS9" s="25" t="s">
        <v>7098</v>
      </c>
      <c r="BT9" s="25"/>
      <c r="BU9" s="25" t="s">
        <v>483</v>
      </c>
      <c r="BV9" s="25" t="s">
        <v>484</v>
      </c>
      <c r="BW9" s="25" t="s">
        <v>810</v>
      </c>
      <c r="BX9" s="25" t="s">
        <v>7205</v>
      </c>
      <c r="BY9" s="25" t="s">
        <v>481</v>
      </c>
      <c r="BZ9" s="25" t="s">
        <v>482</v>
      </c>
      <c r="CA9" s="25" t="s">
        <v>809</v>
      </c>
      <c r="CB9" s="25"/>
      <c r="CC9" s="25"/>
      <c r="CD9" s="25"/>
      <c r="CE9" s="25" t="s">
        <v>811</v>
      </c>
      <c r="CF9" s="25" t="s">
        <v>812</v>
      </c>
      <c r="CG9" s="25"/>
      <c r="CH9" s="25"/>
      <c r="CI9" s="25"/>
      <c r="CJ9" s="25"/>
      <c r="CK9" s="25"/>
      <c r="CL9" s="25"/>
      <c r="CM9" s="25"/>
      <c r="CN9" s="25"/>
      <c r="CO9" s="25" t="s">
        <v>808</v>
      </c>
      <c r="CP9" s="25" t="s">
        <v>806</v>
      </c>
      <c r="CQ9" s="25"/>
      <c r="CR9" s="25"/>
      <c r="CS9" s="25"/>
      <c r="CT9" s="25"/>
      <c r="CU9" s="25"/>
      <c r="CV9" s="25"/>
      <c r="CW9" s="25"/>
      <c r="CX9" s="25"/>
      <c r="CY9" s="25"/>
      <c r="CZ9" s="25"/>
      <c r="DA9" s="25"/>
      <c r="DB9" s="25"/>
      <c r="DC9" s="25"/>
      <c r="DD9" s="25"/>
      <c r="DE9" s="25"/>
      <c r="DF9" s="25"/>
      <c r="DG9" s="25" t="s">
        <v>798</v>
      </c>
      <c r="DH9" s="25"/>
      <c r="DI9" s="25"/>
      <c r="DJ9" s="25"/>
      <c r="DK9" s="25">
        <v>128608</v>
      </c>
      <c r="DL9" s="25"/>
      <c r="DM9" s="25"/>
      <c r="DN9" s="25"/>
      <c r="DO9" s="25"/>
      <c r="DP9" s="25"/>
      <c r="DQ9" s="25"/>
      <c r="DR9" s="25"/>
      <c r="DS9" s="25"/>
      <c r="DT9" s="25"/>
    </row>
    <row r="10" spans="1:124" s="30" customFormat="1" x14ac:dyDescent="0.35">
      <c r="A10" s="25" t="s">
        <v>643</v>
      </c>
      <c r="B10" s="25">
        <f>+COUNTA(C10:DT10)</f>
        <v>77</v>
      </c>
      <c r="C10" s="25" t="s">
        <v>7317</v>
      </c>
      <c r="D10" s="25" t="s">
        <v>6939</v>
      </c>
      <c r="E10" s="25" t="s">
        <v>6943</v>
      </c>
      <c r="F10" s="25" t="s">
        <v>6942</v>
      </c>
      <c r="G10" s="25"/>
      <c r="H10" s="25">
        <v>1</v>
      </c>
      <c r="I10" s="25">
        <v>1</v>
      </c>
      <c r="J10" s="25"/>
      <c r="K10" s="25" t="s">
        <v>247</v>
      </c>
      <c r="L10" s="25" t="s">
        <v>6867</v>
      </c>
      <c r="M10" s="25"/>
      <c r="N10" s="25" t="s">
        <v>6918</v>
      </c>
      <c r="O10" s="25" t="s">
        <v>721</v>
      </c>
      <c r="P10" s="25" t="s">
        <v>119</v>
      </c>
      <c r="Q10" s="25" t="s">
        <v>119</v>
      </c>
      <c r="R10" s="25" t="s">
        <v>119</v>
      </c>
      <c r="S10" s="25" t="s">
        <v>119</v>
      </c>
      <c r="T10" s="25"/>
      <c r="U10" s="25" t="s">
        <v>119</v>
      </c>
      <c r="V10" s="25" t="s">
        <v>119</v>
      </c>
      <c r="W10" s="25" t="s">
        <v>119</v>
      </c>
      <c r="X10" s="25" t="s">
        <v>119</v>
      </c>
      <c r="Y10" s="25">
        <f>SUM(COUNTIF(P10:W10,"yes"))</f>
        <v>7</v>
      </c>
      <c r="Z10" s="25" t="s">
        <v>248</v>
      </c>
      <c r="AA10" s="25" t="s">
        <v>813</v>
      </c>
      <c r="AB10" s="25"/>
      <c r="AC10" s="25" t="s">
        <v>7083</v>
      </c>
      <c r="AD10" s="25"/>
      <c r="AE10" s="25" t="s">
        <v>644</v>
      </c>
      <c r="AF10" s="25" t="s">
        <v>6159</v>
      </c>
      <c r="AG10" s="25" t="s">
        <v>6168</v>
      </c>
      <c r="AH10" s="25" t="s">
        <v>828</v>
      </c>
      <c r="AI10" s="25" t="s">
        <v>7109</v>
      </c>
      <c r="AJ10" s="25" t="s">
        <v>816</v>
      </c>
      <c r="AK10" s="25" t="s">
        <v>7201</v>
      </c>
      <c r="AL10" s="25"/>
      <c r="AM10" s="25"/>
      <c r="AN10" s="25"/>
      <c r="AO10" s="25"/>
      <c r="AP10" s="25"/>
      <c r="AQ10" s="25"/>
      <c r="AR10" s="25" t="s">
        <v>6315</v>
      </c>
      <c r="AS10" s="25" t="s">
        <v>6185</v>
      </c>
      <c r="AT10" s="25" t="s">
        <v>648</v>
      </c>
      <c r="AU10" s="25" t="s">
        <v>5753</v>
      </c>
      <c r="AV10" s="25" t="s">
        <v>6919</v>
      </c>
      <c r="AW10" s="25"/>
      <c r="AX10" s="25" t="s">
        <v>6761</v>
      </c>
      <c r="AY10" s="25">
        <v>0</v>
      </c>
      <c r="AZ10" s="25">
        <v>127</v>
      </c>
      <c r="BA10" s="25" t="s">
        <v>699</v>
      </c>
      <c r="BB10" s="25" t="s">
        <v>814</v>
      </c>
      <c r="BC10" s="25" t="s">
        <v>818</v>
      </c>
      <c r="BD10" s="25" t="s">
        <v>819</v>
      </c>
      <c r="BE10" s="25" t="s">
        <v>820</v>
      </c>
      <c r="BF10" s="25" t="s">
        <v>6279</v>
      </c>
      <c r="BG10" s="25" t="s">
        <v>821</v>
      </c>
      <c r="BH10" s="25" t="s">
        <v>822</v>
      </c>
      <c r="BI10" s="25">
        <v>5</v>
      </c>
      <c r="BJ10" s="25" t="s">
        <v>823</v>
      </c>
      <c r="BK10" s="25" t="s">
        <v>826</v>
      </c>
      <c r="BL10" s="25" t="s">
        <v>7284</v>
      </c>
      <c r="BM10" s="25" t="s">
        <v>7283</v>
      </c>
      <c r="BN10" s="25"/>
      <c r="BO10" s="25"/>
      <c r="BP10" s="25" t="s">
        <v>247</v>
      </c>
      <c r="BQ10" s="25"/>
      <c r="BR10" s="25" t="s">
        <v>7128</v>
      </c>
      <c r="BS10" s="25" t="s">
        <v>6982</v>
      </c>
      <c r="BT10" s="25"/>
      <c r="BU10" s="25" t="s">
        <v>487</v>
      </c>
      <c r="BV10" s="25" t="s">
        <v>488</v>
      </c>
      <c r="BW10" s="25"/>
      <c r="BX10" s="25"/>
      <c r="BY10" s="25" t="s">
        <v>485</v>
      </c>
      <c r="BZ10" s="25" t="s">
        <v>486</v>
      </c>
      <c r="CA10" s="25" t="s">
        <v>829</v>
      </c>
      <c r="CB10" s="25"/>
      <c r="CC10" s="25"/>
      <c r="CD10" s="25" t="s">
        <v>825</v>
      </c>
      <c r="CE10" s="25" t="s">
        <v>830</v>
      </c>
      <c r="CF10" s="25" t="s">
        <v>831</v>
      </c>
      <c r="CG10" s="25"/>
      <c r="CH10" s="25"/>
      <c r="CI10" s="25"/>
      <c r="CJ10" s="25"/>
      <c r="CK10" s="25"/>
      <c r="CL10" s="25"/>
      <c r="CM10" s="25"/>
      <c r="CN10" s="25"/>
      <c r="CO10" s="25" t="s">
        <v>827</v>
      </c>
      <c r="CP10" s="25" t="s">
        <v>6929</v>
      </c>
      <c r="CQ10" s="25" t="s">
        <v>119</v>
      </c>
      <c r="CR10" s="25" t="s">
        <v>3101</v>
      </c>
      <c r="CS10" s="25" t="s">
        <v>6928</v>
      </c>
      <c r="CT10" s="25" t="s">
        <v>485</v>
      </c>
      <c r="CU10" s="25" t="s">
        <v>486</v>
      </c>
      <c r="CV10" s="25" t="s">
        <v>824</v>
      </c>
      <c r="CW10" s="25" t="s">
        <v>6952</v>
      </c>
      <c r="CX10" s="25" t="s">
        <v>6950</v>
      </c>
      <c r="CY10" s="25" t="s">
        <v>3307</v>
      </c>
      <c r="CZ10" s="25" t="s">
        <v>3725</v>
      </c>
      <c r="DA10" s="25" t="s">
        <v>6951</v>
      </c>
      <c r="DB10" s="25">
        <v>973</v>
      </c>
      <c r="DC10" s="25"/>
      <c r="DD10" s="25"/>
      <c r="DE10" s="25"/>
      <c r="DF10" s="25"/>
      <c r="DG10" s="25" t="s">
        <v>815</v>
      </c>
      <c r="DH10" s="25"/>
      <c r="DI10" s="25"/>
      <c r="DJ10" s="25"/>
      <c r="DK10" s="25">
        <v>219868</v>
      </c>
      <c r="DL10" s="25"/>
      <c r="DM10" s="25"/>
      <c r="DN10" s="25"/>
      <c r="DO10" s="25"/>
      <c r="DP10" s="25"/>
      <c r="DQ10" s="25"/>
      <c r="DR10" s="25"/>
      <c r="DS10" s="25"/>
      <c r="DT10" s="25"/>
    </row>
    <row r="11" spans="1:124" s="30" customFormat="1" x14ac:dyDescent="0.35">
      <c r="A11" s="25" t="s">
        <v>643</v>
      </c>
      <c r="B11" s="25">
        <f>+COUNTA(C11:DT11)</f>
        <v>66</v>
      </c>
      <c r="C11" s="25" t="s">
        <v>7317</v>
      </c>
      <c r="D11" s="25" t="s">
        <v>6942</v>
      </c>
      <c r="E11" s="25" t="s">
        <v>6932</v>
      </c>
      <c r="F11" s="25" t="s">
        <v>6943</v>
      </c>
      <c r="G11" s="25"/>
      <c r="H11" s="25">
        <v>1</v>
      </c>
      <c r="I11" s="25">
        <v>1</v>
      </c>
      <c r="J11" s="25"/>
      <c r="K11" s="25" t="s">
        <v>250</v>
      </c>
      <c r="L11" s="25" t="s">
        <v>7101</v>
      </c>
      <c r="M11" s="25"/>
      <c r="N11" s="25"/>
      <c r="O11" s="25" t="s">
        <v>721</v>
      </c>
      <c r="P11" s="25" t="s">
        <v>119</v>
      </c>
      <c r="Q11" s="25" t="s">
        <v>119</v>
      </c>
      <c r="R11" s="25" t="s">
        <v>119</v>
      </c>
      <c r="S11" s="25" t="s">
        <v>119</v>
      </c>
      <c r="T11" s="25" t="s">
        <v>119</v>
      </c>
      <c r="U11" s="25" t="s">
        <v>119</v>
      </c>
      <c r="V11" s="25" t="s">
        <v>119</v>
      </c>
      <c r="W11" s="25"/>
      <c r="X11" s="25" t="s">
        <v>119</v>
      </c>
      <c r="Y11" s="25">
        <f>SUM(COUNTIF(P11:W11,"yes"))</f>
        <v>7</v>
      </c>
      <c r="Z11" s="25" t="s">
        <v>242</v>
      </c>
      <c r="AA11" s="25" t="s">
        <v>669</v>
      </c>
      <c r="AB11" s="25"/>
      <c r="AC11" s="25"/>
      <c r="AD11" s="25"/>
      <c r="AE11" s="25" t="s">
        <v>644</v>
      </c>
      <c r="AF11" s="25" t="s">
        <v>6099</v>
      </c>
      <c r="AG11" s="25" t="s">
        <v>6169</v>
      </c>
      <c r="AH11" s="25" t="s">
        <v>250</v>
      </c>
      <c r="AI11" s="25" t="s">
        <v>7107</v>
      </c>
      <c r="AJ11" s="25" t="s">
        <v>835</v>
      </c>
      <c r="AK11" s="25" t="s">
        <v>6424</v>
      </c>
      <c r="AL11" s="25"/>
      <c r="AM11" s="25"/>
      <c r="AN11" s="25"/>
      <c r="AO11" s="25"/>
      <c r="AP11" s="25"/>
      <c r="AQ11" s="25"/>
      <c r="AR11" s="25" t="s">
        <v>6316</v>
      </c>
      <c r="AS11" s="25" t="s">
        <v>6185</v>
      </c>
      <c r="AT11" s="25" t="s">
        <v>1170</v>
      </c>
      <c r="AU11" s="25" t="s">
        <v>719</v>
      </c>
      <c r="AV11" s="25" t="s">
        <v>7152</v>
      </c>
      <c r="AW11" s="25"/>
      <c r="AX11" s="25" t="s">
        <v>7174</v>
      </c>
      <c r="AY11" s="25">
        <v>40</v>
      </c>
      <c r="AZ11" s="25">
        <v>45</v>
      </c>
      <c r="BA11" s="25" t="s">
        <v>699</v>
      </c>
      <c r="BB11" s="25" t="s">
        <v>833</v>
      </c>
      <c r="BC11" s="25" t="s">
        <v>837</v>
      </c>
      <c r="BD11" s="25" t="s">
        <v>838</v>
      </c>
      <c r="BE11" s="25" t="s">
        <v>839</v>
      </c>
      <c r="BF11" s="25" t="s">
        <v>6280</v>
      </c>
      <c r="BG11" s="25" t="s">
        <v>840</v>
      </c>
      <c r="BH11" s="25" t="s">
        <v>841</v>
      </c>
      <c r="BI11" s="25">
        <v>1</v>
      </c>
      <c r="BJ11" s="25" t="s">
        <v>842</v>
      </c>
      <c r="BK11" s="25" t="s">
        <v>845</v>
      </c>
      <c r="BL11" s="25" t="s">
        <v>7284</v>
      </c>
      <c r="BM11" s="25" t="s">
        <v>7283</v>
      </c>
      <c r="BN11" s="25"/>
      <c r="BO11" s="25"/>
      <c r="BP11" s="25" t="s">
        <v>250</v>
      </c>
      <c r="BQ11" s="25"/>
      <c r="BR11" s="25" t="s">
        <v>7122</v>
      </c>
      <c r="BS11" s="25" t="s">
        <v>7099</v>
      </c>
      <c r="BT11" s="25"/>
      <c r="BU11" s="25" t="s">
        <v>491</v>
      </c>
      <c r="BV11" s="25" t="s">
        <v>492</v>
      </c>
      <c r="BW11" s="25"/>
      <c r="BX11" s="25"/>
      <c r="BY11" s="25" t="s">
        <v>489</v>
      </c>
      <c r="BZ11" s="25" t="s">
        <v>490</v>
      </c>
      <c r="CA11" s="25" t="s">
        <v>847</v>
      </c>
      <c r="CB11" s="25"/>
      <c r="CC11" s="25"/>
      <c r="CD11" s="25" t="s">
        <v>844</v>
      </c>
      <c r="CE11" s="25" t="s">
        <v>848</v>
      </c>
      <c r="CF11" s="25"/>
      <c r="CG11" s="25" t="s">
        <v>7117</v>
      </c>
      <c r="CH11" s="25"/>
      <c r="CI11" s="25"/>
      <c r="CJ11" s="25"/>
      <c r="CK11" s="25"/>
      <c r="CL11" s="25"/>
      <c r="CM11" s="25"/>
      <c r="CN11" s="25"/>
      <c r="CO11" s="25" t="s">
        <v>846</v>
      </c>
      <c r="CP11" s="25" t="s">
        <v>843</v>
      </c>
      <c r="CQ11" s="25"/>
      <c r="CR11" s="25"/>
      <c r="CS11" s="25"/>
      <c r="CT11" s="25" t="s">
        <v>5871</v>
      </c>
      <c r="CU11" s="25" t="s">
        <v>6206</v>
      </c>
      <c r="CV11" s="25"/>
      <c r="CW11" s="25"/>
      <c r="CX11" s="25"/>
      <c r="CY11" s="25"/>
      <c r="CZ11" s="25"/>
      <c r="DA11" s="25"/>
      <c r="DB11" s="25">
        <v>1061</v>
      </c>
      <c r="DC11" s="25"/>
      <c r="DD11" s="25"/>
      <c r="DE11" s="25"/>
      <c r="DF11" s="25"/>
      <c r="DG11" s="25" t="s">
        <v>834</v>
      </c>
      <c r="DH11" s="25"/>
      <c r="DI11" s="25"/>
      <c r="DJ11" s="25"/>
      <c r="DK11" s="25">
        <v>4047</v>
      </c>
      <c r="DL11" s="25"/>
      <c r="DM11" s="25"/>
      <c r="DN11" s="25"/>
      <c r="DO11" s="25"/>
      <c r="DP11" s="25"/>
      <c r="DQ11" s="25"/>
      <c r="DR11" s="25"/>
      <c r="DS11" s="25"/>
      <c r="DT11" s="25"/>
    </row>
    <row r="12" spans="1:124" s="30" customFormat="1" x14ac:dyDescent="0.35">
      <c r="A12" s="25" t="s">
        <v>643</v>
      </c>
      <c r="B12" s="25">
        <f>+COUNTA(C12:DT12)</f>
        <v>63</v>
      </c>
      <c r="C12" s="25" t="s">
        <v>7317</v>
      </c>
      <c r="D12" s="25" t="s">
        <v>6942</v>
      </c>
      <c r="E12" s="25" t="s">
        <v>6932</v>
      </c>
      <c r="F12" s="25" t="s">
        <v>6932</v>
      </c>
      <c r="G12" s="25"/>
      <c r="H12" s="25">
        <v>1</v>
      </c>
      <c r="I12" s="25">
        <v>1</v>
      </c>
      <c r="J12" s="25"/>
      <c r="K12" s="25" t="s">
        <v>255</v>
      </c>
      <c r="L12" s="25" t="s">
        <v>6868</v>
      </c>
      <c r="M12" s="25"/>
      <c r="N12" s="25"/>
      <c r="O12" s="25" t="s">
        <v>721</v>
      </c>
      <c r="P12" s="25" t="s">
        <v>119</v>
      </c>
      <c r="Q12" s="25" t="s">
        <v>119</v>
      </c>
      <c r="R12" s="25" t="s">
        <v>119</v>
      </c>
      <c r="S12" s="25" t="s">
        <v>119</v>
      </c>
      <c r="T12" s="25" t="s">
        <v>119</v>
      </c>
      <c r="U12" s="25" t="s">
        <v>119</v>
      </c>
      <c r="V12" s="25" t="s">
        <v>119</v>
      </c>
      <c r="W12" s="25"/>
      <c r="X12" s="25"/>
      <c r="Y12" s="25">
        <f>SUM(COUNTIF(P12:W12,"yes"))</f>
        <v>7</v>
      </c>
      <c r="Z12" s="25" t="s">
        <v>256</v>
      </c>
      <c r="AA12" s="25" t="s">
        <v>669</v>
      </c>
      <c r="AB12" s="25"/>
      <c r="AC12" s="25"/>
      <c r="AD12" s="25"/>
      <c r="AE12" s="25" t="s">
        <v>644</v>
      </c>
      <c r="AF12" s="25" t="s">
        <v>6099</v>
      </c>
      <c r="AG12" s="25" t="s">
        <v>6170</v>
      </c>
      <c r="AH12" s="25" t="s">
        <v>255</v>
      </c>
      <c r="AI12" s="25" t="s">
        <v>7108</v>
      </c>
      <c r="AJ12" s="25" t="s">
        <v>255</v>
      </c>
      <c r="AK12" s="25" t="s">
        <v>6428</v>
      </c>
      <c r="AL12" s="25"/>
      <c r="AM12" s="25"/>
      <c r="AN12" s="25"/>
      <c r="AO12" s="25"/>
      <c r="AP12" s="25"/>
      <c r="AQ12" s="25" t="s">
        <v>6869</v>
      </c>
      <c r="AR12" s="25" t="s">
        <v>6317</v>
      </c>
      <c r="AS12" s="25" t="s">
        <v>6185</v>
      </c>
      <c r="AT12" s="25" t="s">
        <v>1170</v>
      </c>
      <c r="AU12" s="25" t="s">
        <v>719</v>
      </c>
      <c r="AV12" s="25" t="s">
        <v>7143</v>
      </c>
      <c r="AW12" s="25"/>
      <c r="AX12" s="25" t="s">
        <v>2281</v>
      </c>
      <c r="AY12" s="25">
        <v>32</v>
      </c>
      <c r="AZ12" s="25">
        <v>53</v>
      </c>
      <c r="BA12" s="25" t="s">
        <v>699</v>
      </c>
      <c r="BB12" s="25" t="s">
        <v>849</v>
      </c>
      <c r="BC12" s="25" t="s">
        <v>837</v>
      </c>
      <c r="BD12" s="25" t="s">
        <v>851</v>
      </c>
      <c r="BE12" s="25" t="s">
        <v>852</v>
      </c>
      <c r="BF12" s="25" t="s">
        <v>6281</v>
      </c>
      <c r="BG12" s="25" t="s">
        <v>677</v>
      </c>
      <c r="BH12" s="25" t="s">
        <v>853</v>
      </c>
      <c r="BI12" s="25">
        <v>4</v>
      </c>
      <c r="BJ12" s="25" t="s">
        <v>854</v>
      </c>
      <c r="BK12" s="25" t="s">
        <v>856</v>
      </c>
      <c r="BL12" s="25" t="s">
        <v>7284</v>
      </c>
      <c r="BM12" s="25" t="s">
        <v>7283</v>
      </c>
      <c r="BN12" s="25"/>
      <c r="BO12" s="25"/>
      <c r="BP12" s="25" t="s">
        <v>255</v>
      </c>
      <c r="BQ12" s="25"/>
      <c r="BR12" s="25" t="s">
        <v>7123</v>
      </c>
      <c r="BS12" s="25" t="s">
        <v>7129</v>
      </c>
      <c r="BT12" s="25"/>
      <c r="BU12" s="25" t="s">
        <v>495</v>
      </c>
      <c r="BV12" s="25" t="s">
        <v>496</v>
      </c>
      <c r="BW12" s="25"/>
      <c r="BX12" s="25"/>
      <c r="BY12" s="25" t="s">
        <v>493</v>
      </c>
      <c r="BZ12" s="25" t="s">
        <v>494</v>
      </c>
      <c r="CA12" s="25"/>
      <c r="CB12" s="25"/>
      <c r="CC12" s="25"/>
      <c r="CD12" s="25"/>
      <c r="CE12" s="25" t="s">
        <v>858</v>
      </c>
      <c r="CF12" s="25" t="s">
        <v>859</v>
      </c>
      <c r="CG12" s="25"/>
      <c r="CH12" s="25" t="s">
        <v>860</v>
      </c>
      <c r="CI12" s="25"/>
      <c r="CJ12" s="25"/>
      <c r="CK12" s="25"/>
      <c r="CL12" s="25"/>
      <c r="CM12" s="25"/>
      <c r="CN12" s="25"/>
      <c r="CO12" s="25" t="s">
        <v>857</v>
      </c>
      <c r="CP12" s="25" t="s">
        <v>855</v>
      </c>
      <c r="CQ12" s="25"/>
      <c r="CR12" s="25"/>
      <c r="CS12" s="25"/>
      <c r="CT12" s="25"/>
      <c r="CU12" s="25"/>
      <c r="CV12" s="25"/>
      <c r="CW12" s="25"/>
      <c r="CX12" s="25"/>
      <c r="CY12" s="25"/>
      <c r="CZ12" s="25"/>
      <c r="DA12" s="25"/>
      <c r="DB12" s="25"/>
      <c r="DC12" s="25"/>
      <c r="DD12" s="25"/>
      <c r="DE12" s="25"/>
      <c r="DF12" s="25"/>
      <c r="DG12" s="25" t="s">
        <v>850</v>
      </c>
      <c r="DH12" s="25"/>
      <c r="DI12" s="25"/>
      <c r="DJ12" s="25"/>
      <c r="DK12" s="25">
        <v>52462</v>
      </c>
      <c r="DL12" s="25"/>
      <c r="DM12" s="25"/>
      <c r="DN12" s="25"/>
      <c r="DO12" s="25"/>
      <c r="DP12" s="25"/>
      <c r="DQ12" s="25"/>
      <c r="DR12" s="25"/>
      <c r="DS12" s="25" t="s">
        <v>861</v>
      </c>
      <c r="DT12" s="25"/>
    </row>
    <row r="13" spans="1:124" s="30" customFormat="1" x14ac:dyDescent="0.35">
      <c r="A13" s="25" t="s">
        <v>643</v>
      </c>
      <c r="B13" s="25">
        <f>+COUNTA(C13:DT13)</f>
        <v>58</v>
      </c>
      <c r="C13" s="25" t="s">
        <v>7317</v>
      </c>
      <c r="D13" s="25" t="s">
        <v>6942</v>
      </c>
      <c r="E13" s="25" t="s">
        <v>6942</v>
      </c>
      <c r="F13" s="25" t="s">
        <v>7091</v>
      </c>
      <c r="G13" s="25"/>
      <c r="H13" s="25">
        <v>1</v>
      </c>
      <c r="I13" s="25">
        <v>1</v>
      </c>
      <c r="J13" s="25"/>
      <c r="K13" s="25" t="s">
        <v>259</v>
      </c>
      <c r="L13" s="25" t="s">
        <v>7137</v>
      </c>
      <c r="M13" s="25"/>
      <c r="N13" s="25"/>
      <c r="O13" s="25" t="s">
        <v>721</v>
      </c>
      <c r="P13" s="25" t="s">
        <v>119</v>
      </c>
      <c r="Q13" s="25" t="s">
        <v>119</v>
      </c>
      <c r="R13" s="25"/>
      <c r="S13" s="25" t="s">
        <v>119</v>
      </c>
      <c r="T13" s="25" t="s">
        <v>119</v>
      </c>
      <c r="U13" s="25" t="s">
        <v>119</v>
      </c>
      <c r="V13" s="25" t="s">
        <v>119</v>
      </c>
      <c r="W13" s="25"/>
      <c r="X13" s="25"/>
      <c r="Y13" s="25">
        <f>SUM(COUNTIF(P13:W13,"yes"))</f>
        <v>6</v>
      </c>
      <c r="Z13" s="25" t="s">
        <v>260</v>
      </c>
      <c r="AA13" s="25" t="s">
        <v>669</v>
      </c>
      <c r="AB13" s="25"/>
      <c r="AC13" s="25"/>
      <c r="AD13" s="25"/>
      <c r="AE13" s="25" t="s">
        <v>644</v>
      </c>
      <c r="AF13" s="25" t="s">
        <v>6099</v>
      </c>
      <c r="AG13" s="25" t="s">
        <v>6171</v>
      </c>
      <c r="AH13" s="25" t="s">
        <v>259</v>
      </c>
      <c r="AI13" s="25" t="s">
        <v>259</v>
      </c>
      <c r="AJ13" s="25" t="s">
        <v>864</v>
      </c>
      <c r="AK13" s="25"/>
      <c r="AL13" s="25"/>
      <c r="AM13" s="25"/>
      <c r="AN13" s="25"/>
      <c r="AO13" s="25"/>
      <c r="AP13" s="25"/>
      <c r="AQ13" s="25"/>
      <c r="AR13" s="25" t="s">
        <v>6318</v>
      </c>
      <c r="AS13" s="25" t="s">
        <v>6185</v>
      </c>
      <c r="AT13" s="25" t="s">
        <v>1170</v>
      </c>
      <c r="AU13" s="25" t="s">
        <v>719</v>
      </c>
      <c r="AV13" s="25" t="s">
        <v>7141</v>
      </c>
      <c r="AW13" s="25"/>
      <c r="AX13" s="25" t="s">
        <v>7145</v>
      </c>
      <c r="AY13" s="25">
        <v>28</v>
      </c>
      <c r="AZ13" s="25">
        <v>30</v>
      </c>
      <c r="BA13" s="25" t="s">
        <v>866</v>
      </c>
      <c r="BB13" s="25" t="s">
        <v>862</v>
      </c>
      <c r="BC13" s="25" t="s">
        <v>865</v>
      </c>
      <c r="BD13" s="25" t="s">
        <v>867</v>
      </c>
      <c r="BE13" s="25" t="s">
        <v>868</v>
      </c>
      <c r="BF13" s="25" t="s">
        <v>7140</v>
      </c>
      <c r="BG13" s="25" t="s">
        <v>869</v>
      </c>
      <c r="BH13" s="25" t="s">
        <v>6222</v>
      </c>
      <c r="BI13" s="25">
        <v>1</v>
      </c>
      <c r="BJ13" s="25" t="s">
        <v>6223</v>
      </c>
      <c r="BK13" s="25" t="s">
        <v>7278</v>
      </c>
      <c r="BL13" s="25"/>
      <c r="BM13" s="25"/>
      <c r="BN13" s="25" t="s">
        <v>7176</v>
      </c>
      <c r="BO13" s="25"/>
      <c r="BP13" s="25" t="s">
        <v>259</v>
      </c>
      <c r="BQ13" s="25"/>
      <c r="BR13" s="25" t="s">
        <v>7124</v>
      </c>
      <c r="BS13" s="25" t="s">
        <v>658</v>
      </c>
      <c r="BT13" s="25"/>
      <c r="BU13" s="25" t="s">
        <v>499</v>
      </c>
      <c r="BV13" s="25" t="s">
        <v>500</v>
      </c>
      <c r="BW13" s="25"/>
      <c r="BX13" s="25"/>
      <c r="BY13" s="25" t="s">
        <v>497</v>
      </c>
      <c r="BZ13" s="25" t="s">
        <v>498</v>
      </c>
      <c r="CA13" s="25"/>
      <c r="CB13" s="25"/>
      <c r="CC13" s="25"/>
      <c r="CD13" s="25" t="s">
        <v>871</v>
      </c>
      <c r="CE13" s="25" t="s">
        <v>873</v>
      </c>
      <c r="CF13" s="25"/>
      <c r="CG13" s="25"/>
      <c r="CH13" s="25"/>
      <c r="CI13" s="25"/>
      <c r="CJ13" s="25"/>
      <c r="CK13" s="25"/>
      <c r="CL13" s="25"/>
      <c r="CM13" s="25"/>
      <c r="CN13" s="25"/>
      <c r="CO13" s="25" t="s">
        <v>872</v>
      </c>
      <c r="CP13" s="25" t="s">
        <v>870</v>
      </c>
      <c r="CQ13" s="25"/>
      <c r="CR13" s="25"/>
      <c r="CS13" s="25"/>
      <c r="CT13" s="25"/>
      <c r="CU13" s="25">
        <v>1261</v>
      </c>
      <c r="CV13" s="25"/>
      <c r="CW13" s="25"/>
      <c r="CX13" s="25"/>
      <c r="CY13" s="25"/>
      <c r="CZ13" s="25"/>
      <c r="DA13" s="25"/>
      <c r="DB13" s="25"/>
      <c r="DC13" s="25"/>
      <c r="DD13" s="25"/>
      <c r="DE13" s="25"/>
      <c r="DF13" s="25"/>
      <c r="DG13" s="25" t="s">
        <v>863</v>
      </c>
      <c r="DH13" s="25"/>
      <c r="DI13" s="25"/>
      <c r="DJ13" s="25"/>
      <c r="DK13" s="25">
        <v>40922</v>
      </c>
      <c r="DL13" s="25"/>
      <c r="DM13" s="25"/>
      <c r="DN13" s="25"/>
      <c r="DO13" s="25"/>
      <c r="DP13" s="25"/>
      <c r="DQ13" s="25"/>
      <c r="DR13" s="25"/>
      <c r="DS13" s="25"/>
      <c r="DT13" s="25"/>
    </row>
    <row r="14" spans="1:124" s="30" customFormat="1" x14ac:dyDescent="0.35">
      <c r="A14" s="25" t="s">
        <v>643</v>
      </c>
      <c r="B14" s="25">
        <f>+COUNTA(C14:DT14)</f>
        <v>79</v>
      </c>
      <c r="C14" s="25" t="s">
        <v>7317</v>
      </c>
      <c r="D14" s="25" t="s">
        <v>6942</v>
      </c>
      <c r="E14" s="25" t="s">
        <v>7090</v>
      </c>
      <c r="F14" s="25" t="s">
        <v>6991</v>
      </c>
      <c r="G14" s="25"/>
      <c r="H14" s="25">
        <v>1</v>
      </c>
      <c r="I14" s="25">
        <v>1</v>
      </c>
      <c r="J14" s="25"/>
      <c r="K14" s="25" t="s">
        <v>262</v>
      </c>
      <c r="L14" s="25" t="s">
        <v>7149</v>
      </c>
      <c r="M14" s="25"/>
      <c r="N14" s="25"/>
      <c r="O14" s="25" t="s">
        <v>721</v>
      </c>
      <c r="P14" s="25" t="s">
        <v>119</v>
      </c>
      <c r="Q14" s="25" t="s">
        <v>119</v>
      </c>
      <c r="R14" s="25"/>
      <c r="S14" s="25" t="s">
        <v>119</v>
      </c>
      <c r="T14" s="25" t="s">
        <v>119</v>
      </c>
      <c r="U14" s="25" t="s">
        <v>119</v>
      </c>
      <c r="V14" s="25" t="s">
        <v>119</v>
      </c>
      <c r="W14" s="25" t="s">
        <v>119</v>
      </c>
      <c r="X14" s="25" t="s">
        <v>119</v>
      </c>
      <c r="Y14" s="25">
        <f>SUM(COUNTIF(P14:W14,"yes"))</f>
        <v>7</v>
      </c>
      <c r="Z14" s="25" t="s">
        <v>263</v>
      </c>
      <c r="AA14" s="25" t="s">
        <v>874</v>
      </c>
      <c r="AB14" s="25"/>
      <c r="AC14" s="25"/>
      <c r="AD14" s="25"/>
      <c r="AE14" s="25" t="s">
        <v>644</v>
      </c>
      <c r="AF14" s="25" t="s">
        <v>6099</v>
      </c>
      <c r="AG14" s="25" t="s">
        <v>6172</v>
      </c>
      <c r="AH14" s="25" t="s">
        <v>262</v>
      </c>
      <c r="AI14" s="25" t="s">
        <v>7110</v>
      </c>
      <c r="AJ14" s="25" t="s">
        <v>262</v>
      </c>
      <c r="AK14" s="25"/>
      <c r="AL14" s="25"/>
      <c r="AM14" s="25"/>
      <c r="AN14" s="25"/>
      <c r="AO14" s="25"/>
      <c r="AP14" s="25"/>
      <c r="AQ14" s="25"/>
      <c r="AR14" s="25" t="s">
        <v>6319</v>
      </c>
      <c r="AS14" s="25" t="s">
        <v>6185</v>
      </c>
      <c r="AT14" s="25" t="s">
        <v>1170</v>
      </c>
      <c r="AU14" s="25" t="s">
        <v>719</v>
      </c>
      <c r="AV14" s="25" t="s">
        <v>5968</v>
      </c>
      <c r="AW14" s="25"/>
      <c r="AX14" s="25"/>
      <c r="AY14" s="25">
        <v>29</v>
      </c>
      <c r="AZ14" s="25">
        <v>42</v>
      </c>
      <c r="BA14" s="25" t="s">
        <v>866</v>
      </c>
      <c r="BB14" s="25" t="s">
        <v>875</v>
      </c>
      <c r="BC14" s="25" t="s">
        <v>877</v>
      </c>
      <c r="BD14" s="25" t="s">
        <v>878</v>
      </c>
      <c r="BE14" s="25" t="s">
        <v>879</v>
      </c>
      <c r="BF14" s="25" t="s">
        <v>6282</v>
      </c>
      <c r="BG14" s="25" t="s">
        <v>880</v>
      </c>
      <c r="BH14" s="25" t="s">
        <v>881</v>
      </c>
      <c r="BI14" s="25">
        <v>1</v>
      </c>
      <c r="BJ14" s="25" t="s">
        <v>882</v>
      </c>
      <c r="BK14" s="25" t="s">
        <v>886</v>
      </c>
      <c r="BL14" s="25" t="s">
        <v>7284</v>
      </c>
      <c r="BM14" s="25" t="s">
        <v>7283</v>
      </c>
      <c r="BN14" s="25"/>
      <c r="BO14" s="25"/>
      <c r="BP14" s="25" t="s">
        <v>262</v>
      </c>
      <c r="BQ14" s="25"/>
      <c r="BR14" s="25" t="s">
        <v>7125</v>
      </c>
      <c r="BS14" s="25" t="s">
        <v>7147</v>
      </c>
      <c r="BT14" s="25"/>
      <c r="BU14" s="25" t="s">
        <v>503</v>
      </c>
      <c r="BV14" s="25" t="s">
        <v>504</v>
      </c>
      <c r="BW14" s="25"/>
      <c r="BX14" s="25"/>
      <c r="BY14" s="25" t="s">
        <v>501</v>
      </c>
      <c r="BZ14" s="25" t="s">
        <v>502</v>
      </c>
      <c r="CA14" s="25" t="s">
        <v>889</v>
      </c>
      <c r="CB14" s="25" t="s">
        <v>7074</v>
      </c>
      <c r="CC14" s="25"/>
      <c r="CD14" s="25" t="s">
        <v>885</v>
      </c>
      <c r="CE14" s="25" t="s">
        <v>890</v>
      </c>
      <c r="CF14" s="25" t="s">
        <v>891</v>
      </c>
      <c r="CG14" s="25" t="s">
        <v>892</v>
      </c>
      <c r="CH14" s="25"/>
      <c r="CI14" s="25"/>
      <c r="CJ14" s="25"/>
      <c r="CK14" s="25"/>
      <c r="CL14" s="25"/>
      <c r="CM14" s="25" t="s">
        <v>887</v>
      </c>
      <c r="CN14" s="25"/>
      <c r="CO14" s="25" t="s">
        <v>888</v>
      </c>
      <c r="CP14" s="25" t="s">
        <v>5747</v>
      </c>
      <c r="CQ14" s="25" t="s">
        <v>119</v>
      </c>
      <c r="CR14" s="25" t="s">
        <v>3101</v>
      </c>
      <c r="CS14" s="25"/>
      <c r="CT14" s="25" t="s">
        <v>884</v>
      </c>
      <c r="CU14" s="25" t="s">
        <v>6205</v>
      </c>
      <c r="CV14" s="25" t="s">
        <v>883</v>
      </c>
      <c r="CW14" s="25" t="s">
        <v>6018</v>
      </c>
      <c r="CX14" s="25" t="s">
        <v>3418</v>
      </c>
      <c r="CY14" s="25" t="s">
        <v>3307</v>
      </c>
      <c r="CZ14" s="25" t="s">
        <v>4103</v>
      </c>
      <c r="DA14" s="25"/>
      <c r="DB14" s="25">
        <v>659</v>
      </c>
      <c r="DC14" s="25"/>
      <c r="DD14" s="25"/>
      <c r="DE14" s="25"/>
      <c r="DF14" s="25"/>
      <c r="DG14" s="25" t="s">
        <v>876</v>
      </c>
      <c r="DH14" s="25"/>
      <c r="DI14" s="25"/>
      <c r="DJ14" s="25"/>
      <c r="DK14" s="25">
        <v>2849586</v>
      </c>
      <c r="DL14" s="25"/>
      <c r="DM14" s="25"/>
      <c r="DN14" s="25" t="s">
        <v>893</v>
      </c>
      <c r="DO14" s="25" t="s">
        <v>894</v>
      </c>
      <c r="DP14" s="25" t="s">
        <v>262</v>
      </c>
      <c r="DQ14" s="25"/>
      <c r="DR14" s="25" t="s">
        <v>895</v>
      </c>
      <c r="DS14" s="25"/>
      <c r="DT14" s="25" t="s">
        <v>7029</v>
      </c>
    </row>
    <row r="15" spans="1:124" s="30" customFormat="1" x14ac:dyDescent="0.35">
      <c r="A15" s="25" t="s">
        <v>643</v>
      </c>
      <c r="B15" s="25">
        <f>+COUNTA(C15:DT15)</f>
        <v>59</v>
      </c>
      <c r="C15" s="25" t="s">
        <v>7317</v>
      </c>
      <c r="D15" s="25" t="s">
        <v>7090</v>
      </c>
      <c r="E15" s="25" t="s">
        <v>7093</v>
      </c>
      <c r="F15" s="25" t="s">
        <v>7090</v>
      </c>
      <c r="G15" s="25"/>
      <c r="H15" s="25">
        <v>1</v>
      </c>
      <c r="I15" s="25">
        <v>1</v>
      </c>
      <c r="J15" s="25"/>
      <c r="K15" s="25" t="s">
        <v>265</v>
      </c>
      <c r="L15" s="25" t="s">
        <v>6295</v>
      </c>
      <c r="M15" s="25"/>
      <c r="N15" s="25"/>
      <c r="O15" s="25" t="s">
        <v>721</v>
      </c>
      <c r="P15" s="25" t="s">
        <v>119</v>
      </c>
      <c r="Q15" s="25" t="s">
        <v>119</v>
      </c>
      <c r="R15" s="25"/>
      <c r="S15" s="25" t="s">
        <v>119</v>
      </c>
      <c r="T15" s="25"/>
      <c r="U15" s="25" t="s">
        <v>119</v>
      </c>
      <c r="V15" s="25" t="s">
        <v>119</v>
      </c>
      <c r="W15" s="25"/>
      <c r="X15" s="25" t="s">
        <v>119</v>
      </c>
      <c r="Y15" s="25">
        <f>SUM(COUNTIF(P15:W15,"yes"))</f>
        <v>5</v>
      </c>
      <c r="Z15" s="25" t="s">
        <v>266</v>
      </c>
      <c r="AA15" s="25" t="s">
        <v>669</v>
      </c>
      <c r="AB15" s="25"/>
      <c r="AC15" s="25"/>
      <c r="AD15" s="25"/>
      <c r="AE15" s="25" t="s">
        <v>832</v>
      </c>
      <c r="AF15" s="25" t="s">
        <v>6099</v>
      </c>
      <c r="AG15" s="25" t="s">
        <v>6173</v>
      </c>
      <c r="AH15" s="25" t="s">
        <v>265</v>
      </c>
      <c r="AI15" s="25" t="s">
        <v>7111</v>
      </c>
      <c r="AJ15" s="25" t="s">
        <v>265</v>
      </c>
      <c r="AK15" s="25"/>
      <c r="AL15" s="25"/>
      <c r="AM15" s="25"/>
      <c r="AN15" s="25"/>
      <c r="AO15" s="25"/>
      <c r="AP15" s="25"/>
      <c r="AQ15" s="25"/>
      <c r="AR15" s="25" t="s">
        <v>6320</v>
      </c>
      <c r="AS15" s="25" t="s">
        <v>6185</v>
      </c>
      <c r="AT15" s="25" t="s">
        <v>5791</v>
      </c>
      <c r="AU15" s="25" t="s">
        <v>898</v>
      </c>
      <c r="AV15" s="25" t="s">
        <v>7248</v>
      </c>
      <c r="AW15" s="25"/>
      <c r="AX15" s="25"/>
      <c r="AY15" s="25">
        <v>33</v>
      </c>
      <c r="AZ15" s="25">
        <v>67</v>
      </c>
      <c r="BA15" s="25" t="s">
        <v>699</v>
      </c>
      <c r="BB15" s="25" t="s">
        <v>896</v>
      </c>
      <c r="BC15" s="25" t="s">
        <v>837</v>
      </c>
      <c r="BD15" s="25" t="s">
        <v>899</v>
      </c>
      <c r="BE15" s="25" t="s">
        <v>900</v>
      </c>
      <c r="BF15" s="25" t="s">
        <v>594</v>
      </c>
      <c r="BG15" s="25" t="s">
        <v>6201</v>
      </c>
      <c r="BH15" s="25" t="s">
        <v>6224</v>
      </c>
      <c r="BI15" s="25">
        <v>2</v>
      </c>
      <c r="BJ15" s="25" t="s">
        <v>6225</v>
      </c>
      <c r="BK15" s="25" t="s">
        <v>901</v>
      </c>
      <c r="BL15" s="25" t="s">
        <v>7284</v>
      </c>
      <c r="BM15" s="25" t="s">
        <v>7283</v>
      </c>
      <c r="BN15" s="25"/>
      <c r="BO15" s="25"/>
      <c r="BP15" s="25" t="s">
        <v>265</v>
      </c>
      <c r="BQ15" s="25"/>
      <c r="BR15" s="25" t="s">
        <v>7126</v>
      </c>
      <c r="BS15" s="25" t="s">
        <v>7132</v>
      </c>
      <c r="BT15" s="25"/>
      <c r="BU15" s="25" t="s">
        <v>507</v>
      </c>
      <c r="BV15" s="25" t="s">
        <v>508</v>
      </c>
      <c r="BW15" s="25"/>
      <c r="BX15" s="25"/>
      <c r="BY15" s="25" t="s">
        <v>505</v>
      </c>
      <c r="BZ15" s="25" t="s">
        <v>506</v>
      </c>
      <c r="CA15" s="25"/>
      <c r="CB15" s="25"/>
      <c r="CC15" s="25"/>
      <c r="CD15" s="25"/>
      <c r="CE15" s="25" t="s">
        <v>903</v>
      </c>
      <c r="CF15" s="25" t="s">
        <v>904</v>
      </c>
      <c r="CG15" s="25"/>
      <c r="CH15" s="25"/>
      <c r="CI15" s="25"/>
      <c r="CJ15" s="25"/>
      <c r="CK15" s="25"/>
      <c r="CL15" s="25"/>
      <c r="CM15" s="25"/>
      <c r="CN15" s="25"/>
      <c r="CO15" s="25" t="s">
        <v>902</v>
      </c>
      <c r="CP15" s="25"/>
      <c r="CQ15" s="25"/>
      <c r="CR15" s="25"/>
      <c r="CS15" s="25"/>
      <c r="CT15" s="25"/>
      <c r="CU15" s="25"/>
      <c r="CV15" s="25"/>
      <c r="CW15" s="25"/>
      <c r="CX15" s="25"/>
      <c r="CY15" s="25"/>
      <c r="CZ15" s="25"/>
      <c r="DA15" s="25"/>
      <c r="DB15" s="25">
        <v>1061</v>
      </c>
      <c r="DC15" s="25"/>
      <c r="DD15" s="25"/>
      <c r="DE15" s="25"/>
      <c r="DF15" s="25"/>
      <c r="DG15" s="25" t="s">
        <v>897</v>
      </c>
      <c r="DH15" s="25"/>
      <c r="DI15" s="25"/>
      <c r="DJ15" s="25"/>
      <c r="DK15" s="25">
        <v>78534</v>
      </c>
      <c r="DL15" s="25"/>
      <c r="DM15" s="25" t="s">
        <v>6202</v>
      </c>
      <c r="DN15" s="25"/>
      <c r="DO15" s="25"/>
      <c r="DP15" s="25"/>
      <c r="DQ15" s="25"/>
      <c r="DR15" s="25" t="s">
        <v>7030</v>
      </c>
      <c r="DS15" s="25"/>
      <c r="DT15" s="25"/>
    </row>
    <row r="16" spans="1:124" s="30" customFormat="1" x14ac:dyDescent="0.35">
      <c r="A16" s="25" t="s">
        <v>643</v>
      </c>
      <c r="B16" s="25">
        <f>+COUNTA(C16:DT16)</f>
        <v>65</v>
      </c>
      <c r="C16" s="25" t="s">
        <v>7317</v>
      </c>
      <c r="D16" s="25"/>
      <c r="E16" s="25"/>
      <c r="F16" s="25"/>
      <c r="G16" s="25"/>
      <c r="H16" s="25"/>
      <c r="I16" s="25"/>
      <c r="J16" s="25"/>
      <c r="K16" s="25" t="s">
        <v>271</v>
      </c>
      <c r="L16" s="25" t="s">
        <v>6871</v>
      </c>
      <c r="M16" s="25"/>
      <c r="N16" s="25" t="s">
        <v>6578</v>
      </c>
      <c r="O16" s="25" t="s">
        <v>721</v>
      </c>
      <c r="P16" s="25" t="s">
        <v>119</v>
      </c>
      <c r="Q16" s="25" t="s">
        <v>119</v>
      </c>
      <c r="R16" s="25" t="s">
        <v>119</v>
      </c>
      <c r="S16" s="25" t="s">
        <v>119</v>
      </c>
      <c r="T16" s="25" t="s">
        <v>119</v>
      </c>
      <c r="U16" s="25" t="s">
        <v>119</v>
      </c>
      <c r="V16" s="25" t="s">
        <v>119</v>
      </c>
      <c r="W16" s="25" t="s">
        <v>119</v>
      </c>
      <c r="X16" s="25"/>
      <c r="Y16" s="25">
        <f>SUM(COUNTIF(P16:W16,"yes"))</f>
        <v>8</v>
      </c>
      <c r="Z16" s="25" t="s">
        <v>272</v>
      </c>
      <c r="AA16" s="25" t="s">
        <v>905</v>
      </c>
      <c r="AB16" s="25"/>
      <c r="AC16" s="25"/>
      <c r="AD16" s="25"/>
      <c r="AE16" s="25" t="s">
        <v>644</v>
      </c>
      <c r="AF16" s="25" t="s">
        <v>6159</v>
      </c>
      <c r="AG16" s="25" t="s">
        <v>6174</v>
      </c>
      <c r="AH16" s="25" t="s">
        <v>6105</v>
      </c>
      <c r="AI16" s="25" t="s">
        <v>271</v>
      </c>
      <c r="AJ16" s="25" t="s">
        <v>908</v>
      </c>
      <c r="AK16" s="25" t="s">
        <v>6444</v>
      </c>
      <c r="AL16" s="25"/>
      <c r="AM16" s="25"/>
      <c r="AN16" s="25"/>
      <c r="AO16" s="25"/>
      <c r="AP16" s="25"/>
      <c r="AQ16" s="25"/>
      <c r="AR16" s="25" t="s">
        <v>6321</v>
      </c>
      <c r="AS16" s="25" t="s">
        <v>6185</v>
      </c>
      <c r="AT16" s="25" t="s">
        <v>737</v>
      </c>
      <c r="AU16" s="25" t="s">
        <v>909</v>
      </c>
      <c r="AV16" s="25" t="s">
        <v>910</v>
      </c>
      <c r="AW16" s="25" t="s">
        <v>1010</v>
      </c>
      <c r="AX16" s="25"/>
      <c r="AY16" s="25">
        <v>24</v>
      </c>
      <c r="AZ16" s="25">
        <v>95</v>
      </c>
      <c r="BA16" s="25" t="s">
        <v>699</v>
      </c>
      <c r="BB16" s="25" t="s">
        <v>906</v>
      </c>
      <c r="BC16" s="25" t="s">
        <v>588</v>
      </c>
      <c r="BD16" s="25" t="s">
        <v>911</v>
      </c>
      <c r="BE16" s="25" t="s">
        <v>912</v>
      </c>
      <c r="BF16" s="25" t="s">
        <v>6283</v>
      </c>
      <c r="BG16" s="25" t="s">
        <v>913</v>
      </c>
      <c r="BH16" s="25" t="s">
        <v>914</v>
      </c>
      <c r="BI16" s="25">
        <v>7</v>
      </c>
      <c r="BJ16" s="25" t="s">
        <v>915</v>
      </c>
      <c r="BK16" s="25" t="s">
        <v>919</v>
      </c>
      <c r="BL16" s="25" t="s">
        <v>7284</v>
      </c>
      <c r="BM16" s="25" t="s">
        <v>7283</v>
      </c>
      <c r="BN16" s="25"/>
      <c r="BO16" s="25"/>
      <c r="BP16" s="25" t="s">
        <v>271</v>
      </c>
      <c r="BQ16" s="25"/>
      <c r="BR16" s="25" t="s">
        <v>7178</v>
      </c>
      <c r="BS16" s="25" t="s">
        <v>7290</v>
      </c>
      <c r="BT16" s="25" t="s">
        <v>7289</v>
      </c>
      <c r="BU16" s="25" t="s">
        <v>511</v>
      </c>
      <c r="BV16" s="25" t="s">
        <v>512</v>
      </c>
      <c r="BW16" s="25"/>
      <c r="BX16" s="25"/>
      <c r="BY16" s="25" t="s">
        <v>509</v>
      </c>
      <c r="BZ16" s="25" t="s">
        <v>510</v>
      </c>
      <c r="CA16" s="25"/>
      <c r="CB16" s="25"/>
      <c r="CC16" s="25"/>
      <c r="CD16" s="25"/>
      <c r="CE16" s="25" t="s">
        <v>921</v>
      </c>
      <c r="CF16" s="25"/>
      <c r="CG16" s="25"/>
      <c r="CH16" s="25"/>
      <c r="CI16" s="25"/>
      <c r="CJ16" s="25"/>
      <c r="CK16" s="25"/>
      <c r="CL16" s="25"/>
      <c r="CM16" s="25"/>
      <c r="CN16" s="25"/>
      <c r="CO16" s="25" t="s">
        <v>920</v>
      </c>
      <c r="CP16" s="25" t="s">
        <v>916</v>
      </c>
      <c r="CQ16" s="25" t="s">
        <v>119</v>
      </c>
      <c r="CR16" s="25" t="s">
        <v>3101</v>
      </c>
      <c r="CS16" s="25"/>
      <c r="CT16" s="25" t="s">
        <v>918</v>
      </c>
      <c r="CU16" s="25" t="s">
        <v>510</v>
      </c>
      <c r="CV16" s="25" t="s">
        <v>917</v>
      </c>
      <c r="CW16" s="25" t="s">
        <v>5765</v>
      </c>
      <c r="CX16" s="25"/>
      <c r="CY16" s="25"/>
      <c r="CZ16" s="25"/>
      <c r="DA16" s="25"/>
      <c r="DB16" s="25" t="s">
        <v>14</v>
      </c>
      <c r="DC16" s="25" t="s">
        <v>119</v>
      </c>
      <c r="DD16" s="25"/>
      <c r="DE16" s="25"/>
      <c r="DF16" s="25"/>
      <c r="DG16" s="25" t="s">
        <v>907</v>
      </c>
      <c r="DH16" s="25"/>
      <c r="DI16" s="25"/>
      <c r="DJ16" s="25"/>
      <c r="DK16" s="25">
        <v>94328</v>
      </c>
      <c r="DL16" s="25"/>
      <c r="DM16" s="25"/>
      <c r="DN16" s="25"/>
      <c r="DO16" s="25"/>
      <c r="DP16" s="25"/>
      <c r="DQ16" s="25"/>
      <c r="DR16" s="25"/>
      <c r="DS16" s="25"/>
      <c r="DT16" s="25"/>
    </row>
    <row r="17" spans="1:124" s="30" customFormat="1" x14ac:dyDescent="0.35">
      <c r="A17" s="25" t="s">
        <v>643</v>
      </c>
      <c r="B17" s="25">
        <f>+COUNTA(C17:DT17)</f>
        <v>66</v>
      </c>
      <c r="C17" s="25" t="s">
        <v>7317</v>
      </c>
      <c r="D17" s="25"/>
      <c r="E17" s="25"/>
      <c r="F17" s="25"/>
      <c r="G17" s="25"/>
      <c r="H17" s="25"/>
      <c r="I17" s="25"/>
      <c r="J17" s="25" t="s">
        <v>7260</v>
      </c>
      <c r="K17" s="25" t="s">
        <v>33</v>
      </c>
      <c r="L17" s="25" t="s">
        <v>6872</v>
      </c>
      <c r="M17" s="25"/>
      <c r="N17" s="25" t="s">
        <v>6468</v>
      </c>
      <c r="O17" s="25" t="s">
        <v>721</v>
      </c>
      <c r="P17" s="25"/>
      <c r="Q17" s="25"/>
      <c r="R17" s="25" t="s">
        <v>119</v>
      </c>
      <c r="S17" s="25" t="s">
        <v>119</v>
      </c>
      <c r="T17" s="25" t="s">
        <v>119</v>
      </c>
      <c r="U17" s="25" t="s">
        <v>119</v>
      </c>
      <c r="V17" s="25"/>
      <c r="W17" s="25" t="s">
        <v>119</v>
      </c>
      <c r="X17" s="25" t="s">
        <v>119</v>
      </c>
      <c r="Y17" s="25">
        <f>SUM(COUNTIF(P17:W17,"yes"))</f>
        <v>5</v>
      </c>
      <c r="Z17" s="25" t="s">
        <v>513</v>
      </c>
      <c r="AA17" s="25" t="s">
        <v>669</v>
      </c>
      <c r="AB17" s="25"/>
      <c r="AC17" s="25"/>
      <c r="AD17" s="25" t="s">
        <v>7069</v>
      </c>
      <c r="AE17" s="25" t="s">
        <v>644</v>
      </c>
      <c r="AF17" s="25" t="s">
        <v>6159</v>
      </c>
      <c r="AG17" s="25" t="s">
        <v>6175</v>
      </c>
      <c r="AH17" s="25" t="s">
        <v>6194</v>
      </c>
      <c r="AI17" s="25" t="s">
        <v>7113</v>
      </c>
      <c r="AJ17" s="25" t="s">
        <v>925</v>
      </c>
      <c r="AK17" s="25" t="s">
        <v>6484</v>
      </c>
      <c r="AL17" s="25"/>
      <c r="AM17" s="25"/>
      <c r="AN17" s="25"/>
      <c r="AO17" s="25"/>
      <c r="AP17" s="25"/>
      <c r="AQ17" s="25"/>
      <c r="AR17" s="25" t="s">
        <v>6322</v>
      </c>
      <c r="AS17" s="25" t="s">
        <v>6185</v>
      </c>
      <c r="AT17" s="25" t="s">
        <v>924</v>
      </c>
      <c r="AU17" s="25" t="s">
        <v>719</v>
      </c>
      <c r="AV17" s="25" t="s">
        <v>7249</v>
      </c>
      <c r="AW17" s="25"/>
      <c r="AX17" s="25"/>
      <c r="AY17" s="25">
        <v>23</v>
      </c>
      <c r="AZ17" s="25">
        <v>80</v>
      </c>
      <c r="BA17" s="25" t="s">
        <v>699</v>
      </c>
      <c r="BB17" s="25" t="s">
        <v>922</v>
      </c>
      <c r="BC17" s="25" t="s">
        <v>594</v>
      </c>
      <c r="BD17" s="25" t="s">
        <v>926</v>
      </c>
      <c r="BE17" s="25" t="s">
        <v>927</v>
      </c>
      <c r="BF17" s="25" t="s">
        <v>6284</v>
      </c>
      <c r="BG17" s="25" t="s">
        <v>928</v>
      </c>
      <c r="BH17" s="25" t="s">
        <v>6272</v>
      </c>
      <c r="BI17" s="25" t="s">
        <v>6273</v>
      </c>
      <c r="BJ17" s="25" t="s">
        <v>6274</v>
      </c>
      <c r="BK17" s="25" t="s">
        <v>658</v>
      </c>
      <c r="BL17" s="25"/>
      <c r="BM17" s="25"/>
      <c r="BN17" s="25" t="s">
        <v>6335</v>
      </c>
      <c r="BO17" s="25"/>
      <c r="BP17" s="25" t="s">
        <v>33</v>
      </c>
      <c r="BQ17" s="25"/>
      <c r="BR17" s="25" t="s">
        <v>7177</v>
      </c>
      <c r="BS17" s="25" t="s">
        <v>658</v>
      </c>
      <c r="BT17" s="25"/>
      <c r="BU17" s="25" t="s">
        <v>931</v>
      </c>
      <c r="BV17" s="25" t="s">
        <v>932</v>
      </c>
      <c r="BW17" s="25"/>
      <c r="BX17" s="25"/>
      <c r="BY17" s="25" t="s">
        <v>514</v>
      </c>
      <c r="BZ17" s="25" t="s">
        <v>515</v>
      </c>
      <c r="CA17" s="25"/>
      <c r="CB17" s="25"/>
      <c r="CC17" s="25"/>
      <c r="CD17" s="25"/>
      <c r="CE17" s="25" t="s">
        <v>933</v>
      </c>
      <c r="CF17" s="25" t="s">
        <v>934</v>
      </c>
      <c r="CG17" s="25"/>
      <c r="CH17" s="25"/>
      <c r="CI17" s="25"/>
      <c r="CJ17" s="25"/>
      <c r="CK17" s="25"/>
      <c r="CL17" s="25"/>
      <c r="CM17" s="25"/>
      <c r="CN17" s="25"/>
      <c r="CO17" s="25" t="s">
        <v>658</v>
      </c>
      <c r="CP17" s="25" t="s">
        <v>5749</v>
      </c>
      <c r="CQ17" s="25" t="s">
        <v>119</v>
      </c>
      <c r="CR17" s="25" t="s">
        <v>3101</v>
      </c>
      <c r="CS17" s="25"/>
      <c r="CT17" s="25" t="s">
        <v>930</v>
      </c>
      <c r="CU17" s="25" t="s">
        <v>6204</v>
      </c>
      <c r="CV17" s="25" t="s">
        <v>929</v>
      </c>
      <c r="CW17" s="25" t="s">
        <v>4678</v>
      </c>
      <c r="CX17" s="25" t="s">
        <v>3418</v>
      </c>
      <c r="CY17" s="25" t="s">
        <v>4679</v>
      </c>
      <c r="CZ17" s="25" t="s">
        <v>3180</v>
      </c>
      <c r="DA17" s="25"/>
      <c r="DB17" s="25">
        <v>973</v>
      </c>
      <c r="DC17" s="25" t="s">
        <v>119</v>
      </c>
      <c r="DD17" s="25"/>
      <c r="DE17" s="25"/>
      <c r="DF17" s="25"/>
      <c r="DG17" s="25" t="s">
        <v>923</v>
      </c>
      <c r="DH17" s="25"/>
      <c r="DI17" s="25"/>
      <c r="DJ17" s="25"/>
      <c r="DK17" s="25">
        <v>49511</v>
      </c>
      <c r="DL17" s="25"/>
      <c r="DM17" s="25"/>
      <c r="DN17" s="25"/>
      <c r="DO17" s="25"/>
      <c r="DP17" s="25"/>
      <c r="DQ17" s="25"/>
      <c r="DR17" s="25"/>
      <c r="DS17" s="25"/>
      <c r="DT17" s="25"/>
    </row>
    <row r="18" spans="1:124" s="30" customFormat="1" x14ac:dyDescent="0.35">
      <c r="A18" s="25" t="s">
        <v>643</v>
      </c>
      <c r="B18" s="25">
        <f>+COUNTA(C18:DT18)</f>
        <v>59</v>
      </c>
      <c r="C18" s="25" t="s">
        <v>7317</v>
      </c>
      <c r="D18" s="25"/>
      <c r="E18" s="25"/>
      <c r="F18" s="25"/>
      <c r="G18" s="25"/>
      <c r="H18" s="25"/>
      <c r="I18" s="25"/>
      <c r="J18" s="25"/>
      <c r="K18" s="25" t="s">
        <v>307</v>
      </c>
      <c r="L18" s="25" t="s">
        <v>6294</v>
      </c>
      <c r="M18" s="25" t="s">
        <v>313</v>
      </c>
      <c r="N18" s="25"/>
      <c r="O18" s="25" t="s">
        <v>721</v>
      </c>
      <c r="P18" s="25" t="s">
        <v>119</v>
      </c>
      <c r="Q18" s="25" t="s">
        <v>119</v>
      </c>
      <c r="R18" s="25" t="s">
        <v>119</v>
      </c>
      <c r="S18" s="25" t="s">
        <v>119</v>
      </c>
      <c r="T18" s="25"/>
      <c r="U18" s="25" t="s">
        <v>119</v>
      </c>
      <c r="V18" s="25" t="s">
        <v>119</v>
      </c>
      <c r="W18" s="25"/>
      <c r="X18" s="25"/>
      <c r="Y18" s="25">
        <f>SUM(COUNTIF(P18:W18,"yes"))</f>
        <v>6</v>
      </c>
      <c r="Z18" s="25" t="s">
        <v>308</v>
      </c>
      <c r="AA18" s="25" t="s">
        <v>935</v>
      </c>
      <c r="AB18" s="25"/>
      <c r="AC18" s="25"/>
      <c r="AD18" s="25"/>
      <c r="AE18" s="25" t="s">
        <v>644</v>
      </c>
      <c r="AF18" s="25" t="s">
        <v>6099</v>
      </c>
      <c r="AG18" s="25" t="s">
        <v>6176</v>
      </c>
      <c r="AH18" s="25" t="s">
        <v>6188</v>
      </c>
      <c r="AI18" s="25" t="s">
        <v>307</v>
      </c>
      <c r="AJ18" s="25" t="s">
        <v>307</v>
      </c>
      <c r="AK18" s="25" t="s">
        <v>7202</v>
      </c>
      <c r="AL18" s="25"/>
      <c r="AM18" s="25"/>
      <c r="AN18" s="25"/>
      <c r="AO18" s="25"/>
      <c r="AP18" s="25"/>
      <c r="AQ18" s="25"/>
      <c r="AR18" s="25" t="s">
        <v>6323</v>
      </c>
      <c r="AS18" s="25" t="s">
        <v>6185</v>
      </c>
      <c r="AT18" s="25" t="s">
        <v>938</v>
      </c>
      <c r="AU18" s="25" t="s">
        <v>939</v>
      </c>
      <c r="AV18" s="25" t="s">
        <v>817</v>
      </c>
      <c r="AW18" s="25"/>
      <c r="AX18" s="25" t="s">
        <v>940</v>
      </c>
      <c r="AY18" s="25">
        <v>-6</v>
      </c>
      <c r="AZ18" s="25">
        <v>130</v>
      </c>
      <c r="BA18" s="25" t="s">
        <v>699</v>
      </c>
      <c r="BB18" s="25" t="s">
        <v>936</v>
      </c>
      <c r="BC18" s="25" t="s">
        <v>818</v>
      </c>
      <c r="BD18" s="25" t="s">
        <v>819</v>
      </c>
      <c r="BE18" s="25" t="s">
        <v>941</v>
      </c>
      <c r="BF18" s="25" t="s">
        <v>6285</v>
      </c>
      <c r="BG18" s="25" t="s">
        <v>942</v>
      </c>
      <c r="BH18" s="25" t="s">
        <v>6233</v>
      </c>
      <c r="BI18" s="25">
        <v>1</v>
      </c>
      <c r="BJ18" s="25" t="s">
        <v>6234</v>
      </c>
      <c r="BK18" s="25" t="s">
        <v>948</v>
      </c>
      <c r="BL18" s="25" t="s">
        <v>7284</v>
      </c>
      <c r="BM18" s="25" t="s">
        <v>7283</v>
      </c>
      <c r="BN18" s="25"/>
      <c r="BO18" s="25"/>
      <c r="BP18" s="25" t="s">
        <v>307</v>
      </c>
      <c r="BQ18" s="25"/>
      <c r="BR18" s="25" t="s">
        <v>7179</v>
      </c>
      <c r="BS18" s="25" t="s">
        <v>7184</v>
      </c>
      <c r="BT18" s="25"/>
      <c r="BU18" s="25" t="s">
        <v>952</v>
      </c>
      <c r="BV18" s="25" t="s">
        <v>953</v>
      </c>
      <c r="BW18" s="25"/>
      <c r="BX18" s="25" t="s">
        <v>7206</v>
      </c>
      <c r="BY18" s="25" t="s">
        <v>950</v>
      </c>
      <c r="BZ18" s="25" t="s">
        <v>519</v>
      </c>
      <c r="CA18" s="25" t="s">
        <v>951</v>
      </c>
      <c r="CB18" s="25"/>
      <c r="CC18" s="25"/>
      <c r="CD18" s="25"/>
      <c r="CE18" s="25" t="s">
        <v>954</v>
      </c>
      <c r="CF18" s="25" t="s">
        <v>955</v>
      </c>
      <c r="CG18" s="25"/>
      <c r="CH18" s="25"/>
      <c r="CI18" s="25"/>
      <c r="CJ18" s="25"/>
      <c r="CK18" s="25"/>
      <c r="CL18" s="25"/>
      <c r="CM18" s="25"/>
      <c r="CN18" s="25"/>
      <c r="CO18" s="25" t="s">
        <v>949</v>
      </c>
      <c r="CP18" s="25" t="s">
        <v>945</v>
      </c>
      <c r="CQ18" s="25"/>
      <c r="CR18" s="25"/>
      <c r="CS18" s="25"/>
      <c r="CT18" s="25"/>
      <c r="CU18" s="25"/>
      <c r="CV18" s="25" t="s">
        <v>946</v>
      </c>
      <c r="CW18" s="25"/>
      <c r="CX18" s="25"/>
      <c r="CY18" s="25"/>
      <c r="CZ18" s="25"/>
      <c r="DA18" s="25"/>
      <c r="DB18" s="25" t="s">
        <v>14</v>
      </c>
      <c r="DC18" s="25"/>
      <c r="DD18" s="25"/>
      <c r="DE18" s="25"/>
      <c r="DF18" s="25"/>
      <c r="DG18" s="25" t="s">
        <v>937</v>
      </c>
      <c r="DH18" s="25"/>
      <c r="DI18" s="25"/>
      <c r="DJ18" s="25"/>
      <c r="DK18" s="25">
        <v>51089</v>
      </c>
      <c r="DL18" s="25"/>
      <c r="DM18" s="25"/>
      <c r="DN18" s="25"/>
      <c r="DO18" s="25"/>
      <c r="DP18" s="25"/>
      <c r="DQ18" s="25"/>
      <c r="DR18" s="25"/>
      <c r="DS18" s="25"/>
      <c r="DT18" s="25"/>
    </row>
    <row r="19" spans="1:124" s="30" customFormat="1" x14ac:dyDescent="0.35">
      <c r="A19" s="25" t="s">
        <v>643</v>
      </c>
      <c r="B19" s="25">
        <f>+COUNTA(C19:DT19)</f>
        <v>69</v>
      </c>
      <c r="C19" s="25" t="s">
        <v>7317</v>
      </c>
      <c r="D19" s="25"/>
      <c r="E19" s="25"/>
      <c r="F19" s="25"/>
      <c r="G19" s="25"/>
      <c r="H19" s="25"/>
      <c r="I19" s="25"/>
      <c r="J19" s="25"/>
      <c r="K19" s="25" t="s">
        <v>313</v>
      </c>
      <c r="L19" s="25" t="s">
        <v>6293</v>
      </c>
      <c r="M19" s="25" t="s">
        <v>307</v>
      </c>
      <c r="N19" s="25"/>
      <c r="O19" s="25" t="s">
        <v>721</v>
      </c>
      <c r="P19" s="25" t="s">
        <v>119</v>
      </c>
      <c r="Q19" s="25" t="s">
        <v>119</v>
      </c>
      <c r="R19" s="25" t="s">
        <v>119</v>
      </c>
      <c r="S19" s="25" t="s">
        <v>119</v>
      </c>
      <c r="T19" s="25"/>
      <c r="U19" s="25" t="s">
        <v>119</v>
      </c>
      <c r="V19" s="25" t="s">
        <v>119</v>
      </c>
      <c r="W19" s="25" t="s">
        <v>119</v>
      </c>
      <c r="X19" s="25" t="s">
        <v>119</v>
      </c>
      <c r="Y19" s="25">
        <f>SUM(COUNTIF(P19:W19,"yes"))</f>
        <v>7</v>
      </c>
      <c r="Z19" s="25" t="s">
        <v>308</v>
      </c>
      <c r="AA19" s="25" t="s">
        <v>935</v>
      </c>
      <c r="AB19" s="25"/>
      <c r="AC19" s="25"/>
      <c r="AD19" s="25"/>
      <c r="AE19" s="25" t="s">
        <v>644</v>
      </c>
      <c r="AF19" s="25" t="s">
        <v>6099</v>
      </c>
      <c r="AG19" s="25" t="s">
        <v>6177</v>
      </c>
      <c r="AH19" s="25" t="s">
        <v>6188</v>
      </c>
      <c r="AI19" s="25" t="s">
        <v>313</v>
      </c>
      <c r="AJ19" s="25" t="s">
        <v>313</v>
      </c>
      <c r="AK19" s="25"/>
      <c r="AL19" s="25"/>
      <c r="AM19" s="25"/>
      <c r="AN19" s="25"/>
      <c r="AO19" s="25"/>
      <c r="AP19" s="25"/>
      <c r="AQ19" s="25"/>
      <c r="AR19" s="25" t="s">
        <v>6324</v>
      </c>
      <c r="AS19" s="25" t="s">
        <v>6185</v>
      </c>
      <c r="AT19" s="25" t="s">
        <v>938</v>
      </c>
      <c r="AU19" s="25" t="s">
        <v>956</v>
      </c>
      <c r="AV19" s="25" t="s">
        <v>817</v>
      </c>
      <c r="AW19" s="25"/>
      <c r="AX19" s="25" t="s">
        <v>940</v>
      </c>
      <c r="AY19" s="25">
        <v>-4</v>
      </c>
      <c r="AZ19" s="25">
        <v>129</v>
      </c>
      <c r="BA19" s="25" t="s">
        <v>699</v>
      </c>
      <c r="BB19" s="25" t="s">
        <v>936</v>
      </c>
      <c r="BC19" s="25" t="s">
        <v>818</v>
      </c>
      <c r="BD19" s="25" t="s">
        <v>819</v>
      </c>
      <c r="BE19" s="25" t="s">
        <v>941</v>
      </c>
      <c r="BF19" s="25" t="s">
        <v>6285</v>
      </c>
      <c r="BG19" s="25" t="s">
        <v>957</v>
      </c>
      <c r="BH19" s="25" t="s">
        <v>943</v>
      </c>
      <c r="BI19" s="25">
        <v>1</v>
      </c>
      <c r="BJ19" s="25" t="s">
        <v>944</v>
      </c>
      <c r="BK19" s="25" t="s">
        <v>948</v>
      </c>
      <c r="BL19" s="25" t="s">
        <v>7284</v>
      </c>
      <c r="BM19" s="25" t="s">
        <v>7283</v>
      </c>
      <c r="BN19" s="25"/>
      <c r="BO19" s="25"/>
      <c r="BP19" s="25" t="s">
        <v>313</v>
      </c>
      <c r="BQ19" s="25"/>
      <c r="BR19" s="25" t="s">
        <v>7179</v>
      </c>
      <c r="BS19" s="25" t="s">
        <v>7185</v>
      </c>
      <c r="BT19" s="25"/>
      <c r="BU19" s="25" t="s">
        <v>524</v>
      </c>
      <c r="BV19" s="25" t="s">
        <v>525</v>
      </c>
      <c r="BW19" s="25" t="s">
        <v>960</v>
      </c>
      <c r="BX19" s="25"/>
      <c r="BY19" s="25" t="s">
        <v>947</v>
      </c>
      <c r="BZ19" s="25" t="s">
        <v>523</v>
      </c>
      <c r="CA19" s="25" t="s">
        <v>959</v>
      </c>
      <c r="CB19" s="25"/>
      <c r="CC19" s="25"/>
      <c r="CD19" s="25"/>
      <c r="CE19" s="25" t="s">
        <v>961</v>
      </c>
      <c r="CF19" s="25" t="s">
        <v>962</v>
      </c>
      <c r="CG19" s="25" t="s">
        <v>963</v>
      </c>
      <c r="CH19" s="25"/>
      <c r="CI19" s="25"/>
      <c r="CJ19" s="25"/>
      <c r="CK19" s="25"/>
      <c r="CL19" s="25"/>
      <c r="CM19" s="25"/>
      <c r="CN19" s="25"/>
      <c r="CO19" s="25" t="s">
        <v>958</v>
      </c>
      <c r="CP19" s="25" t="s">
        <v>5757</v>
      </c>
      <c r="CQ19" s="25" t="s">
        <v>119</v>
      </c>
      <c r="CR19" s="25" t="s">
        <v>3101</v>
      </c>
      <c r="CS19" s="25"/>
      <c r="CT19" s="25" t="s">
        <v>947</v>
      </c>
      <c r="CU19" s="25" t="s">
        <v>523</v>
      </c>
      <c r="CV19" s="25" t="s">
        <v>946</v>
      </c>
      <c r="CW19" s="25" t="s">
        <v>4909</v>
      </c>
      <c r="CX19" s="25" t="s">
        <v>3221</v>
      </c>
      <c r="CY19" s="25" t="s">
        <v>3307</v>
      </c>
      <c r="CZ19" s="25" t="s">
        <v>4395</v>
      </c>
      <c r="DA19" s="25"/>
      <c r="DB19" s="25">
        <v>973</v>
      </c>
      <c r="DC19" s="25"/>
      <c r="DD19" s="25"/>
      <c r="DE19" s="25"/>
      <c r="DF19" s="25"/>
      <c r="DG19" s="25" t="s">
        <v>937</v>
      </c>
      <c r="DH19" s="25"/>
      <c r="DI19" s="25"/>
      <c r="DJ19" s="25"/>
      <c r="DK19" s="25">
        <v>51089</v>
      </c>
      <c r="DL19" s="25"/>
      <c r="DM19" s="25"/>
      <c r="DN19" s="25"/>
      <c r="DO19" s="25"/>
      <c r="DP19" s="25"/>
      <c r="DQ19" s="25"/>
      <c r="DR19" s="25"/>
      <c r="DS19" s="25"/>
      <c r="DT19" s="25"/>
    </row>
    <row r="20" spans="1:124" s="30" customFormat="1" x14ac:dyDescent="0.35">
      <c r="A20" s="25" t="s">
        <v>643</v>
      </c>
      <c r="B20" s="25">
        <f>+COUNTA(C20:DT20)</f>
        <v>78</v>
      </c>
      <c r="C20" s="25" t="s">
        <v>7317</v>
      </c>
      <c r="D20" s="25"/>
      <c r="E20" s="25"/>
      <c r="F20" s="25"/>
      <c r="G20" s="25"/>
      <c r="H20" s="25"/>
      <c r="I20" s="25"/>
      <c r="J20" s="25"/>
      <c r="K20" s="25" t="s">
        <v>8</v>
      </c>
      <c r="L20" s="25" t="s">
        <v>6291</v>
      </c>
      <c r="M20" s="25" t="s">
        <v>33</v>
      </c>
      <c r="N20" s="25"/>
      <c r="O20" s="25" t="s">
        <v>721</v>
      </c>
      <c r="P20" s="25" t="s">
        <v>119</v>
      </c>
      <c r="Q20" s="25" t="s">
        <v>119</v>
      </c>
      <c r="R20" s="25" t="s">
        <v>119</v>
      </c>
      <c r="S20" s="25" t="s">
        <v>119</v>
      </c>
      <c r="T20" s="25" t="s">
        <v>119</v>
      </c>
      <c r="U20" s="25" t="s">
        <v>119</v>
      </c>
      <c r="V20" s="25" t="s">
        <v>119</v>
      </c>
      <c r="W20" s="25" t="s">
        <v>119</v>
      </c>
      <c r="X20" s="25" t="s">
        <v>119</v>
      </c>
      <c r="Y20" s="25">
        <f>SUM(COUNTIF(P20:W20,"yes"))</f>
        <v>8</v>
      </c>
      <c r="Z20" s="25" t="s">
        <v>197</v>
      </c>
      <c r="AA20" s="25" t="s">
        <v>669</v>
      </c>
      <c r="AB20" s="25"/>
      <c r="AC20" s="25"/>
      <c r="AD20" s="25"/>
      <c r="AE20" s="25" t="s">
        <v>644</v>
      </c>
      <c r="AF20" s="25" t="s">
        <v>6159</v>
      </c>
      <c r="AG20" s="25" t="s">
        <v>6178</v>
      </c>
      <c r="AH20" s="25" t="s">
        <v>6192</v>
      </c>
      <c r="AI20" s="25" t="s">
        <v>7115</v>
      </c>
      <c r="AJ20" s="25" t="s">
        <v>966</v>
      </c>
      <c r="AK20" s="25"/>
      <c r="AL20" s="25"/>
      <c r="AM20" s="25"/>
      <c r="AN20" s="25"/>
      <c r="AO20" s="25"/>
      <c r="AP20" s="25"/>
      <c r="AQ20" s="25" t="s">
        <v>6249</v>
      </c>
      <c r="AR20" s="25" t="s">
        <v>6325</v>
      </c>
      <c r="AS20" s="25" t="s">
        <v>6185</v>
      </c>
      <c r="AT20" s="25" t="s">
        <v>924</v>
      </c>
      <c r="AU20" s="25" t="s">
        <v>719</v>
      </c>
      <c r="AV20" s="25" t="s">
        <v>967</v>
      </c>
      <c r="AW20" s="25"/>
      <c r="AX20" s="25"/>
      <c r="AY20" s="25">
        <v>14</v>
      </c>
      <c r="AZ20" s="25">
        <v>76</v>
      </c>
      <c r="BA20" s="25" t="s">
        <v>699</v>
      </c>
      <c r="BB20" s="25" t="s">
        <v>964</v>
      </c>
      <c r="BC20" s="25" t="s">
        <v>594</v>
      </c>
      <c r="BD20" s="25" t="s">
        <v>594</v>
      </c>
      <c r="BE20" s="25" t="s">
        <v>968</v>
      </c>
      <c r="BF20" s="25" t="s">
        <v>969</v>
      </c>
      <c r="BG20" s="25" t="s">
        <v>970</v>
      </c>
      <c r="BH20" s="25" t="s">
        <v>971</v>
      </c>
      <c r="BI20" s="25" t="s">
        <v>972</v>
      </c>
      <c r="BJ20" s="25" t="s">
        <v>6891</v>
      </c>
      <c r="BK20" s="25" t="s">
        <v>973</v>
      </c>
      <c r="BL20" s="25" t="s">
        <v>7284</v>
      </c>
      <c r="BM20" s="25" t="s">
        <v>7283</v>
      </c>
      <c r="BN20" s="25"/>
      <c r="BO20" s="25"/>
      <c r="BP20" s="25" t="s">
        <v>8</v>
      </c>
      <c r="BQ20" s="25" t="s">
        <v>196</v>
      </c>
      <c r="BR20" s="25" t="s">
        <v>7180</v>
      </c>
      <c r="BS20" s="25" t="s">
        <v>7186</v>
      </c>
      <c r="BT20" s="25"/>
      <c r="BU20" s="25" t="s">
        <v>528</v>
      </c>
      <c r="BV20" s="25" t="s">
        <v>529</v>
      </c>
      <c r="BW20" s="25"/>
      <c r="BX20" s="25" t="s">
        <v>7204</v>
      </c>
      <c r="BY20" s="25" t="s">
        <v>526</v>
      </c>
      <c r="BZ20" s="25" t="s">
        <v>527</v>
      </c>
      <c r="CA20" s="25" t="s">
        <v>975</v>
      </c>
      <c r="CB20" s="25" t="s">
        <v>7075</v>
      </c>
      <c r="CC20" s="25"/>
      <c r="CD20" s="25"/>
      <c r="CE20" s="25" t="s">
        <v>122</v>
      </c>
      <c r="CF20" s="25" t="s">
        <v>8</v>
      </c>
      <c r="CG20" s="25" t="s">
        <v>976</v>
      </c>
      <c r="CH20" s="25"/>
      <c r="CI20" s="25"/>
      <c r="CJ20" s="25"/>
      <c r="CK20" s="25"/>
      <c r="CL20" s="25"/>
      <c r="CM20" s="25" t="s">
        <v>6209</v>
      </c>
      <c r="CN20" s="25"/>
      <c r="CO20" s="25" t="s">
        <v>974</v>
      </c>
      <c r="CP20" s="25" t="s">
        <v>5758</v>
      </c>
      <c r="CQ20" s="25" t="s">
        <v>119</v>
      </c>
      <c r="CR20" s="25" t="s">
        <v>3101</v>
      </c>
      <c r="CS20" s="25"/>
      <c r="CT20" s="25" t="s">
        <v>526</v>
      </c>
      <c r="CU20" s="25" t="s">
        <v>527</v>
      </c>
      <c r="CV20" s="25" t="s">
        <v>5017</v>
      </c>
      <c r="CW20" s="25" t="s">
        <v>5018</v>
      </c>
      <c r="CX20" s="25" t="s">
        <v>3418</v>
      </c>
      <c r="CY20" s="25" t="s">
        <v>4627</v>
      </c>
      <c r="CZ20" s="25" t="s">
        <v>3180</v>
      </c>
      <c r="DA20" s="25"/>
      <c r="DB20" s="25">
        <v>659</v>
      </c>
      <c r="DC20" s="25" t="s">
        <v>119</v>
      </c>
      <c r="DD20" s="25"/>
      <c r="DE20" s="25"/>
      <c r="DF20" s="25"/>
      <c r="DG20" s="25" t="s">
        <v>965</v>
      </c>
      <c r="DH20" s="25"/>
      <c r="DI20" s="25"/>
      <c r="DJ20" s="25"/>
      <c r="DK20" s="25">
        <v>13216</v>
      </c>
      <c r="DL20" s="25"/>
      <c r="DM20" s="25"/>
      <c r="DN20" s="25" t="s">
        <v>977</v>
      </c>
      <c r="DO20" s="25" t="s">
        <v>978</v>
      </c>
      <c r="DP20" s="25"/>
      <c r="DQ20" s="25" t="s">
        <v>979</v>
      </c>
      <c r="DR20" s="25" t="s">
        <v>980</v>
      </c>
      <c r="DS20" s="25"/>
      <c r="DT20" s="25"/>
    </row>
    <row r="21" spans="1:124" s="30" customFormat="1" x14ac:dyDescent="0.35">
      <c r="A21" s="25" t="s">
        <v>643</v>
      </c>
      <c r="B21" s="25">
        <f>+COUNTA(C21:DT21)</f>
        <v>74</v>
      </c>
      <c r="C21" s="25" t="s">
        <v>7317</v>
      </c>
      <c r="D21" s="25"/>
      <c r="E21" s="25"/>
      <c r="F21" s="25"/>
      <c r="G21" s="25"/>
      <c r="H21" s="25"/>
      <c r="I21" s="25"/>
      <c r="J21" s="25"/>
      <c r="K21" s="25" t="s">
        <v>143</v>
      </c>
      <c r="L21" s="25" t="s">
        <v>6873</v>
      </c>
      <c r="M21" s="25"/>
      <c r="N21" s="25"/>
      <c r="O21" s="25" t="s">
        <v>721</v>
      </c>
      <c r="P21" s="25" t="s">
        <v>119</v>
      </c>
      <c r="Q21" s="25" t="s">
        <v>119</v>
      </c>
      <c r="R21" s="25" t="s">
        <v>119</v>
      </c>
      <c r="S21" s="25" t="s">
        <v>119</v>
      </c>
      <c r="T21" s="25"/>
      <c r="U21" s="25" t="s">
        <v>119</v>
      </c>
      <c r="V21" s="25" t="s">
        <v>119</v>
      </c>
      <c r="W21" s="25" t="s">
        <v>119</v>
      </c>
      <c r="X21" s="25" t="s">
        <v>119</v>
      </c>
      <c r="Y21" s="25">
        <f>SUM(COUNTIF(P21:W21,"yes"))</f>
        <v>7</v>
      </c>
      <c r="Z21" s="25" t="s">
        <v>334</v>
      </c>
      <c r="AA21" s="25" t="s">
        <v>669</v>
      </c>
      <c r="AB21" s="25"/>
      <c r="AC21" s="25"/>
      <c r="AD21" s="25"/>
      <c r="AE21" s="25" t="s">
        <v>6160</v>
      </c>
      <c r="AF21" s="25" t="s">
        <v>6099</v>
      </c>
      <c r="AG21" s="25" t="s">
        <v>6179</v>
      </c>
      <c r="AH21" s="25" t="s">
        <v>995</v>
      </c>
      <c r="AI21" s="25" t="s">
        <v>143</v>
      </c>
      <c r="AJ21" s="25" t="s">
        <v>143</v>
      </c>
      <c r="AK21" s="25" t="s">
        <v>990</v>
      </c>
      <c r="AL21" s="25"/>
      <c r="AM21" s="25"/>
      <c r="AN21" s="25"/>
      <c r="AO21" s="25"/>
      <c r="AP21" s="25"/>
      <c r="AQ21" s="25"/>
      <c r="AR21" s="25" t="s">
        <v>6326</v>
      </c>
      <c r="AS21" s="25" t="s">
        <v>6185</v>
      </c>
      <c r="AT21" s="25" t="s">
        <v>983</v>
      </c>
      <c r="AU21" s="25" t="s">
        <v>984</v>
      </c>
      <c r="AV21" s="25" t="s">
        <v>7247</v>
      </c>
      <c r="AW21" s="25"/>
      <c r="AX21" s="25" t="s">
        <v>7259</v>
      </c>
      <c r="AY21" s="25">
        <v>36</v>
      </c>
      <c r="AZ21" s="25">
        <v>25</v>
      </c>
      <c r="BA21" s="25" t="s">
        <v>5968</v>
      </c>
      <c r="BB21" s="25" t="s">
        <v>981</v>
      </c>
      <c r="BC21" s="25" t="s">
        <v>985</v>
      </c>
      <c r="BD21" s="25" t="s">
        <v>985</v>
      </c>
      <c r="BE21" s="25" t="s">
        <v>986</v>
      </c>
      <c r="BF21" s="25" t="s">
        <v>987</v>
      </c>
      <c r="BG21" s="25" t="s">
        <v>988</v>
      </c>
      <c r="BH21" s="25" t="s">
        <v>989</v>
      </c>
      <c r="BI21" s="25">
        <v>0</v>
      </c>
      <c r="BJ21" s="25" t="s">
        <v>6886</v>
      </c>
      <c r="BK21" s="25" t="s">
        <v>993</v>
      </c>
      <c r="BL21" s="25" t="s">
        <v>7284</v>
      </c>
      <c r="BM21" s="25" t="s">
        <v>7283</v>
      </c>
      <c r="BN21" s="25"/>
      <c r="BO21" s="25"/>
      <c r="BP21" s="25" t="s">
        <v>143</v>
      </c>
      <c r="BQ21" s="25"/>
      <c r="BR21" s="25" t="s">
        <v>7181</v>
      </c>
      <c r="BS21" s="25" t="s">
        <v>7187</v>
      </c>
      <c r="BT21" s="25"/>
      <c r="BU21" s="25" t="s">
        <v>144</v>
      </c>
      <c r="BV21" s="25" t="s">
        <v>532</v>
      </c>
      <c r="BW21" s="25"/>
      <c r="BX21" s="25"/>
      <c r="BY21" s="25" t="s">
        <v>992</v>
      </c>
      <c r="BZ21" s="25" t="s">
        <v>996</v>
      </c>
      <c r="CA21" s="25" t="s">
        <v>997</v>
      </c>
      <c r="CB21" s="25" t="s">
        <v>7076</v>
      </c>
      <c r="CC21" s="25"/>
      <c r="CD21" s="25" t="s">
        <v>992</v>
      </c>
      <c r="CE21" s="25" t="s">
        <v>998</v>
      </c>
      <c r="CF21" s="25"/>
      <c r="CG21" s="25"/>
      <c r="CH21" s="25"/>
      <c r="CI21" s="25"/>
      <c r="CJ21" s="25"/>
      <c r="CK21" s="25"/>
      <c r="CL21" s="25"/>
      <c r="CM21" s="25" t="s">
        <v>5763</v>
      </c>
      <c r="CN21" s="25"/>
      <c r="CO21" s="25" t="s">
        <v>994</v>
      </c>
      <c r="CP21" s="25" t="s">
        <v>6200</v>
      </c>
      <c r="CQ21" s="25" t="s">
        <v>119</v>
      </c>
      <c r="CR21" s="25" t="s">
        <v>3101</v>
      </c>
      <c r="CS21" s="25"/>
      <c r="CT21" s="25" t="s">
        <v>991</v>
      </c>
      <c r="CU21" s="25" t="s">
        <v>996</v>
      </c>
      <c r="CV21" s="25" t="s">
        <v>990</v>
      </c>
      <c r="CW21" s="25" t="s">
        <v>5277</v>
      </c>
      <c r="CX21" s="25" t="s">
        <v>3623</v>
      </c>
      <c r="CY21" s="25" t="s">
        <v>3130</v>
      </c>
      <c r="CZ21" s="25" t="s">
        <v>3147</v>
      </c>
      <c r="DA21" s="25"/>
      <c r="DB21" s="25">
        <v>1596</v>
      </c>
      <c r="DC21" s="25"/>
      <c r="DD21" s="25"/>
      <c r="DE21" s="25"/>
      <c r="DF21" s="25"/>
      <c r="DG21" s="25" t="s">
        <v>982</v>
      </c>
      <c r="DH21" s="25"/>
      <c r="DI21" s="25"/>
      <c r="DJ21" s="25"/>
      <c r="DK21" s="25">
        <v>82528</v>
      </c>
      <c r="DL21" s="25"/>
      <c r="DM21" s="25"/>
      <c r="DN21" s="25" t="s">
        <v>999</v>
      </c>
      <c r="DO21" s="25" t="s">
        <v>1000</v>
      </c>
      <c r="DP21" s="25" t="s">
        <v>1001</v>
      </c>
      <c r="DQ21" s="25" t="s">
        <v>1002</v>
      </c>
      <c r="DR21" s="25" t="s">
        <v>1003</v>
      </c>
      <c r="DS21" s="25"/>
      <c r="DT21" s="25"/>
    </row>
    <row r="22" spans="1:124" s="30" customFormat="1" x14ac:dyDescent="0.35">
      <c r="A22" s="25" t="s">
        <v>643</v>
      </c>
      <c r="B22" s="25">
        <f>+COUNTA(C22:DT22)</f>
        <v>62</v>
      </c>
      <c r="C22" s="25" t="s">
        <v>7317</v>
      </c>
      <c r="D22" s="25"/>
      <c r="E22" s="25"/>
      <c r="F22" s="25"/>
      <c r="G22" s="25"/>
      <c r="H22" s="25"/>
      <c r="I22" s="25"/>
      <c r="J22" s="25" t="s">
        <v>7260</v>
      </c>
      <c r="K22" s="25" t="s">
        <v>534</v>
      </c>
      <c r="L22" s="25" t="s">
        <v>6292</v>
      </c>
      <c r="M22" s="25" t="s">
        <v>1545</v>
      </c>
      <c r="N22" s="25" t="s">
        <v>1545</v>
      </c>
      <c r="O22" s="25" t="s">
        <v>721</v>
      </c>
      <c r="P22" s="25"/>
      <c r="Q22" s="25" t="s">
        <v>119</v>
      </c>
      <c r="R22" s="25" t="s">
        <v>119</v>
      </c>
      <c r="S22" s="25" t="s">
        <v>119</v>
      </c>
      <c r="T22" s="25"/>
      <c r="U22" s="25" t="s">
        <v>119</v>
      </c>
      <c r="V22" s="25" t="s">
        <v>119</v>
      </c>
      <c r="W22" s="25"/>
      <c r="X22" s="25"/>
      <c r="Y22" s="25">
        <f>SUM(COUNTIF(P22:W22,"yes"))</f>
        <v>5</v>
      </c>
      <c r="Z22" s="25" t="s">
        <v>533</v>
      </c>
      <c r="AA22" s="25" t="s">
        <v>1004</v>
      </c>
      <c r="AB22" s="25"/>
      <c r="AC22" s="25"/>
      <c r="AD22" s="25" t="s">
        <v>7070</v>
      </c>
      <c r="AE22" s="25" t="s">
        <v>644</v>
      </c>
      <c r="AF22" s="25" t="s">
        <v>6099</v>
      </c>
      <c r="AG22" s="25" t="s">
        <v>6180</v>
      </c>
      <c r="AH22" s="25" t="s">
        <v>6193</v>
      </c>
      <c r="AI22" s="25" t="s">
        <v>7114</v>
      </c>
      <c r="AJ22" s="25" t="s">
        <v>1008</v>
      </c>
      <c r="AK22" s="25"/>
      <c r="AL22" s="25"/>
      <c r="AM22" s="25"/>
      <c r="AN22" s="25"/>
      <c r="AO22" s="25"/>
      <c r="AP22" s="25"/>
      <c r="AQ22" s="25" t="s">
        <v>6252</v>
      </c>
      <c r="AR22" s="25" t="s">
        <v>6327</v>
      </c>
      <c r="AS22" s="25" t="s">
        <v>6185</v>
      </c>
      <c r="AT22" s="25" t="s">
        <v>1007</v>
      </c>
      <c r="AU22" s="25" t="s">
        <v>1009</v>
      </c>
      <c r="AV22" s="25" t="s">
        <v>1010</v>
      </c>
      <c r="AW22" s="25"/>
      <c r="AX22" s="25"/>
      <c r="AY22" s="25">
        <v>35</v>
      </c>
      <c r="AZ22" s="25">
        <v>105</v>
      </c>
      <c r="BA22" s="25" t="s">
        <v>699</v>
      </c>
      <c r="BB22" s="25" t="s">
        <v>1005</v>
      </c>
      <c r="BC22" s="25" t="s">
        <v>1010</v>
      </c>
      <c r="BD22" s="25" t="s">
        <v>1011</v>
      </c>
      <c r="BE22" s="25" t="s">
        <v>1012</v>
      </c>
      <c r="BF22" s="25" t="s">
        <v>1010</v>
      </c>
      <c r="BG22" s="25" t="s">
        <v>1013</v>
      </c>
      <c r="BH22" s="25" t="s">
        <v>1014</v>
      </c>
      <c r="BI22" s="25">
        <v>3</v>
      </c>
      <c r="BJ22" s="25" t="s">
        <v>1015</v>
      </c>
      <c r="BK22" s="25" t="s">
        <v>658</v>
      </c>
      <c r="BL22" s="25"/>
      <c r="BM22" s="25"/>
      <c r="BN22" s="25" t="s">
        <v>6334</v>
      </c>
      <c r="BO22" s="25"/>
      <c r="BP22" s="25" t="s">
        <v>534</v>
      </c>
      <c r="BQ22" s="25"/>
      <c r="BR22" s="25" t="s">
        <v>658</v>
      </c>
      <c r="BS22" s="25" t="s">
        <v>658</v>
      </c>
      <c r="BT22" s="25"/>
      <c r="BU22" s="25" t="s">
        <v>537</v>
      </c>
      <c r="BV22" s="25" t="s">
        <v>1021</v>
      </c>
      <c r="BW22" s="25" t="s">
        <v>534</v>
      </c>
      <c r="BX22" s="25"/>
      <c r="BY22" s="25" t="s">
        <v>535</v>
      </c>
      <c r="BZ22" s="25" t="s">
        <v>536</v>
      </c>
      <c r="CA22" s="25" t="s">
        <v>1020</v>
      </c>
      <c r="CB22" s="25"/>
      <c r="CC22" s="25"/>
      <c r="CD22" s="25" t="s">
        <v>1018</v>
      </c>
      <c r="CE22" s="25" t="s">
        <v>1022</v>
      </c>
      <c r="CF22" s="25" t="s">
        <v>534</v>
      </c>
      <c r="CG22" s="25"/>
      <c r="CH22" s="25"/>
      <c r="CI22" s="25"/>
      <c r="CJ22" s="25"/>
      <c r="CK22" s="25"/>
      <c r="CL22" s="25"/>
      <c r="CM22" s="25" t="s">
        <v>6208</v>
      </c>
      <c r="CN22" s="25"/>
      <c r="CO22" s="25" t="s">
        <v>1019</v>
      </c>
      <c r="CP22" s="25" t="s">
        <v>1016</v>
      </c>
      <c r="CQ22" s="25"/>
      <c r="CR22" s="25"/>
      <c r="CS22" s="25"/>
      <c r="CT22" s="25" t="s">
        <v>535</v>
      </c>
      <c r="CU22" s="25">
        <v>528</v>
      </c>
      <c r="CV22" s="25" t="s">
        <v>1017</v>
      </c>
      <c r="CW22" s="25"/>
      <c r="CX22" s="25"/>
      <c r="CY22" s="25"/>
      <c r="CZ22" s="25"/>
      <c r="DA22" s="25"/>
      <c r="DB22" s="25"/>
      <c r="DC22" s="25"/>
      <c r="DD22" s="25"/>
      <c r="DE22" s="25"/>
      <c r="DF22" s="25"/>
      <c r="DG22" s="25" t="s">
        <v>1006</v>
      </c>
      <c r="DH22" s="25"/>
      <c r="DI22" s="25"/>
      <c r="DJ22" s="25"/>
      <c r="DK22" s="25">
        <v>328401</v>
      </c>
      <c r="DL22" s="25"/>
      <c r="DM22" s="25"/>
      <c r="DN22" s="25"/>
      <c r="DO22" s="25"/>
      <c r="DP22" s="25"/>
      <c r="DQ22" s="25"/>
      <c r="DR22" s="25"/>
      <c r="DS22" s="25"/>
      <c r="DT22" s="25"/>
    </row>
    <row r="23" spans="1:124" s="30" customFormat="1" x14ac:dyDescent="0.35">
      <c r="A23" s="25" t="s">
        <v>643</v>
      </c>
      <c r="B23" s="25">
        <f>+COUNTA(C23:DT23)</f>
        <v>75</v>
      </c>
      <c r="C23" s="25" t="s">
        <v>7317</v>
      </c>
      <c r="D23" s="25"/>
      <c r="E23" s="25"/>
      <c r="F23" s="25"/>
      <c r="G23" s="25"/>
      <c r="H23" s="25"/>
      <c r="I23" s="25"/>
      <c r="J23" s="25"/>
      <c r="K23" s="25" t="s">
        <v>348</v>
      </c>
      <c r="L23" s="25" t="s">
        <v>6874</v>
      </c>
      <c r="M23" s="25"/>
      <c r="N23" s="25" t="s">
        <v>455</v>
      </c>
      <c r="O23" s="25" t="s">
        <v>721</v>
      </c>
      <c r="P23" s="25" t="s">
        <v>119</v>
      </c>
      <c r="Q23" s="25" t="s">
        <v>119</v>
      </c>
      <c r="R23" s="25" t="s">
        <v>119</v>
      </c>
      <c r="S23" s="25" t="s">
        <v>119</v>
      </c>
      <c r="T23" s="25"/>
      <c r="U23" s="25" t="s">
        <v>119</v>
      </c>
      <c r="V23" s="25" t="s">
        <v>119</v>
      </c>
      <c r="W23" s="25" t="s">
        <v>119</v>
      </c>
      <c r="X23" s="25"/>
      <c r="Y23" s="25">
        <f>SUM(COUNTIF(P23:W23,"yes"))</f>
        <v>7</v>
      </c>
      <c r="Z23" s="25" t="s">
        <v>349</v>
      </c>
      <c r="AA23" s="25" t="s">
        <v>1023</v>
      </c>
      <c r="AB23" s="25"/>
      <c r="AC23" s="25"/>
      <c r="AD23" s="25"/>
      <c r="AE23" s="25" t="s">
        <v>644</v>
      </c>
      <c r="AF23" s="25" t="s">
        <v>6099</v>
      </c>
      <c r="AG23" s="25" t="s">
        <v>6181</v>
      </c>
      <c r="AH23" s="25" t="s">
        <v>6190</v>
      </c>
      <c r="AI23" s="25" t="s">
        <v>1033</v>
      </c>
      <c r="AJ23" s="25" t="s">
        <v>1033</v>
      </c>
      <c r="AK23" s="25" t="s">
        <v>6547</v>
      </c>
      <c r="AL23" s="25"/>
      <c r="AM23" s="25"/>
      <c r="AN23" s="25"/>
      <c r="AO23" s="25"/>
      <c r="AP23" s="25"/>
      <c r="AQ23" s="25"/>
      <c r="AR23" s="25" t="s">
        <v>6328</v>
      </c>
      <c r="AS23" s="25" t="s">
        <v>6185</v>
      </c>
      <c r="AT23" s="25" t="s">
        <v>1032</v>
      </c>
      <c r="AU23" s="25" t="s">
        <v>1009</v>
      </c>
      <c r="AV23" s="25" t="s">
        <v>1034</v>
      </c>
      <c r="AW23" s="25"/>
      <c r="AX23" s="25"/>
      <c r="AY23" s="25">
        <v>18</v>
      </c>
      <c r="AZ23" s="25">
        <v>106</v>
      </c>
      <c r="BA23" s="25" t="s">
        <v>699</v>
      </c>
      <c r="BB23" s="25" t="s">
        <v>1024</v>
      </c>
      <c r="BC23" s="25" t="s">
        <v>760</v>
      </c>
      <c r="BD23" s="25" t="s">
        <v>1035</v>
      </c>
      <c r="BE23" s="25" t="s">
        <v>1036</v>
      </c>
      <c r="BF23" s="25" t="s">
        <v>6286</v>
      </c>
      <c r="BG23" s="25" t="s">
        <v>1037</v>
      </c>
      <c r="BH23" s="25" t="s">
        <v>1038</v>
      </c>
      <c r="BI23" s="25">
        <v>3</v>
      </c>
      <c r="BJ23" s="25" t="s">
        <v>1039</v>
      </c>
      <c r="BK23" s="25" t="s">
        <v>6331</v>
      </c>
      <c r="BL23" s="25" t="s">
        <v>7284</v>
      </c>
      <c r="BM23" s="25" t="s">
        <v>7283</v>
      </c>
      <c r="BN23" s="25"/>
      <c r="BO23" s="25"/>
      <c r="BP23" s="25" t="s">
        <v>348</v>
      </c>
      <c r="BQ23" s="25"/>
      <c r="BR23" s="25" t="s">
        <v>7190</v>
      </c>
      <c r="BS23" s="25" t="s">
        <v>7191</v>
      </c>
      <c r="BT23" s="25"/>
      <c r="BU23" s="25" t="s">
        <v>1044</v>
      </c>
      <c r="BV23" s="25" t="s">
        <v>1045</v>
      </c>
      <c r="BW23" s="25" t="s">
        <v>348</v>
      </c>
      <c r="BX23" s="25"/>
      <c r="BY23" s="25" t="s">
        <v>539</v>
      </c>
      <c r="BZ23" s="25" t="s">
        <v>540</v>
      </c>
      <c r="CA23" s="25" t="s">
        <v>1043</v>
      </c>
      <c r="CB23" s="25"/>
      <c r="CC23" s="25"/>
      <c r="CD23" s="25"/>
      <c r="CE23" s="25" t="s">
        <v>1046</v>
      </c>
      <c r="CF23" s="25" t="s">
        <v>1047</v>
      </c>
      <c r="CG23" s="25"/>
      <c r="CH23" s="25"/>
      <c r="CI23" s="25"/>
      <c r="CJ23" s="25"/>
      <c r="CK23" s="25"/>
      <c r="CL23" s="25"/>
      <c r="CM23" s="25"/>
      <c r="CN23" s="25"/>
      <c r="CO23" s="25" t="s">
        <v>1042</v>
      </c>
      <c r="CP23" s="25" t="s">
        <v>5769</v>
      </c>
      <c r="CQ23" s="25" t="s">
        <v>119</v>
      </c>
      <c r="CR23" s="25" t="s">
        <v>3101</v>
      </c>
      <c r="CS23" s="25"/>
      <c r="CT23" s="25" t="s">
        <v>1041</v>
      </c>
      <c r="CU23" s="25" t="s">
        <v>3624</v>
      </c>
      <c r="CV23" s="25" t="s">
        <v>1040</v>
      </c>
      <c r="CW23" s="25" t="s">
        <v>3625</v>
      </c>
      <c r="CX23" s="25" t="s">
        <v>3418</v>
      </c>
      <c r="CY23" s="25" t="s">
        <v>3307</v>
      </c>
      <c r="CZ23" s="25" t="s">
        <v>3626</v>
      </c>
      <c r="DA23" s="25"/>
      <c r="DB23" s="25" t="s">
        <v>14</v>
      </c>
      <c r="DC23" s="25"/>
      <c r="DD23" s="25"/>
      <c r="DE23" s="25" t="s">
        <v>1025</v>
      </c>
      <c r="DF23" s="25" t="s">
        <v>1027</v>
      </c>
      <c r="DG23" s="25" t="s">
        <v>1026</v>
      </c>
      <c r="DH23" s="25" t="s">
        <v>1030</v>
      </c>
      <c r="DI23" s="25" t="s">
        <v>1028</v>
      </c>
      <c r="DJ23" s="25" t="s">
        <v>1031</v>
      </c>
      <c r="DK23" s="25">
        <v>124778</v>
      </c>
      <c r="DL23" s="25" t="s">
        <v>1029</v>
      </c>
      <c r="DM23" s="25"/>
      <c r="DN23" s="25" t="s">
        <v>1048</v>
      </c>
      <c r="DO23" s="25"/>
      <c r="DP23" s="25"/>
      <c r="DQ23" s="25"/>
      <c r="DR23" s="25" t="s">
        <v>1049</v>
      </c>
      <c r="DS23" s="25"/>
      <c r="DT23" s="25"/>
    </row>
    <row r="24" spans="1:124" s="30" customFormat="1" x14ac:dyDescent="0.35">
      <c r="A24" s="25" t="s">
        <v>643</v>
      </c>
      <c r="B24" s="25">
        <f>+COUNTA(C24:DT24)</f>
        <v>70</v>
      </c>
      <c r="C24" s="25" t="s">
        <v>7317</v>
      </c>
      <c r="D24" s="25"/>
      <c r="E24" s="25"/>
      <c r="F24" s="25"/>
      <c r="G24" s="25"/>
      <c r="H24" s="25"/>
      <c r="I24" s="25"/>
      <c r="J24" s="25"/>
      <c r="K24" s="25" t="s">
        <v>146</v>
      </c>
      <c r="L24" s="25" t="s">
        <v>6875</v>
      </c>
      <c r="M24" s="25"/>
      <c r="N24" s="25" t="s">
        <v>7295</v>
      </c>
      <c r="O24" s="25" t="s">
        <v>721</v>
      </c>
      <c r="P24" s="25" t="s">
        <v>119</v>
      </c>
      <c r="Q24" s="25" t="s">
        <v>119</v>
      </c>
      <c r="R24" s="25" t="s">
        <v>119</v>
      </c>
      <c r="S24" s="25" t="s">
        <v>119</v>
      </c>
      <c r="T24" s="25" t="s">
        <v>119</v>
      </c>
      <c r="U24" s="25" t="s">
        <v>119</v>
      </c>
      <c r="V24" s="25" t="s">
        <v>119</v>
      </c>
      <c r="W24" s="25" t="s">
        <v>119</v>
      </c>
      <c r="X24" s="25"/>
      <c r="Y24" s="25">
        <f>SUM(COUNTIF(P24:W24,"yes"))</f>
        <v>8</v>
      </c>
      <c r="Z24" s="25" t="s">
        <v>360</v>
      </c>
      <c r="AA24" s="25" t="s">
        <v>669</v>
      </c>
      <c r="AB24" s="25"/>
      <c r="AC24" s="25" t="s">
        <v>7037</v>
      </c>
      <c r="AD24" s="25"/>
      <c r="AE24" s="25" t="s">
        <v>6160</v>
      </c>
      <c r="AF24" s="25" t="s">
        <v>6191</v>
      </c>
      <c r="AG24" s="25" t="s">
        <v>6182</v>
      </c>
      <c r="AH24" s="25" t="s">
        <v>146</v>
      </c>
      <c r="AI24" s="25" t="s">
        <v>146</v>
      </c>
      <c r="AJ24" s="25" t="s">
        <v>146</v>
      </c>
      <c r="AK24" s="25" t="s">
        <v>1056</v>
      </c>
      <c r="AL24" s="25"/>
      <c r="AM24" s="25"/>
      <c r="AN24" s="25"/>
      <c r="AO24" s="25"/>
      <c r="AP24" s="25"/>
      <c r="AQ24" s="25"/>
      <c r="AR24" s="25" t="s">
        <v>6329</v>
      </c>
      <c r="AS24" s="25" t="s">
        <v>6185</v>
      </c>
      <c r="AT24" s="25" t="s">
        <v>737</v>
      </c>
      <c r="AU24" s="25" t="s">
        <v>909</v>
      </c>
      <c r="AV24" s="25" t="s">
        <v>594</v>
      </c>
      <c r="AW24" s="25" t="s">
        <v>6357</v>
      </c>
      <c r="AX24" s="25"/>
      <c r="AY24" s="25">
        <v>12</v>
      </c>
      <c r="AZ24" s="25">
        <v>79</v>
      </c>
      <c r="BA24" s="25" t="s">
        <v>699</v>
      </c>
      <c r="BB24" s="25" t="s">
        <v>1050</v>
      </c>
      <c r="BC24" s="25" t="s">
        <v>594</v>
      </c>
      <c r="BD24" s="25" t="s">
        <v>594</v>
      </c>
      <c r="BE24" s="25" t="s">
        <v>1052</v>
      </c>
      <c r="BF24" s="25" t="s">
        <v>6287</v>
      </c>
      <c r="BG24" s="25" t="s">
        <v>1053</v>
      </c>
      <c r="BH24" s="25" t="s">
        <v>1054</v>
      </c>
      <c r="BI24" s="25">
        <v>3</v>
      </c>
      <c r="BJ24" s="25" t="s">
        <v>1055</v>
      </c>
      <c r="BK24" s="25" t="s">
        <v>1057</v>
      </c>
      <c r="BL24" s="25" t="s">
        <v>7284</v>
      </c>
      <c r="BM24" s="25" t="s">
        <v>7283</v>
      </c>
      <c r="BN24" s="25"/>
      <c r="BO24" s="25"/>
      <c r="BP24" s="25" t="s">
        <v>146</v>
      </c>
      <c r="BQ24" s="25"/>
      <c r="BR24" s="25" t="s">
        <v>7182</v>
      </c>
      <c r="BS24" s="25" t="s">
        <v>7188</v>
      </c>
      <c r="BT24" s="25"/>
      <c r="BU24" s="25" t="s">
        <v>147</v>
      </c>
      <c r="BV24" s="25" t="s">
        <v>545</v>
      </c>
      <c r="BW24" s="25"/>
      <c r="BX24" s="25"/>
      <c r="BY24" s="25" t="s">
        <v>543</v>
      </c>
      <c r="BZ24" s="25" t="s">
        <v>544</v>
      </c>
      <c r="CA24" s="25" t="s">
        <v>1059</v>
      </c>
      <c r="CB24" s="25" t="s">
        <v>7077</v>
      </c>
      <c r="CC24" s="25"/>
      <c r="CD24" s="25"/>
      <c r="CE24" s="25" t="s">
        <v>1060</v>
      </c>
      <c r="CF24" s="25"/>
      <c r="CG24" s="25"/>
      <c r="CH24" s="25"/>
      <c r="CI24" s="25"/>
      <c r="CJ24" s="25"/>
      <c r="CK24" s="25"/>
      <c r="CL24" s="25"/>
      <c r="CM24" s="25"/>
      <c r="CN24" s="25"/>
      <c r="CO24" s="25" t="s">
        <v>1058</v>
      </c>
      <c r="CP24" s="25" t="s">
        <v>5764</v>
      </c>
      <c r="CQ24" s="25" t="s">
        <v>119</v>
      </c>
      <c r="CR24" s="25" t="s">
        <v>3101</v>
      </c>
      <c r="CS24" s="25"/>
      <c r="CT24" s="25" t="s">
        <v>543</v>
      </c>
      <c r="CU24" s="25" t="s">
        <v>544</v>
      </c>
      <c r="CV24" s="25" t="s">
        <v>1056</v>
      </c>
      <c r="CW24" s="25" t="s">
        <v>5640</v>
      </c>
      <c r="CX24" s="25" t="s">
        <v>3949</v>
      </c>
      <c r="CY24" s="25" t="s">
        <v>3179</v>
      </c>
      <c r="CZ24" s="25" t="s">
        <v>3156</v>
      </c>
      <c r="DA24" s="25"/>
      <c r="DB24" s="25" t="s">
        <v>14</v>
      </c>
      <c r="DC24" s="25" t="s">
        <v>119</v>
      </c>
      <c r="DD24" s="25"/>
      <c r="DE24" s="25"/>
      <c r="DF24" s="25"/>
      <c r="DG24" s="25" t="s">
        <v>1051</v>
      </c>
      <c r="DH24" s="25"/>
      <c r="DI24" s="25"/>
      <c r="DJ24" s="25"/>
      <c r="DK24" s="25">
        <v>136217</v>
      </c>
      <c r="DL24" s="25"/>
      <c r="DM24" s="25"/>
      <c r="DN24" s="25"/>
      <c r="DO24" s="25"/>
      <c r="DP24" s="25"/>
      <c r="DQ24" s="25"/>
      <c r="DR24" s="25"/>
      <c r="DS24" s="25"/>
      <c r="DT24" s="25"/>
    </row>
    <row r="25" spans="1:124" s="31" customFormat="1" x14ac:dyDescent="0.35">
      <c r="A25" s="25" t="s">
        <v>643</v>
      </c>
      <c r="B25" s="25">
        <f>+COUNTA(C25:DT25)</f>
        <v>68</v>
      </c>
      <c r="C25" s="25" t="s">
        <v>7317</v>
      </c>
      <c r="D25" s="25"/>
      <c r="E25" s="25"/>
      <c r="F25" s="25"/>
      <c r="G25" s="25"/>
      <c r="H25" s="25"/>
      <c r="I25" s="25"/>
      <c r="J25" s="25"/>
      <c r="K25" s="25" t="s">
        <v>362</v>
      </c>
      <c r="L25" s="25" t="s">
        <v>6876</v>
      </c>
      <c r="M25" s="25"/>
      <c r="N25" s="25" t="s">
        <v>7296</v>
      </c>
      <c r="O25" s="25" t="s">
        <v>721</v>
      </c>
      <c r="P25" s="25" t="s">
        <v>119</v>
      </c>
      <c r="Q25" s="25" t="s">
        <v>119</v>
      </c>
      <c r="R25" s="25" t="s">
        <v>119</v>
      </c>
      <c r="S25" s="25" t="s">
        <v>119</v>
      </c>
      <c r="T25" s="25"/>
      <c r="U25" s="25" t="s">
        <v>119</v>
      </c>
      <c r="V25" s="25" t="s">
        <v>119</v>
      </c>
      <c r="W25" s="25"/>
      <c r="X25" s="25"/>
      <c r="Y25" s="25">
        <f>SUM(COUNTIF(P25:W25,"yes"))</f>
        <v>6</v>
      </c>
      <c r="Z25" s="25" t="s">
        <v>546</v>
      </c>
      <c r="AA25" s="25" t="s">
        <v>1061</v>
      </c>
      <c r="AB25" s="25"/>
      <c r="AC25" s="25" t="s">
        <v>7038</v>
      </c>
      <c r="AD25" s="25" t="s">
        <v>7071</v>
      </c>
      <c r="AE25" s="25" t="s">
        <v>644</v>
      </c>
      <c r="AF25" s="25" t="s">
        <v>6099</v>
      </c>
      <c r="AG25" s="25" t="s">
        <v>6183</v>
      </c>
      <c r="AH25" s="25" t="s">
        <v>7116</v>
      </c>
      <c r="AI25" s="25" t="s">
        <v>362</v>
      </c>
      <c r="AJ25" s="25" t="s">
        <v>362</v>
      </c>
      <c r="AK25" s="25" t="s">
        <v>6575</v>
      </c>
      <c r="AL25" s="25"/>
      <c r="AM25" s="25"/>
      <c r="AN25" s="25"/>
      <c r="AO25" s="25"/>
      <c r="AP25" s="25"/>
      <c r="AQ25" s="25"/>
      <c r="AR25" s="25" t="s">
        <v>6330</v>
      </c>
      <c r="AS25" s="25" t="s">
        <v>6185</v>
      </c>
      <c r="AT25" s="25" t="s">
        <v>1070</v>
      </c>
      <c r="AU25" s="25" t="s">
        <v>719</v>
      </c>
      <c r="AV25" s="25" t="s">
        <v>1071</v>
      </c>
      <c r="AW25" s="25"/>
      <c r="AX25" s="25"/>
      <c r="AY25" s="25">
        <v>-10</v>
      </c>
      <c r="AZ25" s="25">
        <v>-55</v>
      </c>
      <c r="BA25" s="25" t="s">
        <v>652</v>
      </c>
      <c r="BB25" s="25" t="s">
        <v>1062</v>
      </c>
      <c r="BC25" s="25" t="s">
        <v>1072</v>
      </c>
      <c r="BD25" s="25" t="s">
        <v>1073</v>
      </c>
      <c r="BE25" s="25" t="s">
        <v>1074</v>
      </c>
      <c r="BF25" s="25" t="s">
        <v>1075</v>
      </c>
      <c r="BG25" s="25" t="s">
        <v>1076</v>
      </c>
      <c r="BH25" s="25" t="s">
        <v>1077</v>
      </c>
      <c r="BI25" s="25">
        <v>1</v>
      </c>
      <c r="BJ25" s="25" t="s">
        <v>1078</v>
      </c>
      <c r="BK25" s="25" t="s">
        <v>1080</v>
      </c>
      <c r="BL25" s="25" t="s">
        <v>7284</v>
      </c>
      <c r="BM25" s="25" t="s">
        <v>7283</v>
      </c>
      <c r="BN25" s="25"/>
      <c r="BO25" s="25"/>
      <c r="BP25" s="25" t="s">
        <v>362</v>
      </c>
      <c r="BQ25" s="25"/>
      <c r="BR25" s="25" t="s">
        <v>7183</v>
      </c>
      <c r="BS25" s="25" t="s">
        <v>7189</v>
      </c>
      <c r="BT25" s="25"/>
      <c r="BU25" s="25" t="s">
        <v>548</v>
      </c>
      <c r="BV25" s="25" t="s">
        <v>549</v>
      </c>
      <c r="BW25" s="25"/>
      <c r="BX25" s="25"/>
      <c r="BY25" s="25" t="s">
        <v>142</v>
      </c>
      <c r="BZ25" s="25" t="s">
        <v>547</v>
      </c>
      <c r="CA25" s="25" t="s">
        <v>1083</v>
      </c>
      <c r="CB25" s="25" t="s">
        <v>7078</v>
      </c>
      <c r="CC25" s="25"/>
      <c r="CD25" s="25"/>
      <c r="CE25" s="25" t="s">
        <v>75</v>
      </c>
      <c r="CF25" s="25"/>
      <c r="CG25" s="25"/>
      <c r="CH25" s="25"/>
      <c r="CI25" s="25"/>
      <c r="CJ25" s="25"/>
      <c r="CK25" s="25"/>
      <c r="CL25" s="25"/>
      <c r="CM25" s="25" t="s">
        <v>1081</v>
      </c>
      <c r="CN25" s="25"/>
      <c r="CO25" s="25" t="s">
        <v>1082</v>
      </c>
      <c r="CP25" s="25" t="s">
        <v>1079</v>
      </c>
      <c r="CQ25" s="25"/>
      <c r="CR25" s="25"/>
      <c r="CS25" s="25"/>
      <c r="CT25" s="25"/>
      <c r="CU25" s="25"/>
      <c r="CV25" s="25"/>
      <c r="CW25" s="25"/>
      <c r="CX25" s="25"/>
      <c r="CY25" s="25"/>
      <c r="CZ25" s="25"/>
      <c r="DA25" s="25"/>
      <c r="DB25" s="25"/>
      <c r="DC25" s="25"/>
      <c r="DD25" s="25"/>
      <c r="DE25" s="25" t="s">
        <v>1063</v>
      </c>
      <c r="DF25" s="25" t="s">
        <v>1065</v>
      </c>
      <c r="DG25" s="25" t="s">
        <v>1064</v>
      </c>
      <c r="DH25" s="25" t="s">
        <v>1068</v>
      </c>
      <c r="DI25" s="25" t="s">
        <v>1066</v>
      </c>
      <c r="DJ25" s="25" t="s">
        <v>1069</v>
      </c>
      <c r="DK25" s="25">
        <v>51239</v>
      </c>
      <c r="DL25" s="25" t="s">
        <v>1067</v>
      </c>
      <c r="DM25" s="25"/>
      <c r="DN25" s="25" t="s">
        <v>1084</v>
      </c>
      <c r="DO25" s="25" t="s">
        <v>1085</v>
      </c>
      <c r="DP25" s="25"/>
      <c r="DQ25" s="25"/>
      <c r="DR25" s="25" t="s">
        <v>1086</v>
      </c>
      <c r="DS25" s="25"/>
      <c r="DT25" s="25" t="s">
        <v>1087</v>
      </c>
    </row>
    <row r="26" spans="1:124" s="33" customFormat="1" x14ac:dyDescent="0.35">
      <c r="A26" s="25" t="s">
        <v>7100</v>
      </c>
      <c r="B26" s="25">
        <f>+COUNTA(C26:DT26)</f>
        <v>35</v>
      </c>
      <c r="C26" s="25" t="s">
        <v>7318</v>
      </c>
      <c r="D26" s="25"/>
      <c r="E26" s="25"/>
      <c r="F26" s="25"/>
      <c r="G26" s="25"/>
      <c r="H26" s="25"/>
      <c r="I26" s="25"/>
      <c r="J26" s="25"/>
      <c r="K26" s="25" t="s">
        <v>1129</v>
      </c>
      <c r="L26" s="25" t="s">
        <v>6590</v>
      </c>
      <c r="M26" s="25"/>
      <c r="N26" s="25"/>
      <c r="O26" s="25" t="s">
        <v>721</v>
      </c>
      <c r="P26" s="25"/>
      <c r="Q26" s="25"/>
      <c r="R26" s="25" t="s">
        <v>119</v>
      </c>
      <c r="S26" s="25" t="s">
        <v>119</v>
      </c>
      <c r="T26" s="25"/>
      <c r="U26" s="25"/>
      <c r="V26" s="25"/>
      <c r="W26" s="25"/>
      <c r="X26" s="25" t="s">
        <v>119</v>
      </c>
      <c r="Y26" s="25">
        <f>SUM(COUNTIF(P26:W26,"yes"))</f>
        <v>2</v>
      </c>
      <c r="Z26" s="25" t="s">
        <v>5829</v>
      </c>
      <c r="AA26" s="25"/>
      <c r="AB26" s="25"/>
      <c r="AC26" s="25" t="s">
        <v>7039</v>
      </c>
      <c r="AD26" s="25"/>
      <c r="AE26" s="25" t="s">
        <v>1130</v>
      </c>
      <c r="AF26" s="25"/>
      <c r="AG26" s="25" t="s">
        <v>1128</v>
      </c>
      <c r="AH26" s="25"/>
      <c r="AI26" s="25" t="s">
        <v>7155</v>
      </c>
      <c r="AJ26" s="25" t="s">
        <v>1132</v>
      </c>
      <c r="AK26" s="25" t="s">
        <v>6349</v>
      </c>
      <c r="AL26" s="25"/>
      <c r="AM26" s="25"/>
      <c r="AN26" s="25"/>
      <c r="AO26" s="25"/>
      <c r="AP26" s="25" t="s">
        <v>1135</v>
      </c>
      <c r="AQ26" s="25" t="s">
        <v>1127</v>
      </c>
      <c r="AR26" s="25"/>
      <c r="AS26" s="25" t="s">
        <v>6185</v>
      </c>
      <c r="AT26" s="25" t="s">
        <v>1131</v>
      </c>
      <c r="AU26" s="25" t="s">
        <v>1133</v>
      </c>
      <c r="AV26" s="25" t="s">
        <v>3166</v>
      </c>
      <c r="AW26" s="25"/>
      <c r="AX26" s="25"/>
      <c r="AY26" s="25">
        <v>2</v>
      </c>
      <c r="AZ26" s="25">
        <v>102</v>
      </c>
      <c r="BA26" s="25" t="s">
        <v>699</v>
      </c>
      <c r="BB26" s="25" t="s">
        <v>5831</v>
      </c>
      <c r="BC26" s="25" t="s">
        <v>5830</v>
      </c>
      <c r="BD26" s="25" t="s">
        <v>5896</v>
      </c>
      <c r="BE26" s="25" t="s">
        <v>658</v>
      </c>
      <c r="BF26" s="25"/>
      <c r="BG26" s="25"/>
      <c r="BH26" s="25"/>
      <c r="BI26" s="25"/>
      <c r="BJ26" s="25"/>
      <c r="BK26" s="25"/>
      <c r="BL26" s="25"/>
      <c r="BM26" s="25"/>
      <c r="BN26" s="25"/>
      <c r="BO26" s="25"/>
      <c r="BP26" s="25"/>
      <c r="BQ26" s="25"/>
      <c r="BR26" s="25"/>
      <c r="BS26" s="25"/>
      <c r="BT26" s="25"/>
      <c r="BU26" s="25" t="s">
        <v>1137</v>
      </c>
      <c r="BV26" s="25"/>
      <c r="BW26" s="25"/>
      <c r="BX26" s="25"/>
      <c r="BY26" s="25" t="s">
        <v>3555</v>
      </c>
      <c r="BZ26" s="25" t="s">
        <v>3556</v>
      </c>
      <c r="CA26" s="25" t="s">
        <v>6040</v>
      </c>
      <c r="CB26" s="25" t="s">
        <v>1136</v>
      </c>
      <c r="CC26" s="25"/>
      <c r="CD26" s="25"/>
      <c r="CE26" s="25"/>
      <c r="CF26" s="25"/>
      <c r="CG26" s="25"/>
      <c r="CH26" s="25"/>
      <c r="CI26" s="25"/>
      <c r="CJ26" s="25"/>
      <c r="CK26" s="25"/>
      <c r="CL26" s="25"/>
      <c r="CM26" s="25"/>
      <c r="CN26" s="25"/>
      <c r="CO26" s="25"/>
      <c r="CP26" s="25"/>
      <c r="CQ26" s="25" t="s">
        <v>119</v>
      </c>
      <c r="CR26" s="25"/>
      <c r="CS26" s="25"/>
      <c r="CT26" s="25"/>
      <c r="CU26" s="25"/>
      <c r="CV26" s="25"/>
      <c r="CW26" s="25"/>
      <c r="CX26" s="25"/>
      <c r="CY26" s="25"/>
      <c r="CZ26" s="25"/>
      <c r="DA26" s="25"/>
      <c r="DB26" s="25">
        <v>540</v>
      </c>
      <c r="DC26" s="25"/>
      <c r="DD26" s="25"/>
      <c r="DE26" s="25"/>
      <c r="DF26" s="25"/>
      <c r="DG26" s="25"/>
      <c r="DH26" s="25"/>
      <c r="DI26" s="25"/>
      <c r="DJ26" s="25"/>
      <c r="DK26" s="25"/>
      <c r="DL26" s="25"/>
      <c r="DM26" s="25"/>
      <c r="DN26" s="25"/>
      <c r="DO26" s="25"/>
      <c r="DP26" s="25"/>
      <c r="DQ26" s="25"/>
      <c r="DR26" s="25"/>
      <c r="DS26" s="25"/>
      <c r="DT26" s="25"/>
    </row>
    <row r="27" spans="1:124" s="29" customFormat="1" x14ac:dyDescent="0.35">
      <c r="A27" s="25" t="s">
        <v>7100</v>
      </c>
      <c r="B27" s="25">
        <f>+COUNTA(C27:DT27)</f>
        <v>26</v>
      </c>
      <c r="C27" s="25" t="s">
        <v>7317</v>
      </c>
      <c r="D27" s="25"/>
      <c r="E27" s="25"/>
      <c r="F27" s="25"/>
      <c r="G27" s="25"/>
      <c r="H27" s="25"/>
      <c r="I27" s="25"/>
      <c r="J27" s="25"/>
      <c r="K27" s="25" t="s">
        <v>6802</v>
      </c>
      <c r="L27" s="25" t="s">
        <v>7279</v>
      </c>
      <c r="M27" s="25"/>
      <c r="N27" s="25"/>
      <c r="O27" s="25" t="s">
        <v>721</v>
      </c>
      <c r="P27" s="25"/>
      <c r="Q27" s="25" t="s">
        <v>119</v>
      </c>
      <c r="R27" s="25" t="s">
        <v>119</v>
      </c>
      <c r="S27" s="25" t="s">
        <v>119</v>
      </c>
      <c r="T27" s="25"/>
      <c r="U27" s="25" t="s">
        <v>119</v>
      </c>
      <c r="V27" s="25" t="s">
        <v>119</v>
      </c>
      <c r="W27" s="25"/>
      <c r="X27" s="25"/>
      <c r="Y27" s="25">
        <f>SUM(COUNTIF(P27:W27,"yes"))</f>
        <v>5</v>
      </c>
      <c r="Z27" s="25" t="s">
        <v>1143</v>
      </c>
      <c r="AA27" s="25" t="s">
        <v>1144</v>
      </c>
      <c r="AB27" s="25"/>
      <c r="AC27" s="25" t="s">
        <v>7040</v>
      </c>
      <c r="AD27" s="25"/>
      <c r="AE27" s="25" t="s">
        <v>644</v>
      </c>
      <c r="AF27" s="25"/>
      <c r="AG27" s="25"/>
      <c r="AH27" s="25"/>
      <c r="AI27" s="25"/>
      <c r="AJ27" s="25" t="s">
        <v>1146</v>
      </c>
      <c r="AK27" s="25" t="s">
        <v>6342</v>
      </c>
      <c r="AL27" s="25"/>
      <c r="AM27" s="25"/>
      <c r="AN27" s="25"/>
      <c r="AO27" s="25"/>
      <c r="AP27" s="25"/>
      <c r="AQ27" s="25"/>
      <c r="AR27" s="25"/>
      <c r="AS27" s="25" t="s">
        <v>6185</v>
      </c>
      <c r="AT27" s="25" t="s">
        <v>1170</v>
      </c>
      <c r="AU27" s="25" t="s">
        <v>719</v>
      </c>
      <c r="AV27" s="25" t="s">
        <v>6343</v>
      </c>
      <c r="AW27" s="25"/>
      <c r="AX27" s="25" t="s">
        <v>1147</v>
      </c>
      <c r="AY27" s="25"/>
      <c r="AZ27" s="25"/>
      <c r="BA27" s="25"/>
      <c r="BB27" s="25" t="s">
        <v>1145</v>
      </c>
      <c r="BC27" s="25"/>
      <c r="BD27" s="25"/>
      <c r="BE27" s="25"/>
      <c r="BF27" s="25"/>
      <c r="BG27" s="25"/>
      <c r="BH27" s="25" t="s">
        <v>6217</v>
      </c>
      <c r="BI27" s="25">
        <v>5</v>
      </c>
      <c r="BJ27" s="25" t="s">
        <v>6218</v>
      </c>
      <c r="BK27" s="25"/>
      <c r="BL27" s="25"/>
      <c r="BM27" s="25"/>
      <c r="BN27" s="25"/>
      <c r="BO27" s="25"/>
      <c r="BP27" s="25" t="s">
        <v>1142</v>
      </c>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row>
    <row r="28" spans="1:124" s="30" customFormat="1" x14ac:dyDescent="0.35">
      <c r="A28" s="25" t="s">
        <v>7100</v>
      </c>
      <c r="B28" s="25">
        <f>+COUNTA(C28:DT28)</f>
        <v>32</v>
      </c>
      <c r="C28" s="25" t="s">
        <v>7318</v>
      </c>
      <c r="D28" s="25"/>
      <c r="E28" s="25"/>
      <c r="F28" s="25"/>
      <c r="G28" s="25"/>
      <c r="H28" s="25"/>
      <c r="I28" s="25"/>
      <c r="J28" s="25"/>
      <c r="K28" s="25" t="s">
        <v>165</v>
      </c>
      <c r="L28" s="25" t="s">
        <v>6592</v>
      </c>
      <c r="M28" s="25"/>
      <c r="N28" s="25"/>
      <c r="O28" s="25" t="s">
        <v>6586</v>
      </c>
      <c r="P28" s="25"/>
      <c r="Q28" s="25"/>
      <c r="R28" s="25" t="s">
        <v>119</v>
      </c>
      <c r="S28" s="25"/>
      <c r="T28" s="25"/>
      <c r="U28" s="25"/>
      <c r="V28" s="25"/>
      <c r="W28" s="25"/>
      <c r="X28" s="25"/>
      <c r="Y28" s="25">
        <f>SUM(COUNTIF(P28:W28,"yes"))</f>
        <v>1</v>
      </c>
      <c r="Z28" s="25" t="s">
        <v>6184</v>
      </c>
      <c r="AA28" s="25" t="s">
        <v>669</v>
      </c>
      <c r="AB28" s="25"/>
      <c r="AC28" s="25"/>
      <c r="AD28" s="25"/>
      <c r="AE28" s="25" t="s">
        <v>1130</v>
      </c>
      <c r="AF28" s="25"/>
      <c r="AG28" s="25"/>
      <c r="AH28" s="25" t="s">
        <v>1163</v>
      </c>
      <c r="AI28" s="25"/>
      <c r="AJ28" s="25"/>
      <c r="AK28" s="25" t="s">
        <v>6354</v>
      </c>
      <c r="AL28" s="25"/>
      <c r="AM28" s="25"/>
      <c r="AN28" s="25"/>
      <c r="AO28" s="25"/>
      <c r="AP28" s="25"/>
      <c r="AQ28" s="25"/>
      <c r="AR28" s="25"/>
      <c r="AS28" s="25" t="s">
        <v>6186</v>
      </c>
      <c r="AT28" s="25" t="s">
        <v>1153</v>
      </c>
      <c r="AU28" s="25" t="s">
        <v>1154</v>
      </c>
      <c r="AV28" s="25" t="s">
        <v>1155</v>
      </c>
      <c r="AW28" s="25" t="s">
        <v>6355</v>
      </c>
      <c r="AX28" s="25" t="s">
        <v>6355</v>
      </c>
      <c r="AY28" s="25"/>
      <c r="AZ28" s="25"/>
      <c r="BA28" s="25"/>
      <c r="BB28" s="25"/>
      <c r="BC28" s="25"/>
      <c r="BD28" s="25"/>
      <c r="BE28" s="25"/>
      <c r="BF28" s="25"/>
      <c r="BG28" s="25" t="s">
        <v>1156</v>
      </c>
      <c r="BH28" s="25" t="s">
        <v>1157</v>
      </c>
      <c r="BI28" s="25"/>
      <c r="BJ28" s="25" t="s">
        <v>1159</v>
      </c>
      <c r="BK28" s="25" t="s">
        <v>658</v>
      </c>
      <c r="BL28" s="25"/>
      <c r="BM28" s="25"/>
      <c r="BN28" s="25"/>
      <c r="BO28" s="25"/>
      <c r="BP28" s="25" t="s">
        <v>165</v>
      </c>
      <c r="BQ28" s="25"/>
      <c r="BR28" s="25"/>
      <c r="BS28" s="25"/>
      <c r="BT28" s="25"/>
      <c r="BU28" s="25" t="s">
        <v>166</v>
      </c>
      <c r="BV28" s="25" t="s">
        <v>553</v>
      </c>
      <c r="BW28" s="25"/>
      <c r="BX28" s="25"/>
      <c r="BY28" s="25" t="s">
        <v>551</v>
      </c>
      <c r="BZ28" s="25" t="s">
        <v>1164</v>
      </c>
      <c r="CA28" s="25" t="s">
        <v>1165</v>
      </c>
      <c r="CB28" s="25" t="s">
        <v>1166</v>
      </c>
      <c r="CC28" s="25"/>
      <c r="CD28" s="25" t="s">
        <v>167</v>
      </c>
      <c r="CE28" s="25" t="s">
        <v>1167</v>
      </c>
      <c r="CF28" s="25"/>
      <c r="CG28" s="25"/>
      <c r="CH28" s="25"/>
      <c r="CI28" s="25"/>
      <c r="CJ28" s="25"/>
      <c r="CK28" s="25"/>
      <c r="CL28" s="25"/>
      <c r="CM28" s="25" t="s">
        <v>1161</v>
      </c>
      <c r="CN28" s="25"/>
      <c r="CO28" s="25" t="s">
        <v>1162</v>
      </c>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row>
    <row r="29" spans="1:124" s="29" customFormat="1" x14ac:dyDescent="0.35">
      <c r="A29" s="25" t="s">
        <v>7100</v>
      </c>
      <c r="B29" s="25">
        <f>+COUNTA(C29:DT29)</f>
        <v>47</v>
      </c>
      <c r="C29" s="25" t="s">
        <v>7317</v>
      </c>
      <c r="D29" s="25"/>
      <c r="E29" s="25"/>
      <c r="F29" s="25"/>
      <c r="G29" s="25"/>
      <c r="H29" s="25"/>
      <c r="I29" s="25"/>
      <c r="J29" s="25"/>
      <c r="K29" s="25" t="s">
        <v>6112</v>
      </c>
      <c r="L29" s="25" t="s">
        <v>7199</v>
      </c>
      <c r="M29" s="25"/>
      <c r="N29" s="25"/>
      <c r="O29" s="25" t="s">
        <v>721</v>
      </c>
      <c r="P29" s="25"/>
      <c r="Q29" s="25" t="s">
        <v>119</v>
      </c>
      <c r="R29" s="25" t="s">
        <v>119</v>
      </c>
      <c r="S29" s="25" t="s">
        <v>119</v>
      </c>
      <c r="T29" s="25"/>
      <c r="U29" s="25" t="s">
        <v>119</v>
      </c>
      <c r="V29" s="25" t="s">
        <v>119</v>
      </c>
      <c r="W29" s="25"/>
      <c r="X29" s="25"/>
      <c r="Y29" s="25">
        <f>SUM(COUNTIF(P29:W29,"yes"))</f>
        <v>5</v>
      </c>
      <c r="Z29" s="25" t="s">
        <v>1177</v>
      </c>
      <c r="AA29" s="25" t="s">
        <v>669</v>
      </c>
      <c r="AB29" s="25"/>
      <c r="AC29" s="25"/>
      <c r="AD29" s="25"/>
      <c r="AE29" s="25" t="s">
        <v>6160</v>
      </c>
      <c r="AF29" s="25" t="s">
        <v>6159</v>
      </c>
      <c r="AG29" s="25" t="s">
        <v>7165</v>
      </c>
      <c r="AH29" s="25" t="s">
        <v>7253</v>
      </c>
      <c r="AI29" s="25" t="s">
        <v>7208</v>
      </c>
      <c r="AJ29" s="25" t="s">
        <v>1179</v>
      </c>
      <c r="AK29" s="25" t="s">
        <v>6361</v>
      </c>
      <c r="AL29" s="25" t="s">
        <v>7255</v>
      </c>
      <c r="AM29" s="25"/>
      <c r="AN29" s="25"/>
      <c r="AO29" s="25"/>
      <c r="AP29" s="25"/>
      <c r="AQ29" s="25" t="s">
        <v>6112</v>
      </c>
      <c r="AR29" s="25"/>
      <c r="AS29" s="25" t="s">
        <v>6185</v>
      </c>
      <c r="AT29" s="25" t="s">
        <v>1178</v>
      </c>
      <c r="AU29" s="25" t="s">
        <v>956</v>
      </c>
      <c r="AV29" s="25" t="s">
        <v>7164</v>
      </c>
      <c r="AW29" s="25"/>
      <c r="AX29" s="25" t="s">
        <v>7163</v>
      </c>
      <c r="AY29" s="25">
        <v>9</v>
      </c>
      <c r="AZ29" s="25">
        <v>-81</v>
      </c>
      <c r="BA29" s="25" t="s">
        <v>652</v>
      </c>
      <c r="BB29" s="25" t="s">
        <v>7160</v>
      </c>
      <c r="BC29" s="25" t="s">
        <v>7159</v>
      </c>
      <c r="BD29" s="25" t="s">
        <v>7162</v>
      </c>
      <c r="BE29" s="25" t="s">
        <v>7161</v>
      </c>
      <c r="BF29" s="25" t="s">
        <v>7254</v>
      </c>
      <c r="BG29" s="25" t="s">
        <v>7207</v>
      </c>
      <c r="BH29" s="25" t="s">
        <v>7251</v>
      </c>
      <c r="BI29" s="25"/>
      <c r="BJ29" s="25" t="s">
        <v>7252</v>
      </c>
      <c r="BK29" s="25"/>
      <c r="BL29" s="25"/>
      <c r="BM29" s="25"/>
      <c r="BN29" s="25"/>
      <c r="BO29" s="25"/>
      <c r="BP29" s="25" t="s">
        <v>6112</v>
      </c>
      <c r="BQ29" s="25"/>
      <c r="BR29" s="25" t="s">
        <v>658</v>
      </c>
      <c r="BS29" s="25" t="s">
        <v>658</v>
      </c>
      <c r="BT29" s="25"/>
      <c r="BU29" s="25" t="s">
        <v>7196</v>
      </c>
      <c r="BV29" s="25" t="s">
        <v>7197</v>
      </c>
      <c r="BW29" s="25"/>
      <c r="BX29" s="25"/>
      <c r="BY29" s="25" t="s">
        <v>7192</v>
      </c>
      <c r="BZ29" s="25" t="s">
        <v>7194</v>
      </c>
      <c r="CA29" s="25" t="s">
        <v>7193</v>
      </c>
      <c r="CB29" s="25" t="s">
        <v>7195</v>
      </c>
      <c r="CC29" s="25"/>
      <c r="CD29" s="25"/>
      <c r="CE29" s="25" t="s">
        <v>6112</v>
      </c>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row>
    <row r="30" spans="1:124" x14ac:dyDescent="0.35">
      <c r="A30" s="25" t="s">
        <v>7100</v>
      </c>
      <c r="B30" s="25">
        <f>+COUNTA(C30:DT30)</f>
        <v>26</v>
      </c>
      <c r="C30" s="25" t="s">
        <v>7317</v>
      </c>
      <c r="K30" s="25" t="s">
        <v>6749</v>
      </c>
      <c r="L30" s="25" t="s">
        <v>6757</v>
      </c>
      <c r="N30" s="25" t="s">
        <v>6125</v>
      </c>
      <c r="O30" s="25" t="s">
        <v>6586</v>
      </c>
      <c r="R30" s="25" t="s">
        <v>119</v>
      </c>
      <c r="T30" s="25" t="s">
        <v>119</v>
      </c>
      <c r="Y30" s="25">
        <f>SUM(COUNTIF(P30:W30,"yes"))</f>
        <v>2</v>
      </c>
      <c r="Z30" s="25" t="s">
        <v>2672</v>
      </c>
      <c r="AA30" s="25" t="s">
        <v>6756</v>
      </c>
      <c r="AC30" s="25" t="s">
        <v>7042</v>
      </c>
      <c r="AE30" s="25" t="s">
        <v>644</v>
      </c>
      <c r="AF30" s="25" t="s">
        <v>6159</v>
      </c>
      <c r="AG30" s="25" t="s">
        <v>6751</v>
      </c>
      <c r="AK30" s="25" t="s">
        <v>6748</v>
      </c>
      <c r="AM30" s="25" t="s">
        <v>7305</v>
      </c>
      <c r="AO30" s="25"/>
      <c r="AS30" s="25" t="s">
        <v>6185</v>
      </c>
      <c r="AT30" s="25" t="s">
        <v>924</v>
      </c>
      <c r="AU30" s="25" t="s">
        <v>719</v>
      </c>
      <c r="AV30" s="25" t="s">
        <v>6755</v>
      </c>
      <c r="AW30" s="25" t="s">
        <v>6451</v>
      </c>
      <c r="AX30" s="25" t="s">
        <v>6451</v>
      </c>
      <c r="BA30" s="25" t="s">
        <v>5866</v>
      </c>
      <c r="BB30" s="25" t="s">
        <v>6752</v>
      </c>
      <c r="BC30" s="25" t="s">
        <v>6754</v>
      </c>
      <c r="BD30" s="25" t="s">
        <v>6753</v>
      </c>
      <c r="BV30" s="25"/>
      <c r="BW30" s="25"/>
      <c r="BX30" s="25"/>
      <c r="CE30" s="25"/>
      <c r="DF30" s="25"/>
    </row>
    <row r="31" spans="1:124" s="30" customFormat="1" x14ac:dyDescent="0.35">
      <c r="A31" s="25" t="s">
        <v>7100</v>
      </c>
      <c r="B31" s="25">
        <f>+COUNTA(C31:DT31)</f>
        <v>63</v>
      </c>
      <c r="C31" s="25" t="s">
        <v>7317</v>
      </c>
      <c r="D31" s="25" t="s">
        <v>6930</v>
      </c>
      <c r="E31" s="25" t="s">
        <v>6942</v>
      </c>
      <c r="F31" s="25" t="s">
        <v>6943</v>
      </c>
      <c r="G31" s="25"/>
      <c r="H31" s="25">
        <v>1</v>
      </c>
      <c r="I31" s="25">
        <v>1</v>
      </c>
      <c r="J31" s="25" t="s">
        <v>7026</v>
      </c>
      <c r="K31" s="25" t="s">
        <v>1094</v>
      </c>
      <c r="L31" s="25" t="s">
        <v>6673</v>
      </c>
      <c r="M31" s="25"/>
      <c r="N31" s="25"/>
      <c r="O31" s="25" t="s">
        <v>721</v>
      </c>
      <c r="P31" s="25"/>
      <c r="Q31" s="25" t="s">
        <v>119</v>
      </c>
      <c r="R31" s="25" t="s">
        <v>119</v>
      </c>
      <c r="S31" s="25" t="s">
        <v>119</v>
      </c>
      <c r="T31" s="25"/>
      <c r="U31" s="25" t="s">
        <v>119</v>
      </c>
      <c r="V31" s="25"/>
      <c r="W31" s="25"/>
      <c r="X31" s="25"/>
      <c r="Y31" s="25">
        <f>SUM(COUNTIF(P31:W31,"yes"))</f>
        <v>4</v>
      </c>
      <c r="Z31" s="25" t="s">
        <v>1095</v>
      </c>
      <c r="AA31" s="25" t="s">
        <v>1096</v>
      </c>
      <c r="AB31" s="25"/>
      <c r="AC31" s="25"/>
      <c r="AD31" s="25"/>
      <c r="AE31" s="25" t="s">
        <v>644</v>
      </c>
      <c r="AF31" s="25" t="s">
        <v>6099</v>
      </c>
      <c r="AG31" s="25" t="s">
        <v>6970</v>
      </c>
      <c r="AH31" s="25" t="s">
        <v>1094</v>
      </c>
      <c r="AI31" s="25"/>
      <c r="AJ31" s="25" t="s">
        <v>1100</v>
      </c>
      <c r="AK31" s="25" t="s">
        <v>7158</v>
      </c>
      <c r="AL31" s="25" t="s">
        <v>7024</v>
      </c>
      <c r="AM31" s="25"/>
      <c r="AN31" s="25" t="s">
        <v>1094</v>
      </c>
      <c r="AO31" s="25"/>
      <c r="AP31" s="25" t="s">
        <v>1101</v>
      </c>
      <c r="AQ31" s="25"/>
      <c r="AR31" s="25"/>
      <c r="AS31" s="25" t="s">
        <v>6185</v>
      </c>
      <c r="AT31" s="25" t="s">
        <v>737</v>
      </c>
      <c r="AU31" s="25" t="s">
        <v>1519</v>
      </c>
      <c r="AV31" s="25" t="s">
        <v>1105</v>
      </c>
      <c r="AW31" s="25"/>
      <c r="AX31" s="25" t="s">
        <v>6975</v>
      </c>
      <c r="AY31" s="25">
        <v>28</v>
      </c>
      <c r="AZ31" s="25">
        <v>85</v>
      </c>
      <c r="BA31" s="25" t="s">
        <v>699</v>
      </c>
      <c r="BB31" s="25" t="s">
        <v>6969</v>
      </c>
      <c r="BC31" s="25" t="s">
        <v>1103</v>
      </c>
      <c r="BD31" s="25" t="s">
        <v>1104</v>
      </c>
      <c r="BE31" s="25" t="s">
        <v>658</v>
      </c>
      <c r="BF31" s="25" t="s">
        <v>1105</v>
      </c>
      <c r="BG31" s="25" t="s">
        <v>656</v>
      </c>
      <c r="BH31" s="25" t="s">
        <v>6987</v>
      </c>
      <c r="BI31" s="25" t="s">
        <v>658</v>
      </c>
      <c r="BJ31" s="25"/>
      <c r="BK31" s="25"/>
      <c r="BL31" s="25" t="s">
        <v>6978</v>
      </c>
      <c r="BM31" s="25"/>
      <c r="BN31" s="25" t="s">
        <v>6977</v>
      </c>
      <c r="BO31" s="25" t="s">
        <v>6976</v>
      </c>
      <c r="BP31" s="25" t="s">
        <v>1094</v>
      </c>
      <c r="BQ31" s="25" t="s">
        <v>1106</v>
      </c>
      <c r="BR31" s="25"/>
      <c r="BS31" s="25" t="s">
        <v>658</v>
      </c>
      <c r="BT31" s="25"/>
      <c r="BU31" s="25" t="s">
        <v>1110</v>
      </c>
      <c r="BV31" s="25" t="s">
        <v>1111</v>
      </c>
      <c r="BW31" s="25"/>
      <c r="BX31" s="25"/>
      <c r="BY31" s="25" t="s">
        <v>1107</v>
      </c>
      <c r="BZ31" s="25" t="s">
        <v>1108</v>
      </c>
      <c r="CA31" s="25" t="s">
        <v>1109</v>
      </c>
      <c r="CB31" s="25" t="s">
        <v>6986</v>
      </c>
      <c r="CC31" s="25"/>
      <c r="CD31" s="25"/>
      <c r="CE31" s="25" t="s">
        <v>1112</v>
      </c>
      <c r="CF31" s="25" t="s">
        <v>1094</v>
      </c>
      <c r="CG31" s="25"/>
      <c r="CH31" s="25"/>
      <c r="CI31" s="25"/>
      <c r="CJ31" s="25" t="s">
        <v>6988</v>
      </c>
      <c r="CK31" s="25"/>
      <c r="CL31" s="25"/>
      <c r="CM31" s="25" t="s">
        <v>6976</v>
      </c>
      <c r="CN31" s="25"/>
      <c r="CO31" s="25"/>
      <c r="CP31" s="25"/>
      <c r="CQ31" s="25"/>
      <c r="CR31" s="25"/>
      <c r="CS31" s="25"/>
      <c r="CT31" s="25"/>
      <c r="CU31" s="25"/>
      <c r="CV31" s="25"/>
      <c r="CW31" s="25"/>
      <c r="CX31" s="25"/>
      <c r="CY31" s="25"/>
      <c r="CZ31" s="25"/>
      <c r="DA31" s="25"/>
      <c r="DB31" s="25"/>
      <c r="DC31" s="25"/>
      <c r="DD31" s="25"/>
      <c r="DE31" s="25"/>
      <c r="DF31" s="25" t="s">
        <v>1097</v>
      </c>
      <c r="DG31" s="25"/>
      <c r="DH31" s="25"/>
      <c r="DI31" s="25"/>
      <c r="DJ31" s="25" t="s">
        <v>1099</v>
      </c>
      <c r="DK31" s="25"/>
      <c r="DL31" s="25" t="s">
        <v>1098</v>
      </c>
      <c r="DM31" s="25"/>
      <c r="DN31" s="25" t="s">
        <v>6971</v>
      </c>
      <c r="DO31" s="25" t="s">
        <v>6972</v>
      </c>
      <c r="DP31" s="25"/>
      <c r="DQ31" s="25"/>
      <c r="DR31" s="25"/>
      <c r="DS31" s="25"/>
      <c r="DT31" s="25"/>
    </row>
    <row r="32" spans="1:124" s="32" customFormat="1" x14ac:dyDescent="0.35">
      <c r="A32" s="25" t="s">
        <v>7100</v>
      </c>
      <c r="B32" s="25">
        <f>+COUNTA(C32:DT32)</f>
        <v>13</v>
      </c>
      <c r="C32" s="25" t="s">
        <v>7317</v>
      </c>
      <c r="D32" s="25"/>
      <c r="E32" s="25"/>
      <c r="F32" s="25"/>
      <c r="G32" s="25"/>
      <c r="H32" s="25"/>
      <c r="I32" s="25"/>
      <c r="J32" s="25"/>
      <c r="K32" s="25" t="s">
        <v>2669</v>
      </c>
      <c r="L32" s="25" t="s">
        <v>6341</v>
      </c>
      <c r="M32" s="25"/>
      <c r="N32" s="25"/>
      <c r="O32" s="25" t="s">
        <v>721</v>
      </c>
      <c r="P32" s="25"/>
      <c r="Q32" s="25"/>
      <c r="R32" s="25"/>
      <c r="S32" s="25" t="s">
        <v>119</v>
      </c>
      <c r="T32" s="25" t="s">
        <v>119</v>
      </c>
      <c r="U32" s="25"/>
      <c r="V32" s="25"/>
      <c r="W32" s="25"/>
      <c r="X32" s="25"/>
      <c r="Y32" s="25">
        <f>SUM(COUNTIF(P32:W32,"yes"))</f>
        <v>2</v>
      </c>
      <c r="Z32" s="25" t="s">
        <v>2668</v>
      </c>
      <c r="AA32" s="25"/>
      <c r="AB32" s="25"/>
      <c r="AC32" s="25"/>
      <c r="AD32" s="25"/>
      <c r="AE32" s="25"/>
      <c r="AF32" s="25"/>
      <c r="AG32" s="25"/>
      <c r="AH32" s="25"/>
      <c r="AI32" s="25"/>
      <c r="AJ32" s="25" t="s">
        <v>2669</v>
      </c>
      <c r="AK32" s="25"/>
      <c r="AL32" s="25"/>
      <c r="AM32" s="25" t="s">
        <v>7312</v>
      </c>
      <c r="AN32" s="25"/>
      <c r="AO32" s="25"/>
      <c r="AP32" s="25"/>
      <c r="AQ32" s="25"/>
      <c r="AR32" s="25"/>
      <c r="AS32" s="25"/>
      <c r="AT32" s="25" t="s">
        <v>924</v>
      </c>
      <c r="AU32" s="25" t="s">
        <v>719</v>
      </c>
      <c r="AV32" s="25" t="s">
        <v>2544</v>
      </c>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row>
    <row r="33" spans="1:124" s="32" customFormat="1" x14ac:dyDescent="0.35">
      <c r="A33" s="25" t="s">
        <v>7100</v>
      </c>
      <c r="B33" s="25">
        <f>+COUNTA(C33:DT33)</f>
        <v>54</v>
      </c>
      <c r="C33" s="25" t="s">
        <v>7317</v>
      </c>
      <c r="D33" s="25"/>
      <c r="E33" s="25"/>
      <c r="F33" s="25"/>
      <c r="G33" s="25"/>
      <c r="H33" s="25"/>
      <c r="I33" s="25"/>
      <c r="J33" s="25" t="s">
        <v>7260</v>
      </c>
      <c r="K33" s="25" t="s">
        <v>1283</v>
      </c>
      <c r="L33" s="25" t="s">
        <v>7268</v>
      </c>
      <c r="M33" s="25" t="s">
        <v>8</v>
      </c>
      <c r="N33" s="25" t="s">
        <v>6749</v>
      </c>
      <c r="O33" s="25" t="s">
        <v>721</v>
      </c>
      <c r="P33" s="25"/>
      <c r="Q33" s="25" t="s">
        <v>119</v>
      </c>
      <c r="R33" s="25" t="s">
        <v>119</v>
      </c>
      <c r="S33" s="25" t="s">
        <v>119</v>
      </c>
      <c r="T33" s="25" t="s">
        <v>119</v>
      </c>
      <c r="U33" s="25" t="s">
        <v>119</v>
      </c>
      <c r="V33" s="25" t="s">
        <v>119</v>
      </c>
      <c r="W33" s="25"/>
      <c r="X33" s="25"/>
      <c r="Y33" s="25">
        <f>SUM(COUNTIF(P33:W33,"yes"))</f>
        <v>6</v>
      </c>
      <c r="Z33" s="25" t="s">
        <v>1284</v>
      </c>
      <c r="AA33" s="25" t="s">
        <v>7261</v>
      </c>
      <c r="AB33" s="25"/>
      <c r="AC33" s="25" t="s">
        <v>7049</v>
      </c>
      <c r="AD33" s="25"/>
      <c r="AE33" s="25" t="s">
        <v>644</v>
      </c>
      <c r="AF33" s="25" t="s">
        <v>7271</v>
      </c>
      <c r="AG33" s="25" t="s">
        <v>7262</v>
      </c>
      <c r="AH33" s="25" t="s">
        <v>7263</v>
      </c>
      <c r="AI33" s="25" t="s">
        <v>1285</v>
      </c>
      <c r="AJ33" s="25" t="s">
        <v>1285</v>
      </c>
      <c r="AK33" s="25" t="s">
        <v>6427</v>
      </c>
      <c r="AL33" s="25"/>
      <c r="AM33" s="25"/>
      <c r="AN33" s="25"/>
      <c r="AO33" s="25"/>
      <c r="AP33" s="25"/>
      <c r="AQ33" s="25" t="s">
        <v>1283</v>
      </c>
      <c r="AR33" s="25"/>
      <c r="AS33" s="25" t="s">
        <v>6185</v>
      </c>
      <c r="AT33" s="25" t="s">
        <v>924</v>
      </c>
      <c r="AU33" s="25" t="s">
        <v>1286</v>
      </c>
      <c r="AV33" s="25" t="s">
        <v>588</v>
      </c>
      <c r="AW33" s="25"/>
      <c r="AX33" s="25" t="s">
        <v>4018</v>
      </c>
      <c r="AY33" s="25">
        <v>0</v>
      </c>
      <c r="AZ33" s="25">
        <v>101</v>
      </c>
      <c r="BA33" s="25" t="s">
        <v>699</v>
      </c>
      <c r="BB33" s="25" t="s">
        <v>7264</v>
      </c>
      <c r="BC33" s="25" t="s">
        <v>7265</v>
      </c>
      <c r="BD33" s="25" t="s">
        <v>7266</v>
      </c>
      <c r="BE33" s="25" t="s">
        <v>658</v>
      </c>
      <c r="BF33" s="25" t="s">
        <v>818</v>
      </c>
      <c r="BG33" s="25" t="s">
        <v>7267</v>
      </c>
      <c r="BH33" s="25" t="s">
        <v>7269</v>
      </c>
      <c r="BI33" s="25">
        <v>3</v>
      </c>
      <c r="BJ33" s="25" t="s">
        <v>7270</v>
      </c>
      <c r="BK33" s="25" t="s">
        <v>1287</v>
      </c>
      <c r="BL33" s="25" t="s">
        <v>6336</v>
      </c>
      <c r="BM33" s="25"/>
      <c r="BN33" s="25"/>
      <c r="BO33" s="25"/>
      <c r="BP33" s="25" t="s">
        <v>1283</v>
      </c>
      <c r="BQ33" s="25"/>
      <c r="BR33" s="25" t="s">
        <v>7272</v>
      </c>
      <c r="BS33" s="25" t="s">
        <v>7273</v>
      </c>
      <c r="BT33" s="25"/>
      <c r="BU33" s="25" t="s">
        <v>7276</v>
      </c>
      <c r="BV33" s="25" t="s">
        <v>7277</v>
      </c>
      <c r="BW33" s="25"/>
      <c r="BX33" s="25"/>
      <c r="BY33" s="25" t="s">
        <v>4845</v>
      </c>
      <c r="BZ33" s="25" t="s">
        <v>4846</v>
      </c>
      <c r="CA33" s="25"/>
      <c r="CB33" s="25" t="s">
        <v>7274</v>
      </c>
      <c r="CC33" s="25" t="s">
        <v>7275</v>
      </c>
      <c r="CD33" s="25"/>
      <c r="CE33" s="25" t="s">
        <v>7300</v>
      </c>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row>
    <row r="34" spans="1:124" s="32" customFormat="1" x14ac:dyDescent="0.35">
      <c r="A34" s="25" t="s">
        <v>7100</v>
      </c>
      <c r="B34" s="25">
        <f>+COUNTA(C34:DT34)</f>
        <v>23</v>
      </c>
      <c r="C34" s="25" t="s">
        <v>7319</v>
      </c>
      <c r="D34" s="25"/>
      <c r="E34" s="25"/>
      <c r="F34" s="25"/>
      <c r="G34" s="25"/>
      <c r="H34" s="25"/>
      <c r="I34" s="25"/>
      <c r="J34" s="25"/>
      <c r="K34" s="25" t="s">
        <v>7258</v>
      </c>
      <c r="L34" s="25" t="s">
        <v>6341</v>
      </c>
      <c r="M34" s="25"/>
      <c r="N34" s="25"/>
      <c r="O34" s="25" t="s">
        <v>1521</v>
      </c>
      <c r="P34" s="25"/>
      <c r="Q34" s="25"/>
      <c r="R34" s="25"/>
      <c r="S34" s="25"/>
      <c r="T34" s="25"/>
      <c r="U34" s="25"/>
      <c r="V34" s="25"/>
      <c r="W34" s="25"/>
      <c r="X34" s="25"/>
      <c r="Y34" s="25">
        <f>SUM(COUNTIF(P34:W34,"yes"))</f>
        <v>0</v>
      </c>
      <c r="Z34" s="25" t="s">
        <v>263</v>
      </c>
      <c r="AA34" s="25" t="s">
        <v>874</v>
      </c>
      <c r="AB34" s="25"/>
      <c r="AC34" s="25"/>
      <c r="AD34" s="25"/>
      <c r="AE34" s="25" t="s">
        <v>1198</v>
      </c>
      <c r="AF34" s="25" t="s">
        <v>6099</v>
      </c>
      <c r="AG34" s="25" t="s">
        <v>6172</v>
      </c>
      <c r="AH34" s="25"/>
      <c r="AI34" s="25" t="s">
        <v>262</v>
      </c>
      <c r="AJ34" s="25" t="s">
        <v>262</v>
      </c>
      <c r="AK34" s="25"/>
      <c r="AL34" s="25"/>
      <c r="AM34" s="25"/>
      <c r="AN34" s="25"/>
      <c r="AO34" s="25"/>
      <c r="AP34" s="25"/>
      <c r="AQ34" s="25"/>
      <c r="AR34" s="25"/>
      <c r="AS34" s="25" t="s">
        <v>6185</v>
      </c>
      <c r="AT34" s="25" t="s">
        <v>1170</v>
      </c>
      <c r="AU34" s="25" t="s">
        <v>1322</v>
      </c>
      <c r="AV34" s="25" t="s">
        <v>1191</v>
      </c>
      <c r="AW34" s="25"/>
      <c r="AX34" s="25"/>
      <c r="AY34" s="25">
        <v>29</v>
      </c>
      <c r="AZ34" s="25">
        <v>42</v>
      </c>
      <c r="BA34" s="25" t="s">
        <v>866</v>
      </c>
      <c r="BB34" s="25" t="s">
        <v>875</v>
      </c>
      <c r="BC34" s="25"/>
      <c r="BD34" s="25"/>
      <c r="BE34" s="25"/>
      <c r="BF34" s="25"/>
      <c r="BG34" s="25"/>
      <c r="BH34" s="25"/>
      <c r="BI34" s="25"/>
      <c r="BJ34" s="25"/>
      <c r="BK34" s="25"/>
      <c r="BL34" s="25"/>
      <c r="BM34" s="25"/>
      <c r="BN34" s="25"/>
      <c r="BO34" s="25"/>
      <c r="BP34" s="25" t="s">
        <v>262</v>
      </c>
      <c r="BQ34" s="25"/>
      <c r="BR34" s="25" t="s">
        <v>7125</v>
      </c>
      <c r="BS34" s="25" t="s">
        <v>7131</v>
      </c>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row>
    <row r="35" spans="1:124" s="32" customFormat="1" x14ac:dyDescent="0.35">
      <c r="A35" s="25" t="s">
        <v>7100</v>
      </c>
      <c r="B35" s="25">
        <f>+COUNTA(C35:DT35)</f>
        <v>34</v>
      </c>
      <c r="C35" s="25" t="s">
        <v>7317</v>
      </c>
      <c r="D35" s="25"/>
      <c r="E35" s="25"/>
      <c r="F35" s="25"/>
      <c r="G35" s="25"/>
      <c r="H35" s="25"/>
      <c r="I35" s="25"/>
      <c r="J35" s="25"/>
      <c r="K35" s="25" t="s">
        <v>1356</v>
      </c>
      <c r="L35" s="25" t="s">
        <v>6655</v>
      </c>
      <c r="M35" s="25"/>
      <c r="N35" s="25"/>
      <c r="O35" s="25" t="s">
        <v>721</v>
      </c>
      <c r="P35" s="25"/>
      <c r="Q35" s="25"/>
      <c r="R35" s="25" t="s">
        <v>119</v>
      </c>
      <c r="S35" s="25" t="s">
        <v>119</v>
      </c>
      <c r="T35" s="25" t="s">
        <v>119</v>
      </c>
      <c r="U35" s="25"/>
      <c r="V35" s="25"/>
      <c r="W35" s="25"/>
      <c r="X35" s="25"/>
      <c r="Y35" s="25">
        <f>SUM(COUNTIF(P35:W35,"yes"))</f>
        <v>3</v>
      </c>
      <c r="Z35" s="25" t="s">
        <v>1357</v>
      </c>
      <c r="AA35" s="25" t="s">
        <v>1358</v>
      </c>
      <c r="AB35" s="25"/>
      <c r="AC35" s="25" t="s">
        <v>7316</v>
      </c>
      <c r="AD35" s="25"/>
      <c r="AE35" s="25" t="s">
        <v>644</v>
      </c>
      <c r="AF35" s="25" t="s">
        <v>6099</v>
      </c>
      <c r="AG35" s="25" t="s">
        <v>1363</v>
      </c>
      <c r="AH35" s="25" t="s">
        <v>658</v>
      </c>
      <c r="AI35" s="25"/>
      <c r="AJ35" s="25" t="s">
        <v>1361</v>
      </c>
      <c r="AK35" s="25" t="s">
        <v>6468</v>
      </c>
      <c r="AL35" s="25"/>
      <c r="AM35" s="25" t="s">
        <v>7315</v>
      </c>
      <c r="AN35" s="25"/>
      <c r="AO35" s="25"/>
      <c r="AP35" s="25"/>
      <c r="AQ35" s="25" t="s">
        <v>7325</v>
      </c>
      <c r="AR35" s="25"/>
      <c r="AS35" s="25" t="s">
        <v>6185</v>
      </c>
      <c r="AT35" s="25" t="s">
        <v>924</v>
      </c>
      <c r="AU35" s="25" t="s">
        <v>719</v>
      </c>
      <c r="AV35" s="25" t="s">
        <v>1362</v>
      </c>
      <c r="AW35" s="25" t="s">
        <v>818</v>
      </c>
      <c r="AX35" s="25" t="s">
        <v>7321</v>
      </c>
      <c r="AY35" s="25"/>
      <c r="AZ35" s="25"/>
      <c r="BA35" s="25" t="s">
        <v>699</v>
      </c>
      <c r="BB35" s="36" t="s">
        <v>1359</v>
      </c>
      <c r="BC35" t="s">
        <v>7322</v>
      </c>
      <c r="BD35" t="s">
        <v>7323</v>
      </c>
      <c r="BE35" t="s">
        <v>7324</v>
      </c>
      <c r="BF35" s="25" t="s">
        <v>1363</v>
      </c>
      <c r="BG35" s="25"/>
      <c r="BH35" s="25"/>
      <c r="BI35" s="25" t="s">
        <v>1364</v>
      </c>
      <c r="BJ35" s="25"/>
      <c r="BK35" s="25"/>
      <c r="BL35" s="25"/>
      <c r="BM35" s="25"/>
      <c r="BN35" s="25"/>
      <c r="BO35" s="25"/>
      <c r="BP35" s="25" t="s">
        <v>1356</v>
      </c>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t="s">
        <v>1360</v>
      </c>
      <c r="DF35" s="25"/>
      <c r="DG35" s="25"/>
      <c r="DH35" s="25"/>
      <c r="DI35" s="25"/>
      <c r="DJ35" s="25"/>
      <c r="DK35" s="25"/>
      <c r="DL35" s="25"/>
      <c r="DM35" s="25"/>
      <c r="DN35" s="25"/>
      <c r="DO35" s="25"/>
      <c r="DP35" s="25"/>
      <c r="DQ35" s="25"/>
      <c r="DR35" s="25"/>
      <c r="DS35" s="25"/>
      <c r="DT35" s="25"/>
    </row>
    <row r="36" spans="1:124" s="32" customFormat="1" x14ac:dyDescent="0.35">
      <c r="A36" s="25" t="s">
        <v>7100</v>
      </c>
      <c r="B36" s="25">
        <f>+COUNTA(C36:DT36)</f>
        <v>15</v>
      </c>
      <c r="C36" s="25" t="s">
        <v>7317</v>
      </c>
      <c r="D36" s="25"/>
      <c r="E36" s="25"/>
      <c r="F36" s="25"/>
      <c r="G36" s="25"/>
      <c r="H36" s="25"/>
      <c r="I36" s="25"/>
      <c r="J36" s="25"/>
      <c r="K36" s="25" t="s">
        <v>7308</v>
      </c>
      <c r="L36" s="25" t="s">
        <v>6658</v>
      </c>
      <c r="M36" s="25"/>
      <c r="N36" s="25" t="s">
        <v>6341</v>
      </c>
      <c r="O36" s="25" t="s">
        <v>6586</v>
      </c>
      <c r="P36" s="25"/>
      <c r="Q36" s="25"/>
      <c r="R36" s="25" t="s">
        <v>119</v>
      </c>
      <c r="S36" s="25"/>
      <c r="T36" s="25" t="s">
        <v>119</v>
      </c>
      <c r="U36" s="25"/>
      <c r="V36" s="25"/>
      <c r="W36" s="25"/>
      <c r="X36" s="25"/>
      <c r="Y36" s="25">
        <f>SUM(COUNTIF(P36:W36,"yes"))</f>
        <v>2</v>
      </c>
      <c r="Z36" s="25" t="s">
        <v>6658</v>
      </c>
      <c r="AA36" s="25"/>
      <c r="AB36" s="25"/>
      <c r="AC36" s="25"/>
      <c r="AD36" s="25"/>
      <c r="AE36" s="25" t="s">
        <v>644</v>
      </c>
      <c r="AF36" s="25" t="s">
        <v>7306</v>
      </c>
      <c r="AG36" s="25"/>
      <c r="AH36" s="25"/>
      <c r="AI36" s="25"/>
      <c r="AJ36" s="25"/>
      <c r="AK36" s="25" t="s">
        <v>6473</v>
      </c>
      <c r="AL36" s="25"/>
      <c r="AM36" s="25" t="s">
        <v>7307</v>
      </c>
      <c r="AN36" s="25"/>
      <c r="AO36" s="25"/>
      <c r="AP36" s="25"/>
      <c r="AQ36" s="25"/>
      <c r="AR36" s="25"/>
      <c r="AS36" s="25" t="s">
        <v>6185</v>
      </c>
      <c r="AT36" s="25"/>
      <c r="AU36" s="25"/>
      <c r="AV36" s="25"/>
      <c r="AW36" s="25" t="s">
        <v>6474</v>
      </c>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row>
    <row r="37" spans="1:124" s="32" customFormat="1" x14ac:dyDescent="0.35">
      <c r="A37" s="25" t="s">
        <v>7100</v>
      </c>
      <c r="B37" s="25">
        <f>+COUNTA(C37:DT37)</f>
        <v>23</v>
      </c>
      <c r="C37" s="25" t="s">
        <v>7317</v>
      </c>
      <c r="D37" s="25"/>
      <c r="E37" s="25"/>
      <c r="F37" s="25"/>
      <c r="G37" s="25"/>
      <c r="H37" s="25"/>
      <c r="I37" s="25"/>
      <c r="J37" s="25"/>
      <c r="K37" s="25" t="s">
        <v>1378</v>
      </c>
      <c r="L37" s="25" t="s">
        <v>6662</v>
      </c>
      <c r="M37" s="25"/>
      <c r="N37" s="25"/>
      <c r="O37" s="25" t="s">
        <v>721</v>
      </c>
      <c r="P37" s="25" t="s">
        <v>119</v>
      </c>
      <c r="Q37" s="25" t="s">
        <v>119</v>
      </c>
      <c r="R37" s="25" t="s">
        <v>119</v>
      </c>
      <c r="S37" s="25" t="s">
        <v>119</v>
      </c>
      <c r="T37" s="25"/>
      <c r="U37" s="25" t="s">
        <v>119</v>
      </c>
      <c r="V37" s="25" t="s">
        <v>119</v>
      </c>
      <c r="W37" s="25"/>
      <c r="X37" s="25"/>
      <c r="Y37" s="25">
        <f>SUM(COUNTIF(P37:W37,"yes"))</f>
        <v>6</v>
      </c>
      <c r="Z37" s="25" t="s">
        <v>296</v>
      </c>
      <c r="AA37" s="25"/>
      <c r="AB37" s="25"/>
      <c r="AC37" s="25"/>
      <c r="AD37" s="25" t="s">
        <v>753</v>
      </c>
      <c r="AE37" s="25" t="s">
        <v>1184</v>
      </c>
      <c r="AF37" s="25" t="s">
        <v>6159</v>
      </c>
      <c r="AG37" s="25"/>
      <c r="AH37" s="25"/>
      <c r="AI37" s="25"/>
      <c r="AJ37" s="25" t="s">
        <v>1378</v>
      </c>
      <c r="AK37" s="25"/>
      <c r="AL37" s="25"/>
      <c r="AM37" s="25"/>
      <c r="AN37" s="25"/>
      <c r="AO37" s="25"/>
      <c r="AP37" s="25"/>
      <c r="AQ37" s="25"/>
      <c r="AR37" s="25"/>
      <c r="AS37" s="25" t="s">
        <v>6185</v>
      </c>
      <c r="AT37" s="25" t="s">
        <v>1377</v>
      </c>
      <c r="AU37" s="25" t="s">
        <v>1187</v>
      </c>
      <c r="AV37" s="25" t="s">
        <v>1379</v>
      </c>
      <c r="AW37" s="25"/>
      <c r="AX37" s="25"/>
      <c r="AY37" s="25"/>
      <c r="AZ37" s="25"/>
      <c r="BA37" s="25"/>
      <c r="BB37" s="25"/>
      <c r="BC37" s="25"/>
      <c r="BD37" s="25"/>
      <c r="BE37" s="25"/>
      <c r="BF37" s="25"/>
      <c r="BG37" s="25"/>
      <c r="BH37" s="25" t="s">
        <v>6231</v>
      </c>
      <c r="BI37" s="25">
        <v>1</v>
      </c>
      <c r="BJ37" s="25" t="s">
        <v>6232</v>
      </c>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row>
    <row r="38" spans="1:124" s="32" customFormat="1" x14ac:dyDescent="0.35">
      <c r="A38" s="25" t="s">
        <v>7100</v>
      </c>
      <c r="B38" s="25">
        <f>+COUNTA(C38:DT38)</f>
        <v>37</v>
      </c>
      <c r="C38" s="25" t="s">
        <v>7317</v>
      </c>
      <c r="D38" s="25"/>
      <c r="E38" s="25"/>
      <c r="F38" s="25"/>
      <c r="G38" s="25"/>
      <c r="H38" s="25"/>
      <c r="I38" s="25"/>
      <c r="J38" s="25"/>
      <c r="K38" s="25" t="s">
        <v>1446</v>
      </c>
      <c r="L38" s="25" t="s">
        <v>7304</v>
      </c>
      <c r="M38" s="25"/>
      <c r="N38" s="25"/>
      <c r="O38" s="25" t="s">
        <v>721</v>
      </c>
      <c r="P38" s="25" t="s">
        <v>119</v>
      </c>
      <c r="Q38" s="25" t="s">
        <v>119</v>
      </c>
      <c r="R38" s="25" t="s">
        <v>119</v>
      </c>
      <c r="S38" s="25" t="s">
        <v>119</v>
      </c>
      <c r="T38" s="25"/>
      <c r="U38" s="25" t="s">
        <v>119</v>
      </c>
      <c r="V38" s="25" t="s">
        <v>119</v>
      </c>
      <c r="W38" s="25"/>
      <c r="X38" s="25"/>
      <c r="Y38" s="25">
        <f>SUM(COUNTIF(P38:W38,"yes"))</f>
        <v>6</v>
      </c>
      <c r="Z38" s="25" t="s">
        <v>191</v>
      </c>
      <c r="AA38" s="25" t="s">
        <v>669</v>
      </c>
      <c r="AB38" s="25"/>
      <c r="AC38" s="25"/>
      <c r="AD38" s="25"/>
      <c r="AE38" s="25" t="s">
        <v>644</v>
      </c>
      <c r="AF38" s="25" t="s">
        <v>6099</v>
      </c>
      <c r="AG38" s="25" t="s">
        <v>7169</v>
      </c>
      <c r="AH38" s="25" t="s">
        <v>7170</v>
      </c>
      <c r="AI38" s="25"/>
      <c r="AJ38" s="25" t="s">
        <v>1449</v>
      </c>
      <c r="AK38" s="25" t="s">
        <v>6494</v>
      </c>
      <c r="AL38" s="25"/>
      <c r="AM38" s="25"/>
      <c r="AN38" s="25"/>
      <c r="AO38" s="25"/>
      <c r="AP38" s="25"/>
      <c r="AQ38" s="25" t="s">
        <v>7171</v>
      </c>
      <c r="AR38" s="25"/>
      <c r="AS38" s="25" t="s">
        <v>6185</v>
      </c>
      <c r="AT38" s="25" t="s">
        <v>1448</v>
      </c>
      <c r="AU38" s="25" t="s">
        <v>956</v>
      </c>
      <c r="AV38" s="25" t="s">
        <v>1376</v>
      </c>
      <c r="AW38" s="25" t="s">
        <v>6343</v>
      </c>
      <c r="AX38" s="25" t="s">
        <v>7173</v>
      </c>
      <c r="AY38" s="25"/>
      <c r="AZ38" s="25"/>
      <c r="BA38" s="25" t="s">
        <v>866</v>
      </c>
      <c r="BB38" s="25" t="s">
        <v>1447</v>
      </c>
      <c r="BC38" s="25" t="s">
        <v>7172</v>
      </c>
      <c r="BD38" s="25" t="s">
        <v>1450</v>
      </c>
      <c r="BE38" s="25" t="s">
        <v>1451</v>
      </c>
      <c r="BF38" s="25"/>
      <c r="BG38" s="25"/>
      <c r="BH38" s="25" t="s">
        <v>6245</v>
      </c>
      <c r="BI38" s="25">
        <v>3</v>
      </c>
      <c r="BJ38" s="25" t="s">
        <v>6246</v>
      </c>
      <c r="BK38" s="25" t="s">
        <v>1452</v>
      </c>
      <c r="BL38" s="25"/>
      <c r="BM38" s="25"/>
      <c r="BN38" s="25"/>
      <c r="BO38" s="25"/>
      <c r="BP38" s="25" t="s">
        <v>1446</v>
      </c>
      <c r="BQ38" s="25"/>
      <c r="BR38" s="25"/>
      <c r="BS38" s="25"/>
      <c r="BT38" s="25"/>
      <c r="BU38" s="25"/>
      <c r="BV38" s="25"/>
      <c r="BW38" s="25"/>
      <c r="BX38" s="25"/>
      <c r="BY38" s="25"/>
      <c r="BZ38" s="25"/>
      <c r="CA38" s="25"/>
      <c r="CB38" s="25"/>
      <c r="CC38" s="25"/>
      <c r="CD38" s="25"/>
      <c r="CE38" s="25" t="s">
        <v>1453</v>
      </c>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row>
    <row r="39" spans="1:124" s="30" customFormat="1" x14ac:dyDescent="0.35">
      <c r="A39" s="35" t="s">
        <v>7100</v>
      </c>
      <c r="B39" s="35">
        <f>+COUNTA(C39:DT39)</f>
        <v>6</v>
      </c>
      <c r="C39" s="35" t="s">
        <v>7317</v>
      </c>
      <c r="D39" s="35"/>
      <c r="E39" s="35"/>
      <c r="F39" s="35"/>
      <c r="G39" s="35"/>
      <c r="H39" s="35"/>
      <c r="I39" s="35"/>
      <c r="J39" s="35"/>
      <c r="K39" s="35" t="s">
        <v>7309</v>
      </c>
      <c r="L39" s="35"/>
      <c r="M39" s="35"/>
      <c r="N39" s="35"/>
      <c r="O39" s="35" t="s">
        <v>7310</v>
      </c>
      <c r="P39" s="35"/>
      <c r="Q39" s="35"/>
      <c r="R39" s="35"/>
      <c r="S39" s="35"/>
      <c r="T39" s="35" t="s">
        <v>119</v>
      </c>
      <c r="U39" s="35"/>
      <c r="V39" s="35"/>
      <c r="W39" s="35"/>
      <c r="X39" s="35"/>
      <c r="Y39" s="35">
        <f>SUM(COUNTIF(P39:W39,"yes"))</f>
        <v>1</v>
      </c>
      <c r="Z39" s="35" t="s">
        <v>7311</v>
      </c>
      <c r="AA39" s="35"/>
      <c r="AB39" s="35"/>
      <c r="AC39" s="35"/>
      <c r="AD39" s="35"/>
      <c r="AE39" s="35"/>
      <c r="AF39" s="35"/>
      <c r="AG39" s="35"/>
      <c r="AH39" s="35"/>
      <c r="AI39" s="35"/>
      <c r="AJ39" s="35"/>
      <c r="AK39" s="35"/>
      <c r="AL39" s="35"/>
      <c r="AM39" s="2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row>
    <row r="40" spans="1:124" ht="16.5" x14ac:dyDescent="0.35">
      <c r="A40" s="25" t="s">
        <v>7100</v>
      </c>
      <c r="B40" s="25">
        <f>+COUNTA(C40:DT40)</f>
        <v>27</v>
      </c>
      <c r="C40" s="25" t="s">
        <v>7320</v>
      </c>
      <c r="K40" s="25" t="s">
        <v>7214</v>
      </c>
      <c r="L40" s="25" t="s">
        <v>7256</v>
      </c>
      <c r="N40" s="25"/>
      <c r="O40" s="25" t="s">
        <v>721</v>
      </c>
      <c r="R40" s="25" t="s">
        <v>119</v>
      </c>
      <c r="S40" s="25" t="s">
        <v>119</v>
      </c>
      <c r="Y40" s="25">
        <f>SUM(COUNTIF(P40:W40,"yes"))</f>
        <v>2</v>
      </c>
      <c r="Z40" s="25" t="s">
        <v>2664</v>
      </c>
      <c r="AA40" s="25" t="s">
        <v>7220</v>
      </c>
      <c r="AC40" s="25" t="s">
        <v>7221</v>
      </c>
      <c r="AE40" s="25" t="s">
        <v>1184</v>
      </c>
      <c r="AF40" s="25" t="s">
        <v>6099</v>
      </c>
      <c r="AG40" s="25" t="s">
        <v>7222</v>
      </c>
      <c r="AJ40" s="25" t="s">
        <v>2678</v>
      </c>
      <c r="AK40" s="25" t="s">
        <v>6340</v>
      </c>
      <c r="AM40" s="25" t="s">
        <v>7333</v>
      </c>
      <c r="AO40" s="25"/>
      <c r="AQ40" s="25" t="s">
        <v>7223</v>
      </c>
      <c r="AS40" s="25" t="s">
        <v>6185</v>
      </c>
      <c r="AT40" s="25" t="s">
        <v>924</v>
      </c>
      <c r="AU40" s="25" t="s">
        <v>1184</v>
      </c>
      <c r="AV40" s="25" t="s">
        <v>653</v>
      </c>
      <c r="BA40" s="25" t="s">
        <v>652</v>
      </c>
      <c r="BB40" s="25" t="s">
        <v>7215</v>
      </c>
      <c r="BC40" s="25" t="s">
        <v>7216</v>
      </c>
      <c r="BD40" s="25" t="s">
        <v>7217</v>
      </c>
      <c r="BE40" s="25" t="s">
        <v>7218</v>
      </c>
      <c r="BJ40" s="25" t="s">
        <v>7219</v>
      </c>
      <c r="BV40" s="25"/>
      <c r="BW40" s="25"/>
      <c r="BX40" s="25"/>
      <c r="CE40" s="25"/>
      <c r="DF40" s="25"/>
    </row>
    <row r="41" spans="1:124" x14ac:dyDescent="0.35">
      <c r="A41" s="25" t="s">
        <v>7146</v>
      </c>
      <c r="B41" s="25">
        <f>+COUNTA(C41:DT41)</f>
        <v>15</v>
      </c>
      <c r="C41" s="25" t="s">
        <v>7320</v>
      </c>
      <c r="K41" s="25" t="s">
        <v>172</v>
      </c>
      <c r="L41" s="25" t="s">
        <v>6341</v>
      </c>
      <c r="N41" s="25"/>
      <c r="O41" s="25" t="s">
        <v>721</v>
      </c>
      <c r="P41" s="25" t="s">
        <v>119</v>
      </c>
      <c r="Q41" s="25" t="s">
        <v>119</v>
      </c>
      <c r="S41" s="25" t="s">
        <v>119</v>
      </c>
      <c r="Y41" s="25">
        <f>SUM(COUNTIF(P41:W41,"yes"))</f>
        <v>3</v>
      </c>
      <c r="Z41" s="25" t="s">
        <v>173</v>
      </c>
      <c r="AJ41" s="25" t="s">
        <v>1181</v>
      </c>
      <c r="AO41" s="25"/>
      <c r="AS41" s="25" t="s">
        <v>6185</v>
      </c>
      <c r="AT41" s="25" t="s">
        <v>1170</v>
      </c>
      <c r="AU41" s="25" t="s">
        <v>1182</v>
      </c>
      <c r="AV41" s="25" t="s">
        <v>1183</v>
      </c>
      <c r="BV41" s="25"/>
      <c r="BW41" s="25"/>
      <c r="BX41" s="25"/>
      <c r="CE41" s="25"/>
      <c r="CO41" s="25" t="s">
        <v>7156</v>
      </c>
      <c r="DF41" s="25"/>
    </row>
    <row r="42" spans="1:124" x14ac:dyDescent="0.35">
      <c r="A42" s="25" t="s">
        <v>7146</v>
      </c>
      <c r="B42" s="25">
        <f>+COUNTA(C42:DT42)</f>
        <v>17</v>
      </c>
      <c r="C42" s="25" t="s">
        <v>7317</v>
      </c>
      <c r="J42" s="25" t="s">
        <v>7026</v>
      </c>
      <c r="K42" s="25" t="s">
        <v>1702</v>
      </c>
      <c r="L42" s="25" t="s">
        <v>6341</v>
      </c>
      <c r="N42" s="25"/>
      <c r="O42" s="25" t="s">
        <v>721</v>
      </c>
      <c r="S42" s="25" t="s">
        <v>119</v>
      </c>
      <c r="Y42" s="25">
        <f>SUM(COUNTIF(P42:W42,"yes"))</f>
        <v>1</v>
      </c>
      <c r="Z42" s="25" t="s">
        <v>1700</v>
      </c>
      <c r="AA42" s="25" t="s">
        <v>1701</v>
      </c>
      <c r="AC42" s="25" t="s">
        <v>7044</v>
      </c>
      <c r="AE42" s="25" t="s">
        <v>644</v>
      </c>
      <c r="AJ42" s="25" t="s">
        <v>1702</v>
      </c>
      <c r="AO42" s="25"/>
      <c r="AQ42" s="25" t="s">
        <v>1703</v>
      </c>
      <c r="AS42" s="25" t="s">
        <v>6185</v>
      </c>
      <c r="AT42" s="25" t="s">
        <v>737</v>
      </c>
      <c r="AU42" s="25" t="s">
        <v>956</v>
      </c>
      <c r="AV42" s="25" t="s">
        <v>1117</v>
      </c>
      <c r="BV42" s="25"/>
      <c r="BW42" s="25"/>
      <c r="BX42" s="25"/>
      <c r="CE42" s="25"/>
      <c r="DF42" s="25"/>
    </row>
    <row r="43" spans="1:124" x14ac:dyDescent="0.35">
      <c r="A43" s="25" t="s">
        <v>7146</v>
      </c>
      <c r="B43" s="25">
        <f>+COUNTA(C43:DT43)</f>
        <v>29</v>
      </c>
      <c r="C43" s="25" t="s">
        <v>7317</v>
      </c>
      <c r="D43" s="25" t="s">
        <v>6930</v>
      </c>
      <c r="E43" s="25" t="s">
        <v>6990</v>
      </c>
      <c r="F43" s="25" t="s">
        <v>6942</v>
      </c>
      <c r="H43" s="25">
        <v>1</v>
      </c>
      <c r="I43" s="25">
        <v>1</v>
      </c>
      <c r="J43" s="25" t="s">
        <v>7026</v>
      </c>
      <c r="K43" s="25" t="s">
        <v>1830</v>
      </c>
      <c r="L43" s="25" t="s">
        <v>6603</v>
      </c>
      <c r="N43" s="25"/>
      <c r="O43" s="25" t="s">
        <v>721</v>
      </c>
      <c r="R43" s="25" t="s">
        <v>119</v>
      </c>
      <c r="S43" s="25" t="s">
        <v>119</v>
      </c>
      <c r="Y43" s="25">
        <f>SUM(COUNTIF(P43:W43,"yes"))</f>
        <v>2</v>
      </c>
      <c r="Z43" s="25" t="s">
        <v>6998</v>
      </c>
      <c r="AA43" s="25" t="s">
        <v>6999</v>
      </c>
      <c r="AC43" s="25" t="s">
        <v>7045</v>
      </c>
      <c r="AE43" s="25" t="s">
        <v>644</v>
      </c>
      <c r="AJ43" s="25" t="s">
        <v>1830</v>
      </c>
      <c r="AK43" s="25" t="s">
        <v>6376</v>
      </c>
      <c r="AO43" s="25"/>
      <c r="AS43" s="25" t="s">
        <v>6185</v>
      </c>
      <c r="AT43" s="25" t="s">
        <v>737</v>
      </c>
      <c r="AU43" s="25" t="s">
        <v>1102</v>
      </c>
      <c r="AV43" s="25" t="s">
        <v>1831</v>
      </c>
      <c r="AW43" s="25" t="s">
        <v>6377</v>
      </c>
      <c r="AX43" s="25" t="s">
        <v>5941</v>
      </c>
      <c r="BB43" s="25" t="s">
        <v>7000</v>
      </c>
      <c r="BC43" s="25" t="s">
        <v>7001</v>
      </c>
      <c r="BD43" s="25" t="s">
        <v>7002</v>
      </c>
      <c r="BE43" s="25" t="s">
        <v>658</v>
      </c>
      <c r="BV43" s="25"/>
      <c r="BW43" s="25"/>
      <c r="BX43" s="25"/>
      <c r="CE43" s="25"/>
      <c r="DF43" s="25"/>
    </row>
    <row r="44" spans="1:124" x14ac:dyDescent="0.35">
      <c r="A44" s="25" t="s">
        <v>7146</v>
      </c>
      <c r="B44" s="25">
        <f>+COUNTA(C44:DT44)</f>
        <v>17</v>
      </c>
      <c r="C44" s="25" t="s">
        <v>7317</v>
      </c>
      <c r="K44" s="25" t="s">
        <v>1207</v>
      </c>
      <c r="L44" s="25" t="s">
        <v>6341</v>
      </c>
      <c r="N44" s="25"/>
      <c r="O44" s="25" t="s">
        <v>721</v>
      </c>
      <c r="Q44" s="25" t="s">
        <v>119</v>
      </c>
      <c r="S44" s="25" t="s">
        <v>119</v>
      </c>
      <c r="Y44" s="25">
        <f>SUM(COUNTIF(P44:W44,"yes"))</f>
        <v>2</v>
      </c>
      <c r="Z44" s="25" t="s">
        <v>1208</v>
      </c>
      <c r="AA44" s="25" t="s">
        <v>1209</v>
      </c>
      <c r="AC44" s="25" t="s">
        <v>7046</v>
      </c>
      <c r="AE44" s="25" t="s">
        <v>644</v>
      </c>
      <c r="AJ44" s="25" t="s">
        <v>1210</v>
      </c>
      <c r="AO44" s="25"/>
      <c r="AQ44" s="25" t="s">
        <v>6870</v>
      </c>
      <c r="AS44" s="25" t="s">
        <v>6185</v>
      </c>
      <c r="AT44" s="25" t="s">
        <v>1170</v>
      </c>
      <c r="AU44" s="25" t="s">
        <v>719</v>
      </c>
      <c r="AV44" s="25" t="s">
        <v>1183</v>
      </c>
      <c r="BV44" s="25"/>
      <c r="BW44" s="25"/>
      <c r="BX44" s="25"/>
      <c r="CE44" s="25"/>
      <c r="DF44" s="25"/>
    </row>
    <row r="45" spans="1:124" x14ac:dyDescent="0.35">
      <c r="A45" s="25" t="s">
        <v>7146</v>
      </c>
      <c r="B45" s="25">
        <f>+COUNTA(C45:DT45)</f>
        <v>17</v>
      </c>
      <c r="C45" s="25" t="s">
        <v>7317</v>
      </c>
      <c r="J45" s="25" t="s">
        <v>7026</v>
      </c>
      <c r="K45" s="25" t="s">
        <v>1695</v>
      </c>
      <c r="L45" s="25" t="s">
        <v>6609</v>
      </c>
      <c r="N45" s="25" t="s">
        <v>6341</v>
      </c>
      <c r="O45" s="25" t="s">
        <v>721</v>
      </c>
      <c r="R45" s="25" t="s">
        <v>119</v>
      </c>
      <c r="S45" s="25" t="s">
        <v>119</v>
      </c>
      <c r="Y45" s="25">
        <f>SUM(COUNTIF(P45:W45,"yes"))</f>
        <v>2</v>
      </c>
      <c r="Z45" s="25" t="s">
        <v>1694</v>
      </c>
      <c r="AE45" s="25" t="s">
        <v>644</v>
      </c>
      <c r="AJ45" s="25" t="s">
        <v>1695</v>
      </c>
      <c r="AK45" s="25" t="s">
        <v>1695</v>
      </c>
      <c r="AO45" s="25"/>
      <c r="AS45" s="25" t="s">
        <v>6185</v>
      </c>
      <c r="AT45" s="25" t="s">
        <v>737</v>
      </c>
      <c r="AU45" s="25" t="s">
        <v>1187</v>
      </c>
      <c r="AV45" s="25" t="s">
        <v>6974</v>
      </c>
      <c r="BV45" s="25"/>
      <c r="BW45" s="25"/>
      <c r="BX45" s="25"/>
      <c r="CE45" s="25"/>
      <c r="DF45" s="25"/>
    </row>
    <row r="46" spans="1:124" x14ac:dyDescent="0.35">
      <c r="A46" s="25" t="s">
        <v>7146</v>
      </c>
      <c r="B46" s="25">
        <f>+COUNTA(C46:DT46)</f>
        <v>44</v>
      </c>
      <c r="C46" s="25" t="s">
        <v>7317</v>
      </c>
      <c r="J46" s="25" t="s">
        <v>7031</v>
      </c>
      <c r="K46" s="25" t="s">
        <v>476</v>
      </c>
      <c r="L46" s="25" t="s">
        <v>6341</v>
      </c>
      <c r="N46" s="25"/>
      <c r="O46" s="25" t="s">
        <v>721</v>
      </c>
      <c r="S46" s="25" t="s">
        <v>119</v>
      </c>
      <c r="X46" s="25" t="s">
        <v>119</v>
      </c>
      <c r="Y46" s="25">
        <f>SUM(COUNTIF(P46:W46,"yes"))</f>
        <v>1</v>
      </c>
      <c r="Z46" s="25" t="s">
        <v>1255</v>
      </c>
      <c r="AA46" s="25" t="s">
        <v>669</v>
      </c>
      <c r="AJ46" s="25" t="s">
        <v>1257</v>
      </c>
      <c r="AO46" s="25"/>
      <c r="AP46" s="25" t="s">
        <v>5848</v>
      </c>
      <c r="AS46" s="25" t="s">
        <v>6185</v>
      </c>
      <c r="AT46" s="25" t="s">
        <v>777</v>
      </c>
      <c r="AU46" s="25" t="s">
        <v>719</v>
      </c>
      <c r="AV46" s="25" t="s">
        <v>1258</v>
      </c>
      <c r="AY46" s="25">
        <v>-14</v>
      </c>
      <c r="AZ46" s="25">
        <v>-60</v>
      </c>
      <c r="BA46" s="25" t="s">
        <v>652</v>
      </c>
      <c r="BB46" s="25" t="s">
        <v>1256</v>
      </c>
      <c r="BD46" s="25" t="s">
        <v>1259</v>
      </c>
      <c r="BE46" s="25" t="s">
        <v>1260</v>
      </c>
      <c r="BG46" s="25" t="s">
        <v>1013</v>
      </c>
      <c r="BH46" s="25" t="s">
        <v>782</v>
      </c>
      <c r="BI46" s="25" t="s">
        <v>783</v>
      </c>
      <c r="BJ46" s="25" t="s">
        <v>784</v>
      </c>
      <c r="BK46" s="25" t="s">
        <v>658</v>
      </c>
      <c r="BP46" s="25" t="s">
        <v>476</v>
      </c>
      <c r="BU46" s="25" t="s">
        <v>479</v>
      </c>
      <c r="BV46" s="25" t="s">
        <v>480</v>
      </c>
      <c r="BW46" s="25"/>
      <c r="BX46" s="25"/>
      <c r="BY46" s="25" t="s">
        <v>477</v>
      </c>
      <c r="BZ46" s="25" t="s">
        <v>478</v>
      </c>
      <c r="CA46" s="25" t="s">
        <v>789</v>
      </c>
      <c r="CB46" s="25" t="s">
        <v>7198</v>
      </c>
      <c r="CD46" s="25" t="s">
        <v>1262</v>
      </c>
      <c r="CE46" s="25" t="s">
        <v>74</v>
      </c>
      <c r="CG46" s="25" t="s">
        <v>1264</v>
      </c>
      <c r="CM46" s="25" t="s">
        <v>1261</v>
      </c>
      <c r="CP46" s="25" t="s">
        <v>785</v>
      </c>
      <c r="DB46" s="25">
        <v>1621</v>
      </c>
      <c r="DF46" s="25"/>
      <c r="DK46" s="25">
        <v>4073</v>
      </c>
      <c r="DN46" s="25" t="s">
        <v>793</v>
      </c>
      <c r="DO46" s="25" t="s">
        <v>794</v>
      </c>
      <c r="DR46" s="25" t="s">
        <v>795</v>
      </c>
    </row>
    <row r="47" spans="1:124" x14ac:dyDescent="0.35">
      <c r="A47" s="25" t="s">
        <v>7146</v>
      </c>
      <c r="B47" s="25">
        <f>+COUNTA(C47:DT47)</f>
        <v>16</v>
      </c>
      <c r="C47" s="25" t="s">
        <v>7317</v>
      </c>
      <c r="J47" s="25" t="s">
        <v>7026</v>
      </c>
      <c r="K47" s="25" t="s">
        <v>1832</v>
      </c>
      <c r="L47" s="25" t="s">
        <v>6341</v>
      </c>
      <c r="N47" s="25"/>
      <c r="O47" s="25" t="s">
        <v>721</v>
      </c>
      <c r="S47" s="25" t="s">
        <v>119</v>
      </c>
      <c r="Y47" s="25">
        <f>SUM(COUNTIF(P47:W47,"yes"))</f>
        <v>1</v>
      </c>
      <c r="Z47" s="25" t="s">
        <v>7014</v>
      </c>
      <c r="AA47" s="25" t="s">
        <v>7015</v>
      </c>
      <c r="AC47" s="25" t="s">
        <v>7048</v>
      </c>
      <c r="AE47" s="25" t="s">
        <v>644</v>
      </c>
      <c r="AJ47" s="25" t="s">
        <v>1832</v>
      </c>
      <c r="AO47" s="25"/>
      <c r="AS47" s="25" t="s">
        <v>6185</v>
      </c>
      <c r="AT47" s="25" t="s">
        <v>737</v>
      </c>
      <c r="AU47" s="25" t="s">
        <v>1102</v>
      </c>
      <c r="AV47" s="25" t="s">
        <v>1662</v>
      </c>
      <c r="BV47" s="25"/>
      <c r="BW47" s="25"/>
      <c r="BX47" s="25"/>
      <c r="CE47" s="25"/>
      <c r="DF47" s="25"/>
    </row>
    <row r="48" spans="1:124" x14ac:dyDescent="0.35">
      <c r="A48" s="25" t="s">
        <v>7146</v>
      </c>
      <c r="B48" s="25">
        <f>+COUNTA(C48:DT48)</f>
        <v>14</v>
      </c>
      <c r="C48" s="25" t="s">
        <v>7320</v>
      </c>
      <c r="K48" s="25" t="s">
        <v>6123</v>
      </c>
      <c r="L48" s="25" t="s">
        <v>6341</v>
      </c>
      <c r="N48" s="25"/>
      <c r="O48" s="25" t="s">
        <v>721</v>
      </c>
      <c r="P48" s="25" t="s">
        <v>119</v>
      </c>
      <c r="S48" s="25" t="s">
        <v>119</v>
      </c>
      <c r="U48" s="25" t="s">
        <v>119</v>
      </c>
      <c r="Y48" s="25">
        <f>SUM(COUNTIF(P48:W48,"yes"))</f>
        <v>3</v>
      </c>
      <c r="Z48" s="25" t="s">
        <v>236</v>
      </c>
      <c r="AJ48" s="25" t="s">
        <v>1266</v>
      </c>
      <c r="AO48" s="25"/>
      <c r="AS48" s="25" t="s">
        <v>6185</v>
      </c>
      <c r="AT48" s="25" t="s">
        <v>1265</v>
      </c>
      <c r="AU48" s="25" t="s">
        <v>1267</v>
      </c>
      <c r="AV48" s="25" t="s">
        <v>1268</v>
      </c>
      <c r="BV48" s="25"/>
      <c r="BW48" s="25"/>
      <c r="BX48" s="25"/>
      <c r="CE48" s="25"/>
      <c r="DF48" s="25"/>
    </row>
    <row r="49" spans="1:124" x14ac:dyDescent="0.35">
      <c r="A49" s="25" t="s">
        <v>7146</v>
      </c>
      <c r="B49" s="25">
        <f>+COUNTA(C49:DT49)</f>
        <v>35</v>
      </c>
      <c r="C49" s="25" t="s">
        <v>7320</v>
      </c>
      <c r="K49" s="25" t="s">
        <v>241</v>
      </c>
      <c r="L49" s="25" t="s">
        <v>7102</v>
      </c>
      <c r="N49" s="25"/>
      <c r="O49" s="25" t="s">
        <v>721</v>
      </c>
      <c r="P49" s="25" t="s">
        <v>119</v>
      </c>
      <c r="Q49" s="25" t="s">
        <v>119</v>
      </c>
      <c r="R49" s="25" t="s">
        <v>119</v>
      </c>
      <c r="S49" s="25" t="s">
        <v>119</v>
      </c>
      <c r="U49" s="25" t="s">
        <v>119</v>
      </c>
      <c r="Y49" s="25">
        <f>SUM(COUNTIF(P49:W49,"yes"))</f>
        <v>5</v>
      </c>
      <c r="Z49" s="25" t="s">
        <v>242</v>
      </c>
      <c r="AA49" s="25" t="s">
        <v>669</v>
      </c>
      <c r="AE49" s="25" t="s">
        <v>1184</v>
      </c>
      <c r="AF49" s="25" t="s">
        <v>6099</v>
      </c>
      <c r="AG49" s="25" t="s">
        <v>6169</v>
      </c>
      <c r="AH49" s="25" t="s">
        <v>250</v>
      </c>
      <c r="AI49" s="25" t="s">
        <v>7138</v>
      </c>
      <c r="AJ49" s="25" t="s">
        <v>835</v>
      </c>
      <c r="AK49" s="25" t="s">
        <v>6409</v>
      </c>
      <c r="AO49" s="25"/>
      <c r="AS49" s="25" t="s">
        <v>6185</v>
      </c>
      <c r="AT49" s="25" t="s">
        <v>1170</v>
      </c>
      <c r="AU49" s="25" t="s">
        <v>1187</v>
      </c>
      <c r="AV49" s="25" t="s">
        <v>7118</v>
      </c>
      <c r="AX49" s="25" t="s">
        <v>6894</v>
      </c>
      <c r="AY49" s="25">
        <v>39</v>
      </c>
      <c r="AZ49" s="25">
        <v>35</v>
      </c>
      <c r="BA49" s="25" t="s">
        <v>699</v>
      </c>
      <c r="BB49" s="25" t="s">
        <v>833</v>
      </c>
      <c r="BI49" s="25" t="s">
        <v>658</v>
      </c>
      <c r="BK49" s="25" t="s">
        <v>845</v>
      </c>
      <c r="BL49" s="25" t="s">
        <v>6336</v>
      </c>
      <c r="BP49" s="25" t="s">
        <v>241</v>
      </c>
      <c r="BQ49" s="25" t="s">
        <v>6409</v>
      </c>
      <c r="BR49" s="25" t="s">
        <v>7122</v>
      </c>
      <c r="BS49" s="25" t="s">
        <v>7133</v>
      </c>
      <c r="BV49" s="25"/>
      <c r="BW49" s="25"/>
      <c r="BX49" s="25"/>
      <c r="CE49" s="25"/>
      <c r="DF49" s="25"/>
    </row>
    <row r="50" spans="1:124" x14ac:dyDescent="0.35">
      <c r="A50" s="25" t="s">
        <v>7146</v>
      </c>
      <c r="B50" s="25">
        <f>+COUNTA(C50:DT50)</f>
        <v>5</v>
      </c>
      <c r="K50" s="25" t="s">
        <v>6831</v>
      </c>
      <c r="L50" s="25" t="s">
        <v>6341</v>
      </c>
      <c r="N50" s="25"/>
      <c r="O50" s="25" t="s">
        <v>6806</v>
      </c>
      <c r="Q50" s="25" t="s">
        <v>119</v>
      </c>
      <c r="Y50" s="25">
        <f>SUM(COUNTIF(P50:W50,"yes"))</f>
        <v>1</v>
      </c>
      <c r="AO50" s="25"/>
      <c r="AU50" s="25"/>
      <c r="BV50" s="25"/>
      <c r="BW50" s="25"/>
      <c r="BX50" s="25"/>
      <c r="CE50" s="25"/>
      <c r="DF50" s="25"/>
    </row>
    <row r="51" spans="1:124" x14ac:dyDescent="0.35">
      <c r="A51" s="25" t="s">
        <v>7146</v>
      </c>
      <c r="B51" s="25">
        <f>+COUNTA(C51:DT51)</f>
        <v>6</v>
      </c>
      <c r="C51" s="25" t="s">
        <v>7317</v>
      </c>
      <c r="K51" s="25" t="s">
        <v>6832</v>
      </c>
      <c r="L51" s="25" t="s">
        <v>6341</v>
      </c>
      <c r="N51" s="25"/>
      <c r="O51" s="25" t="s">
        <v>6806</v>
      </c>
      <c r="Q51" s="25" t="s">
        <v>119</v>
      </c>
      <c r="Y51" s="25">
        <f>SUM(COUNTIF(P51:W51,"yes"))</f>
        <v>1</v>
      </c>
      <c r="AO51" s="25"/>
      <c r="AU51" s="25"/>
      <c r="BV51" s="25"/>
      <c r="BW51" s="25"/>
      <c r="BX51" s="25"/>
      <c r="CE51" s="25"/>
      <c r="DF51" s="25"/>
    </row>
    <row r="52" spans="1:124" x14ac:dyDescent="0.35">
      <c r="A52" s="25" t="s">
        <v>7146</v>
      </c>
      <c r="B52" s="25">
        <f>+COUNTA(C52:DT52)</f>
        <v>6</v>
      </c>
      <c r="C52" s="25" t="s">
        <v>7317</v>
      </c>
      <c r="K52" s="25" t="s">
        <v>6833</v>
      </c>
      <c r="L52" s="25" t="s">
        <v>6341</v>
      </c>
      <c r="N52" s="25"/>
      <c r="O52" s="25" t="s">
        <v>6806</v>
      </c>
      <c r="Q52" s="25" t="s">
        <v>119</v>
      </c>
      <c r="Y52" s="25">
        <f>SUM(COUNTIF(P52:W52,"yes"))</f>
        <v>1</v>
      </c>
      <c r="AO52" s="25"/>
      <c r="AU52" s="25"/>
      <c r="BV52" s="25"/>
      <c r="BW52" s="25"/>
      <c r="BX52" s="25"/>
      <c r="CE52" s="25"/>
      <c r="DF52" s="25"/>
    </row>
    <row r="53" spans="1:124" s="29" customFormat="1" x14ac:dyDescent="0.35">
      <c r="A53" s="25" t="s">
        <v>7146</v>
      </c>
      <c r="B53" s="25">
        <f>+COUNTA(C53:DT53)</f>
        <v>11</v>
      </c>
      <c r="C53" s="25" t="s">
        <v>7320</v>
      </c>
      <c r="D53" s="25"/>
      <c r="E53" s="25"/>
      <c r="F53" s="25"/>
      <c r="G53" s="25"/>
      <c r="H53" s="25"/>
      <c r="I53" s="25"/>
      <c r="J53" s="25"/>
      <c r="K53" s="25" t="s">
        <v>2177</v>
      </c>
      <c r="L53" s="25" t="s">
        <v>6341</v>
      </c>
      <c r="M53" s="25"/>
      <c r="N53" s="25"/>
      <c r="O53" s="25" t="s">
        <v>721</v>
      </c>
      <c r="P53" s="25"/>
      <c r="Q53" s="25"/>
      <c r="R53" s="25"/>
      <c r="S53" s="25" t="s">
        <v>119</v>
      </c>
      <c r="T53" s="25"/>
      <c r="U53" s="25"/>
      <c r="V53" s="25"/>
      <c r="W53" s="25"/>
      <c r="X53" s="25"/>
      <c r="Y53" s="25">
        <f>SUM(COUNTIF(P53:W53,"yes"))</f>
        <v>1</v>
      </c>
      <c r="Z53" s="25" t="s">
        <v>2176</v>
      </c>
      <c r="AA53" s="25"/>
      <c r="AB53" s="25"/>
      <c r="AC53" s="25"/>
      <c r="AD53" s="25"/>
      <c r="AE53" s="25"/>
      <c r="AF53" s="25"/>
      <c r="AG53" s="25"/>
      <c r="AH53" s="25"/>
      <c r="AI53" s="25"/>
      <c r="AJ53" s="25" t="s">
        <v>2177</v>
      </c>
      <c r="AK53" s="25"/>
      <c r="AL53" s="25"/>
      <c r="AM53" s="25"/>
      <c r="AN53" s="25"/>
      <c r="AO53" s="25"/>
      <c r="AP53" s="25"/>
      <c r="AQ53" s="25"/>
      <c r="AR53" s="25"/>
      <c r="AS53" s="25"/>
      <c r="AT53" s="25" t="s">
        <v>1170</v>
      </c>
      <c r="AU53" s="25" t="s">
        <v>2172</v>
      </c>
      <c r="AV53" s="25" t="s">
        <v>1180</v>
      </c>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row>
    <row r="54" spans="1:124" x14ac:dyDescent="0.35">
      <c r="A54" s="25" t="s">
        <v>7146</v>
      </c>
      <c r="B54" s="25">
        <f>+COUNTA(C54:DT54)</f>
        <v>33</v>
      </c>
      <c r="C54" s="25" t="s">
        <v>7320</v>
      </c>
      <c r="K54" s="25" t="s">
        <v>7175</v>
      </c>
      <c r="L54" s="25" t="s">
        <v>6341</v>
      </c>
      <c r="N54" s="25"/>
      <c r="O54" s="25" t="s">
        <v>721</v>
      </c>
      <c r="P54" s="25" t="s">
        <v>119</v>
      </c>
      <c r="Q54" s="25" t="s">
        <v>119</v>
      </c>
      <c r="S54" s="25" t="s">
        <v>119</v>
      </c>
      <c r="U54" s="25" t="s">
        <v>119</v>
      </c>
      <c r="Y54" s="25">
        <f>SUM(COUNTIF(P54:W54,"yes"))</f>
        <v>4</v>
      </c>
      <c r="Z54" s="25" t="s">
        <v>260</v>
      </c>
      <c r="AA54" s="25" t="s">
        <v>669</v>
      </c>
      <c r="AE54" s="25" t="s">
        <v>1184</v>
      </c>
      <c r="AF54" s="25" t="s">
        <v>6099</v>
      </c>
      <c r="AG54" s="25" t="s">
        <v>6171</v>
      </c>
      <c r="AH54" s="25" t="s">
        <v>259</v>
      </c>
      <c r="AI54" s="25" t="s">
        <v>7139</v>
      </c>
      <c r="AJ54" s="25" t="s">
        <v>864</v>
      </c>
      <c r="AO54" s="25"/>
      <c r="AS54" s="25" t="s">
        <v>6185</v>
      </c>
      <c r="AT54" s="25" t="s">
        <v>1170</v>
      </c>
      <c r="AU54" s="25" t="s">
        <v>1187</v>
      </c>
      <c r="AV54" s="25" t="s">
        <v>7141</v>
      </c>
      <c r="AX54" s="25" t="s">
        <v>7145</v>
      </c>
      <c r="AY54" s="25">
        <v>28</v>
      </c>
      <c r="AZ54" s="25">
        <v>30</v>
      </c>
      <c r="BA54" s="25" t="s">
        <v>866</v>
      </c>
      <c r="BB54" s="25" t="s">
        <v>862</v>
      </c>
      <c r="BI54" s="25" t="s">
        <v>658</v>
      </c>
      <c r="BK54" s="25" t="s">
        <v>658</v>
      </c>
      <c r="BL54" s="25" t="s">
        <v>658</v>
      </c>
      <c r="BN54" s="25" t="s">
        <v>7176</v>
      </c>
      <c r="BP54" s="25" t="s">
        <v>259</v>
      </c>
      <c r="BR54" s="25" t="s">
        <v>7124</v>
      </c>
      <c r="BS54" s="25" t="s">
        <v>7130</v>
      </c>
      <c r="BV54" s="25"/>
      <c r="BW54" s="25"/>
      <c r="BX54" s="25"/>
      <c r="CE54" s="25"/>
      <c r="DF54" s="25"/>
    </row>
    <row r="55" spans="1:124" x14ac:dyDescent="0.35">
      <c r="A55" s="25" t="s">
        <v>7146</v>
      </c>
      <c r="B55" s="25">
        <f>+COUNTA(C55:DT55)</f>
        <v>14</v>
      </c>
      <c r="C55" s="25" t="s">
        <v>7317</v>
      </c>
      <c r="J55" s="25" t="s">
        <v>7026</v>
      </c>
      <c r="K55" s="25" t="s">
        <v>1291</v>
      </c>
      <c r="L55" s="25" t="s">
        <v>6341</v>
      </c>
      <c r="N55" s="25"/>
      <c r="O55" s="25" t="s">
        <v>721</v>
      </c>
      <c r="S55" s="25" t="s">
        <v>119</v>
      </c>
      <c r="Y55" s="25">
        <f>SUM(COUNTIF(P55:W55,"yes"))</f>
        <v>1</v>
      </c>
      <c r="Z55" s="25" t="s">
        <v>1292</v>
      </c>
      <c r="AE55" s="25" t="s">
        <v>644</v>
      </c>
      <c r="AJ55" s="25" t="s">
        <v>1293</v>
      </c>
      <c r="AO55" s="25"/>
      <c r="AS55" s="25" t="s">
        <v>6185</v>
      </c>
      <c r="AT55" s="25" t="s">
        <v>737</v>
      </c>
      <c r="AU55" s="25" t="s">
        <v>956</v>
      </c>
      <c r="AV55" s="25" t="s">
        <v>1294</v>
      </c>
      <c r="BV55" s="25"/>
      <c r="BW55" s="25"/>
      <c r="BX55" s="25"/>
      <c r="CE55" s="25"/>
      <c r="DF55" s="25"/>
    </row>
    <row r="56" spans="1:124" x14ac:dyDescent="0.35">
      <c r="A56" s="25" t="s">
        <v>7146</v>
      </c>
      <c r="B56" s="25">
        <f>+COUNTA(C56:DT56)</f>
        <v>23</v>
      </c>
      <c r="C56" s="25" t="s">
        <v>7320</v>
      </c>
      <c r="K56" s="25" t="s">
        <v>7148</v>
      </c>
      <c r="L56" s="25" t="s">
        <v>6341</v>
      </c>
      <c r="N56" s="25"/>
      <c r="O56" s="25" t="s">
        <v>1521</v>
      </c>
      <c r="Y56" s="25">
        <f>SUM(COUNTIF(P56:W56,"yes"))</f>
        <v>0</v>
      </c>
      <c r="Z56" s="25" t="s">
        <v>263</v>
      </c>
      <c r="AA56" s="25" t="s">
        <v>874</v>
      </c>
      <c r="AE56" s="25" t="s">
        <v>1184</v>
      </c>
      <c r="AF56" s="25" t="s">
        <v>6099</v>
      </c>
      <c r="AG56" s="25" t="s">
        <v>6172</v>
      </c>
      <c r="AI56" s="25" t="s">
        <v>7150</v>
      </c>
      <c r="AJ56" s="25" t="s">
        <v>262</v>
      </c>
      <c r="AO56" s="25"/>
      <c r="AS56" s="25" t="s">
        <v>6185</v>
      </c>
      <c r="AT56" s="25" t="s">
        <v>1170</v>
      </c>
      <c r="AU56" s="25" t="s">
        <v>1187</v>
      </c>
      <c r="AV56" s="25" t="s">
        <v>1191</v>
      </c>
      <c r="AY56" s="25">
        <v>29</v>
      </c>
      <c r="AZ56" s="25">
        <v>42</v>
      </c>
      <c r="BA56" s="25" t="s">
        <v>866</v>
      </c>
      <c r="BB56" s="25" t="s">
        <v>875</v>
      </c>
      <c r="BP56" s="25" t="s">
        <v>262</v>
      </c>
      <c r="BR56" s="25" t="s">
        <v>7125</v>
      </c>
      <c r="BS56" s="25" t="s">
        <v>7134</v>
      </c>
      <c r="BV56" s="25"/>
      <c r="BW56" s="25"/>
      <c r="BX56" s="25"/>
      <c r="CE56" s="25"/>
      <c r="DF56" s="25"/>
    </row>
    <row r="57" spans="1:124" x14ac:dyDescent="0.35">
      <c r="A57" s="25" t="s">
        <v>7146</v>
      </c>
      <c r="B57" s="25">
        <f>+COUNTA(C57:DT57)</f>
        <v>14</v>
      </c>
      <c r="C57" s="25" t="s">
        <v>7317</v>
      </c>
      <c r="J57" s="25" t="s">
        <v>7026</v>
      </c>
      <c r="K57" s="25" t="s">
        <v>1708</v>
      </c>
      <c r="L57" s="25" t="s">
        <v>6341</v>
      </c>
      <c r="N57" s="25"/>
      <c r="O57" s="25" t="s">
        <v>721</v>
      </c>
      <c r="S57" s="25" t="s">
        <v>119</v>
      </c>
      <c r="Y57" s="25">
        <f>SUM(COUNTIF(P57:W57,"yes"))</f>
        <v>1</v>
      </c>
      <c r="Z57" s="25" t="s">
        <v>1707</v>
      </c>
      <c r="AE57" s="25" t="s">
        <v>644</v>
      </c>
      <c r="AJ57" s="25" t="s">
        <v>1708</v>
      </c>
      <c r="AO57" s="25"/>
      <c r="AS57" s="25" t="s">
        <v>6185</v>
      </c>
      <c r="AT57" s="25" t="s">
        <v>737</v>
      </c>
      <c r="AU57" s="25" t="s">
        <v>956</v>
      </c>
      <c r="AV57" s="25" t="s">
        <v>1657</v>
      </c>
      <c r="BV57" s="25"/>
      <c r="BW57" s="25"/>
      <c r="BX57" s="25"/>
      <c r="CE57" s="25"/>
      <c r="DF57" s="25"/>
    </row>
    <row r="58" spans="1:124" x14ac:dyDescent="0.35">
      <c r="A58" s="25" t="s">
        <v>7146</v>
      </c>
      <c r="B58" s="25">
        <f>+COUNTA(C58:DT58)</f>
        <v>11</v>
      </c>
      <c r="C58" s="25" t="s">
        <v>7317</v>
      </c>
      <c r="K58" s="25" t="s">
        <v>1343</v>
      </c>
      <c r="L58" s="25" t="s">
        <v>6341</v>
      </c>
      <c r="N58" s="25"/>
      <c r="O58" s="25" t="s">
        <v>721</v>
      </c>
      <c r="S58" s="25" t="s">
        <v>119</v>
      </c>
      <c r="Y58" s="25">
        <f>SUM(COUNTIF(P58:W58,"yes"))</f>
        <v>1</v>
      </c>
      <c r="Z58" s="25" t="s">
        <v>1344</v>
      </c>
      <c r="AJ58" s="25" t="s">
        <v>1345</v>
      </c>
      <c r="AO58" s="25"/>
      <c r="AT58" s="25" t="s">
        <v>756</v>
      </c>
      <c r="AU58" s="25" t="s">
        <v>800</v>
      </c>
      <c r="AV58" s="25" t="s">
        <v>1346</v>
      </c>
      <c r="BV58" s="25"/>
      <c r="BW58" s="25"/>
      <c r="BX58" s="25"/>
      <c r="CE58" s="25"/>
      <c r="DF58" s="25"/>
    </row>
    <row r="59" spans="1:124" x14ac:dyDescent="0.35">
      <c r="A59" s="25" t="s">
        <v>7146</v>
      </c>
      <c r="B59" s="25">
        <f>+COUNTA(C59:DT59)</f>
        <v>7</v>
      </c>
      <c r="C59" s="25" t="s">
        <v>7317</v>
      </c>
      <c r="K59" s="25" t="s">
        <v>587</v>
      </c>
      <c r="L59" s="25" t="s">
        <v>6341</v>
      </c>
      <c r="N59" s="25"/>
      <c r="O59" s="25" t="s">
        <v>6114</v>
      </c>
      <c r="U59" s="25" t="s">
        <v>119</v>
      </c>
      <c r="Y59" s="25">
        <f>SUM(COUNTIF(P59:W59,"yes"))</f>
        <v>1</v>
      </c>
      <c r="AO59" s="25"/>
      <c r="AS59" s="25" t="s">
        <v>6185</v>
      </c>
      <c r="AU59" s="25"/>
      <c r="BV59" s="25"/>
      <c r="BW59" s="25"/>
      <c r="BX59" s="25"/>
      <c r="CE59" s="25"/>
      <c r="DF59" s="25"/>
    </row>
    <row r="60" spans="1:124" x14ac:dyDescent="0.35">
      <c r="A60" s="25" t="s">
        <v>7146</v>
      </c>
      <c r="B60" s="25">
        <f>+COUNTA(C60:DT60)</f>
        <v>16</v>
      </c>
      <c r="C60" s="25" t="s">
        <v>7317</v>
      </c>
      <c r="J60" s="25" t="s">
        <v>7026</v>
      </c>
      <c r="K60" s="25" t="s">
        <v>1836</v>
      </c>
      <c r="L60" s="25" t="s">
        <v>6341</v>
      </c>
      <c r="N60" s="25"/>
      <c r="O60" s="25" t="s">
        <v>721</v>
      </c>
      <c r="S60" s="25" t="s">
        <v>119</v>
      </c>
      <c r="Y60" s="25">
        <f>SUM(COUNTIF(P60:W60,"yes"))</f>
        <v>1</v>
      </c>
      <c r="Z60" s="25" t="s">
        <v>1835</v>
      </c>
      <c r="AA60" s="25" t="s">
        <v>1096</v>
      </c>
      <c r="AE60" s="25" t="s">
        <v>644</v>
      </c>
      <c r="AJ60" s="25" t="s">
        <v>1836</v>
      </c>
      <c r="AO60" s="25"/>
      <c r="AS60" s="25" t="s">
        <v>6185</v>
      </c>
      <c r="AT60" s="25" t="s">
        <v>737</v>
      </c>
      <c r="AU60" s="25" t="s">
        <v>1102</v>
      </c>
      <c r="AV60" s="25" t="s">
        <v>1188</v>
      </c>
      <c r="BB60" s="25" t="s">
        <v>7013</v>
      </c>
      <c r="BV60" s="25"/>
      <c r="BW60" s="25"/>
      <c r="BX60" s="25"/>
      <c r="CE60" s="25"/>
      <c r="DF60" s="25"/>
    </row>
    <row r="61" spans="1:124" x14ac:dyDescent="0.35">
      <c r="A61" s="25" t="s">
        <v>7146</v>
      </c>
      <c r="B61" s="25">
        <f>+COUNTA(C61:DT61)</f>
        <v>25</v>
      </c>
      <c r="K61" s="25" t="s">
        <v>1388</v>
      </c>
      <c r="L61" s="25" t="s">
        <v>6341</v>
      </c>
      <c r="N61" s="25"/>
      <c r="O61" s="25" t="s">
        <v>721</v>
      </c>
      <c r="P61" s="25" t="s">
        <v>119</v>
      </c>
      <c r="S61" s="25" t="s">
        <v>119</v>
      </c>
      <c r="U61" s="25" t="s">
        <v>119</v>
      </c>
      <c r="V61" s="25" t="s">
        <v>119</v>
      </c>
      <c r="Y61" s="25">
        <f>SUM(COUNTIF(P61:W61,"yes"))</f>
        <v>4</v>
      </c>
      <c r="Z61" s="25" t="s">
        <v>302</v>
      </c>
      <c r="AA61" s="25" t="s">
        <v>669</v>
      </c>
      <c r="AJ61" s="25" t="s">
        <v>1390</v>
      </c>
      <c r="AO61" s="25"/>
      <c r="AQ61" s="25" t="s">
        <v>6107</v>
      </c>
      <c r="AS61" s="25" t="s">
        <v>6185</v>
      </c>
      <c r="AT61" s="25" t="s">
        <v>5791</v>
      </c>
      <c r="AU61" s="25" t="s">
        <v>909</v>
      </c>
      <c r="AV61" s="25" t="s">
        <v>1391</v>
      </c>
      <c r="BB61" s="25" t="s">
        <v>1389</v>
      </c>
      <c r="BD61" s="25" t="s">
        <v>1392</v>
      </c>
      <c r="BE61" s="25" t="s">
        <v>1393</v>
      </c>
      <c r="BH61" s="25" t="s">
        <v>6233</v>
      </c>
      <c r="BI61" s="25">
        <v>1</v>
      </c>
      <c r="BJ61" s="25" t="s">
        <v>6234</v>
      </c>
      <c r="BK61" s="25" t="s">
        <v>1394</v>
      </c>
      <c r="BP61" s="25" t="s">
        <v>1388</v>
      </c>
      <c r="BV61" s="25"/>
      <c r="BW61" s="25"/>
      <c r="BX61" s="25"/>
      <c r="CE61" s="25" t="s">
        <v>1395</v>
      </c>
      <c r="DF61" s="25"/>
    </row>
    <row r="62" spans="1:124" x14ac:dyDescent="0.35">
      <c r="A62" s="25" t="s">
        <v>7146</v>
      </c>
      <c r="B62" s="25">
        <f>+COUNTA(C62:DT62)</f>
        <v>8</v>
      </c>
      <c r="K62" s="25" t="s">
        <v>6136</v>
      </c>
      <c r="L62" s="25" t="s">
        <v>6341</v>
      </c>
      <c r="N62" s="25"/>
      <c r="O62" s="25" t="s">
        <v>6114</v>
      </c>
      <c r="U62" s="25" t="s">
        <v>119</v>
      </c>
      <c r="Y62" s="25">
        <f>SUM(COUNTIF(P62:W62,"yes"))</f>
        <v>1</v>
      </c>
      <c r="Z62" s="25" t="s">
        <v>2176</v>
      </c>
      <c r="AA62" s="25" t="s">
        <v>669</v>
      </c>
      <c r="AO62" s="25"/>
      <c r="AS62" s="25" t="s">
        <v>6185</v>
      </c>
      <c r="AU62" s="25"/>
      <c r="BV62" s="25"/>
      <c r="BW62" s="25"/>
      <c r="BX62" s="25"/>
      <c r="CE62" s="25"/>
      <c r="DF62" s="25"/>
    </row>
    <row r="63" spans="1:124" x14ac:dyDescent="0.35">
      <c r="A63" s="25" t="s">
        <v>7146</v>
      </c>
      <c r="B63" s="25">
        <f>+COUNTA(C63:DT63)</f>
        <v>17</v>
      </c>
      <c r="C63" s="25" t="s">
        <v>6943</v>
      </c>
      <c r="J63" s="25" t="s">
        <v>7026</v>
      </c>
      <c r="K63" s="25" t="s">
        <v>1698</v>
      </c>
      <c r="L63" s="25" t="s">
        <v>6666</v>
      </c>
      <c r="N63" s="25" t="s">
        <v>6341</v>
      </c>
      <c r="O63" s="25" t="s">
        <v>721</v>
      </c>
      <c r="R63" s="25" t="s">
        <v>119</v>
      </c>
      <c r="S63" s="25" t="s">
        <v>119</v>
      </c>
      <c r="Y63" s="25">
        <f>SUM(COUNTIF(P63:W63,"yes"))</f>
        <v>2</v>
      </c>
      <c r="Z63" s="25" t="s">
        <v>1697</v>
      </c>
      <c r="AE63" s="25" t="s">
        <v>644</v>
      </c>
      <c r="AJ63" s="25" t="s">
        <v>1698</v>
      </c>
      <c r="AK63" s="25" t="s">
        <v>1698</v>
      </c>
      <c r="AO63" s="25"/>
      <c r="AS63" s="25" t="s">
        <v>6185</v>
      </c>
      <c r="AT63" s="25" t="s">
        <v>737</v>
      </c>
      <c r="AU63" s="25" t="s">
        <v>956</v>
      </c>
      <c r="AV63" s="25" t="s">
        <v>5954</v>
      </c>
      <c r="BV63" s="25"/>
      <c r="BW63" s="25"/>
      <c r="BX63" s="25"/>
      <c r="CE63" s="25"/>
      <c r="DF63" s="25"/>
    </row>
    <row r="64" spans="1:124" s="29" customFormat="1" x14ac:dyDescent="0.35">
      <c r="A64" s="25" t="s">
        <v>7146</v>
      </c>
      <c r="B64" s="25">
        <f>+COUNTA(C64:DT64)</f>
        <v>17</v>
      </c>
      <c r="C64" s="25" t="s">
        <v>6943</v>
      </c>
      <c r="D64" s="25"/>
      <c r="E64" s="25"/>
      <c r="F64" s="25"/>
      <c r="G64" s="25"/>
      <c r="H64" s="25"/>
      <c r="I64" s="25"/>
      <c r="J64" s="25" t="s">
        <v>7026</v>
      </c>
      <c r="K64" s="25" t="s">
        <v>1841</v>
      </c>
      <c r="L64" s="25" t="s">
        <v>6341</v>
      </c>
      <c r="M64" s="25"/>
      <c r="N64" s="25"/>
      <c r="O64" s="25" t="s">
        <v>721</v>
      </c>
      <c r="P64" s="25"/>
      <c r="Q64" s="25"/>
      <c r="R64" s="25"/>
      <c r="S64" s="25" t="s">
        <v>119</v>
      </c>
      <c r="T64" s="25"/>
      <c r="U64" s="25"/>
      <c r="V64" s="25"/>
      <c r="W64" s="25"/>
      <c r="X64" s="25"/>
      <c r="Y64" s="25">
        <f>SUM(COUNTIF(P64:W64,"yes"))</f>
        <v>1</v>
      </c>
      <c r="Z64" s="25" t="s">
        <v>7005</v>
      </c>
      <c r="AA64" s="25" t="s">
        <v>7006</v>
      </c>
      <c r="AB64" s="25"/>
      <c r="AC64" s="25" t="s">
        <v>7052</v>
      </c>
      <c r="AD64" s="25"/>
      <c r="AE64" s="25" t="s">
        <v>644</v>
      </c>
      <c r="AF64" s="25"/>
      <c r="AG64" s="25"/>
      <c r="AH64" s="25"/>
      <c r="AI64" s="25"/>
      <c r="AJ64" s="25" t="s">
        <v>1841</v>
      </c>
      <c r="AK64" s="25"/>
      <c r="AL64" s="25"/>
      <c r="AM64" s="25"/>
      <c r="AN64" s="25"/>
      <c r="AO64" s="25"/>
      <c r="AP64" s="25"/>
      <c r="AQ64" s="25"/>
      <c r="AR64" s="25"/>
      <c r="AS64" s="25" t="s">
        <v>6185</v>
      </c>
      <c r="AT64" s="25" t="s">
        <v>737</v>
      </c>
      <c r="AU64" s="25" t="s">
        <v>1102</v>
      </c>
      <c r="AV64" s="25" t="s">
        <v>1134</v>
      </c>
      <c r="AW64" s="25"/>
      <c r="AX64" s="25"/>
      <c r="AY64" s="25"/>
      <c r="AZ64" s="25"/>
      <c r="BA64" s="25"/>
      <c r="BB64" s="25" t="s">
        <v>7007</v>
      </c>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row>
    <row r="65" spans="1:124" x14ac:dyDescent="0.35">
      <c r="A65" s="25" t="s">
        <v>7146</v>
      </c>
      <c r="B65" s="25">
        <f>+COUNTA(C65:DT65)</f>
        <v>35</v>
      </c>
      <c r="C65" s="25" t="s">
        <v>6943</v>
      </c>
      <c r="K65" s="25" t="s">
        <v>6236</v>
      </c>
      <c r="L65" s="25" t="s">
        <v>6640</v>
      </c>
      <c r="N65" s="25" t="s">
        <v>6644</v>
      </c>
      <c r="O65" s="25" t="s">
        <v>721</v>
      </c>
      <c r="P65" s="25" t="s">
        <v>119</v>
      </c>
      <c r="R65" s="25" t="s">
        <v>119</v>
      </c>
      <c r="S65" s="25" t="s">
        <v>119</v>
      </c>
      <c r="U65" s="25" t="s">
        <v>119</v>
      </c>
      <c r="V65" s="25" t="s">
        <v>119</v>
      </c>
      <c r="Y65" s="25">
        <f>SUM(COUNTIF(P65:W65,"yes"))</f>
        <v>5</v>
      </c>
      <c r="Z65" s="25" t="s">
        <v>275</v>
      </c>
      <c r="AA65" s="25" t="s">
        <v>1113</v>
      </c>
      <c r="AE65" s="25" t="s">
        <v>644</v>
      </c>
      <c r="AG65" s="25" t="s">
        <v>6237</v>
      </c>
      <c r="AJ65" s="25" t="s">
        <v>1116</v>
      </c>
      <c r="AK65" s="25" t="s">
        <v>6450</v>
      </c>
      <c r="AO65" s="25"/>
      <c r="AS65" s="25" t="s">
        <v>6185</v>
      </c>
      <c r="AT65" s="25" t="s">
        <v>737</v>
      </c>
      <c r="AU65" s="25" t="s">
        <v>956</v>
      </c>
      <c r="AV65" s="25" t="s">
        <v>1117</v>
      </c>
      <c r="AW65" s="25" t="s">
        <v>6451</v>
      </c>
      <c r="BB65" s="25" t="s">
        <v>1114</v>
      </c>
      <c r="BE65" s="25" t="s">
        <v>1118</v>
      </c>
      <c r="BH65" s="25" t="s">
        <v>6235</v>
      </c>
      <c r="BI65" s="25">
        <v>5</v>
      </c>
      <c r="BJ65" s="25" t="s">
        <v>1119</v>
      </c>
      <c r="BV65" s="25"/>
      <c r="BW65" s="25"/>
      <c r="BX65" s="25"/>
      <c r="BY65" s="25" t="s">
        <v>1121</v>
      </c>
      <c r="BZ65" s="25" t="s">
        <v>1122</v>
      </c>
      <c r="CA65" s="25" t="s">
        <v>1123</v>
      </c>
      <c r="CB65" s="25" t="s">
        <v>1124</v>
      </c>
      <c r="CE65" s="25"/>
      <c r="CF65" s="25" t="s">
        <v>1125</v>
      </c>
      <c r="CV65" s="25" t="s">
        <v>1120</v>
      </c>
      <c r="DF65" s="25" t="s">
        <v>1115</v>
      </c>
      <c r="DK65" s="25">
        <v>637930</v>
      </c>
    </row>
    <row r="66" spans="1:124" x14ac:dyDescent="0.35">
      <c r="A66" s="25" t="s">
        <v>7146</v>
      </c>
      <c r="B66" s="25">
        <f>+COUNTA(C66:DT66)</f>
        <v>23</v>
      </c>
      <c r="C66" s="25" t="s">
        <v>6943</v>
      </c>
      <c r="K66" s="25" t="s">
        <v>73</v>
      </c>
      <c r="L66" s="25" t="s">
        <v>6341</v>
      </c>
      <c r="N66" s="25" t="s">
        <v>476</v>
      </c>
      <c r="O66" s="25" t="s">
        <v>721</v>
      </c>
      <c r="P66" s="25" t="s">
        <v>119</v>
      </c>
      <c r="Q66" s="25" t="s">
        <v>119</v>
      </c>
      <c r="S66" s="25" t="s">
        <v>119</v>
      </c>
      <c r="U66" s="25" t="s">
        <v>119</v>
      </c>
      <c r="V66" s="25" t="s">
        <v>119</v>
      </c>
      <c r="Y66" s="25">
        <f>SUM(COUNTIF(P66:W66,"yes"))</f>
        <v>5</v>
      </c>
      <c r="Z66" s="25" t="s">
        <v>221</v>
      </c>
      <c r="AA66" s="25" t="s">
        <v>669</v>
      </c>
      <c r="AE66" s="25" t="s">
        <v>644</v>
      </c>
      <c r="AF66" s="25" t="s">
        <v>644</v>
      </c>
      <c r="AG66" s="25" t="s">
        <v>6104</v>
      </c>
      <c r="AO66" s="25"/>
      <c r="AS66" s="25" t="s">
        <v>6185</v>
      </c>
      <c r="AU66" s="25"/>
      <c r="BB66" s="25" t="s">
        <v>775</v>
      </c>
      <c r="BH66" s="25" t="s">
        <v>6247</v>
      </c>
      <c r="BI66" s="25" t="s">
        <v>6228</v>
      </c>
      <c r="BJ66" s="25" t="s">
        <v>6248</v>
      </c>
      <c r="BV66" s="25"/>
      <c r="BW66" s="25"/>
      <c r="BX66" s="25"/>
      <c r="CE66" s="25"/>
      <c r="CM66" s="25" t="s">
        <v>476</v>
      </c>
      <c r="CO66" s="25" t="s">
        <v>6103</v>
      </c>
      <c r="DF66" s="25"/>
    </row>
    <row r="67" spans="1:124" x14ac:dyDescent="0.35">
      <c r="A67" s="25" t="s">
        <v>7146</v>
      </c>
      <c r="B67" s="25">
        <f>+COUNTA(C67:DT67)</f>
        <v>20</v>
      </c>
      <c r="C67" s="25" t="s">
        <v>6996</v>
      </c>
      <c r="K67" s="25" t="s">
        <v>319</v>
      </c>
      <c r="L67" s="25" t="s">
        <v>6341</v>
      </c>
      <c r="N67" s="25"/>
      <c r="O67" s="25" t="s">
        <v>721</v>
      </c>
      <c r="P67" s="25" t="s">
        <v>119</v>
      </c>
      <c r="Q67" s="25" t="s">
        <v>119</v>
      </c>
      <c r="S67" s="25" t="s">
        <v>119</v>
      </c>
      <c r="U67" s="25" t="s">
        <v>119</v>
      </c>
      <c r="Y67" s="25">
        <f>SUM(COUNTIF(P67:W67,"yes"))</f>
        <v>4</v>
      </c>
      <c r="Z67" s="25" t="s">
        <v>320</v>
      </c>
      <c r="AE67" s="25" t="s">
        <v>1184</v>
      </c>
      <c r="AJ67" s="25" t="s">
        <v>319</v>
      </c>
      <c r="AO67" s="25"/>
      <c r="AS67" s="25" t="s">
        <v>6185</v>
      </c>
      <c r="AT67" s="25" t="s">
        <v>6019</v>
      </c>
      <c r="AU67" s="25" t="s">
        <v>1187</v>
      </c>
      <c r="AV67" s="25" t="s">
        <v>1477</v>
      </c>
      <c r="BK67" s="25" t="s">
        <v>1478</v>
      </c>
      <c r="BV67" s="25"/>
      <c r="BW67" s="25"/>
      <c r="BX67" s="25"/>
      <c r="BY67" s="25" t="s">
        <v>1479</v>
      </c>
      <c r="BZ67" s="25" t="s">
        <v>1480</v>
      </c>
      <c r="CA67" s="25" t="s">
        <v>1481</v>
      </c>
      <c r="CE67" s="25"/>
      <c r="DF67" s="25"/>
    </row>
    <row r="68" spans="1:124" x14ac:dyDescent="0.35">
      <c r="A68" s="25" t="s">
        <v>7146</v>
      </c>
      <c r="B68" s="25">
        <f>+COUNTA(C68:DT68)</f>
        <v>9</v>
      </c>
      <c r="K68" s="25" t="s">
        <v>8</v>
      </c>
      <c r="L68" s="25" t="s">
        <v>6684</v>
      </c>
      <c r="N68" s="25" t="s">
        <v>6341</v>
      </c>
      <c r="O68" s="25" t="s">
        <v>6586</v>
      </c>
      <c r="R68" s="25" t="s">
        <v>119</v>
      </c>
      <c r="Y68" s="25">
        <f>SUM(COUNTIF(P68:W68,"yes"))</f>
        <v>1</v>
      </c>
      <c r="AK68" s="25" t="s">
        <v>8</v>
      </c>
      <c r="AO68" s="25"/>
      <c r="AS68" s="25" t="s">
        <v>6185</v>
      </c>
      <c r="AU68" s="25"/>
      <c r="AW68" s="25" t="s">
        <v>6451</v>
      </c>
      <c r="BV68" s="25"/>
      <c r="BW68" s="25"/>
      <c r="BX68" s="25"/>
      <c r="CE68" s="25"/>
      <c r="DF68" s="25"/>
    </row>
    <row r="69" spans="1:124" x14ac:dyDescent="0.35">
      <c r="A69" s="25" t="s">
        <v>7146</v>
      </c>
      <c r="B69" s="25">
        <f>+COUNTA(C69:DT69)</f>
        <v>9</v>
      </c>
      <c r="K69" s="25" t="s">
        <v>6505</v>
      </c>
      <c r="L69" s="25" t="s">
        <v>6685</v>
      </c>
      <c r="N69" s="25" t="s">
        <v>6507</v>
      </c>
      <c r="O69" s="25" t="s">
        <v>6586</v>
      </c>
      <c r="R69" s="25" t="s">
        <v>119</v>
      </c>
      <c r="Y69" s="25">
        <f>SUM(COUNTIF(P69:W69,"yes"))</f>
        <v>1</v>
      </c>
      <c r="AK69" s="25" t="s">
        <v>6505</v>
      </c>
      <c r="AO69" s="25"/>
      <c r="AS69" s="25" t="s">
        <v>6185</v>
      </c>
      <c r="AU69" s="25"/>
      <c r="AW69" s="25" t="s">
        <v>6506</v>
      </c>
      <c r="BV69" s="25"/>
      <c r="BW69" s="25"/>
      <c r="BX69" s="25"/>
      <c r="CE69" s="25"/>
      <c r="DF69" s="25"/>
    </row>
    <row r="70" spans="1:124" x14ac:dyDescent="0.35">
      <c r="A70" s="25" t="s">
        <v>7146</v>
      </c>
      <c r="B70" s="25">
        <f>+COUNTA(C70:DT70)</f>
        <v>6</v>
      </c>
      <c r="C70" s="25" t="s">
        <v>6943</v>
      </c>
      <c r="K70" s="25" t="s">
        <v>6850</v>
      </c>
      <c r="L70" s="25" t="s">
        <v>6341</v>
      </c>
      <c r="N70" s="25"/>
      <c r="O70" s="25" t="s">
        <v>6806</v>
      </c>
      <c r="Q70" s="25" t="s">
        <v>119</v>
      </c>
      <c r="Y70" s="25">
        <f>SUM(COUNTIF(P70:W70,"yes"))</f>
        <v>1</v>
      </c>
      <c r="AO70" s="25"/>
      <c r="AU70" s="25"/>
      <c r="BV70" s="25"/>
      <c r="BW70" s="25"/>
      <c r="BX70" s="25"/>
      <c r="CE70" s="25"/>
      <c r="DF70" s="25"/>
    </row>
    <row r="71" spans="1:124" x14ac:dyDescent="0.35">
      <c r="A71" s="25" t="s">
        <v>7146</v>
      </c>
      <c r="B71" s="25">
        <f>+COUNTA(C71:DT71)</f>
        <v>6</v>
      </c>
      <c r="C71" s="25" t="s">
        <v>6943</v>
      </c>
      <c r="K71" s="25" t="s">
        <v>6851</v>
      </c>
      <c r="L71" s="25" t="s">
        <v>6341</v>
      </c>
      <c r="N71" s="25"/>
      <c r="O71" s="25" t="s">
        <v>6806</v>
      </c>
      <c r="Q71" s="25" t="s">
        <v>119</v>
      </c>
      <c r="Y71" s="25">
        <f>SUM(COUNTIF(P71:W71,"yes"))</f>
        <v>1</v>
      </c>
      <c r="AO71" s="25"/>
      <c r="AU71" s="25"/>
      <c r="BV71" s="25"/>
      <c r="BW71" s="25"/>
      <c r="BX71" s="25"/>
      <c r="CE71" s="25"/>
      <c r="DF71" s="25"/>
    </row>
    <row r="72" spans="1:124" x14ac:dyDescent="0.35">
      <c r="A72" s="25" t="s">
        <v>7146</v>
      </c>
      <c r="B72" s="25">
        <f>+COUNTA(C72:DT72)</f>
        <v>6</v>
      </c>
      <c r="C72" s="25" t="s">
        <v>6943</v>
      </c>
      <c r="K72" s="25" t="s">
        <v>6852</v>
      </c>
      <c r="L72" s="25" t="s">
        <v>6341</v>
      </c>
      <c r="N72" s="25"/>
      <c r="O72" s="25" t="s">
        <v>6806</v>
      </c>
      <c r="Q72" s="25" t="s">
        <v>119</v>
      </c>
      <c r="Y72" s="25">
        <f>SUM(COUNTIF(P72:W72,"yes"))</f>
        <v>1</v>
      </c>
      <c r="AO72" s="25"/>
      <c r="AU72" s="25"/>
      <c r="BV72" s="25"/>
      <c r="BW72" s="25"/>
      <c r="BX72" s="25"/>
      <c r="CE72" s="25"/>
      <c r="DF72" s="25"/>
    </row>
    <row r="73" spans="1:124" s="30" customFormat="1" x14ac:dyDescent="0.35">
      <c r="A73" s="25" t="s">
        <v>7146</v>
      </c>
      <c r="B73" s="25">
        <f>+COUNTA(C73:DT73)</f>
        <v>6</v>
      </c>
      <c r="C73" s="25" t="s">
        <v>6943</v>
      </c>
      <c r="D73" s="25"/>
      <c r="E73" s="25"/>
      <c r="F73" s="25"/>
      <c r="G73" s="25"/>
      <c r="H73" s="25"/>
      <c r="I73" s="25"/>
      <c r="J73" s="25"/>
      <c r="K73" s="25" t="s">
        <v>6849</v>
      </c>
      <c r="L73" s="25" t="s">
        <v>6341</v>
      </c>
      <c r="M73" s="25"/>
      <c r="N73" s="25"/>
      <c r="O73" s="25" t="s">
        <v>6806</v>
      </c>
      <c r="P73" s="25"/>
      <c r="Q73" s="25" t="s">
        <v>119</v>
      </c>
      <c r="R73" s="25"/>
      <c r="S73" s="25"/>
      <c r="T73" s="25"/>
      <c r="U73" s="25"/>
      <c r="V73" s="25"/>
      <c r="W73" s="25"/>
      <c r="X73" s="25"/>
      <c r="Y73" s="25">
        <f>SUM(COUNTIF(P73:W73,"yes"))</f>
        <v>1</v>
      </c>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row>
    <row r="74" spans="1:124" s="29" customFormat="1" x14ac:dyDescent="0.35">
      <c r="A74" s="25" t="s">
        <v>7146</v>
      </c>
      <c r="B74" s="25">
        <f>+COUNTA(C74:DT74)</f>
        <v>39</v>
      </c>
      <c r="C74" s="25" t="s">
        <v>6943</v>
      </c>
      <c r="D74" s="25"/>
      <c r="E74" s="25"/>
      <c r="F74" s="25"/>
      <c r="G74" s="25"/>
      <c r="H74" s="25"/>
      <c r="I74" s="25"/>
      <c r="J74" s="25"/>
      <c r="K74" s="25" t="s">
        <v>1504</v>
      </c>
      <c r="L74" s="25" t="s">
        <v>6341</v>
      </c>
      <c r="M74" s="25"/>
      <c r="N74" s="25"/>
      <c r="O74" s="25" t="s">
        <v>721</v>
      </c>
      <c r="P74" s="25"/>
      <c r="Q74" s="25"/>
      <c r="R74" s="25"/>
      <c r="S74" s="25" t="s">
        <v>119</v>
      </c>
      <c r="T74" s="25"/>
      <c r="U74" s="25" t="s">
        <v>119</v>
      </c>
      <c r="V74" s="25"/>
      <c r="W74" s="25"/>
      <c r="X74" s="25"/>
      <c r="Y74" s="25">
        <f>SUM(COUNTIF(P74:W74,"yes"))</f>
        <v>2</v>
      </c>
      <c r="Z74" s="25" t="s">
        <v>1487</v>
      </c>
      <c r="AA74" s="25" t="s">
        <v>669</v>
      </c>
      <c r="AB74" s="25"/>
      <c r="AC74" s="25"/>
      <c r="AD74" s="25" t="s">
        <v>1488</v>
      </c>
      <c r="AE74" s="25" t="s">
        <v>644</v>
      </c>
      <c r="AF74" s="25"/>
      <c r="AG74" s="25"/>
      <c r="AH74" s="25"/>
      <c r="AI74" s="25"/>
      <c r="AJ74" s="25" t="s">
        <v>1491</v>
      </c>
      <c r="AK74" s="25"/>
      <c r="AL74" s="25"/>
      <c r="AM74" s="25"/>
      <c r="AN74" s="25"/>
      <c r="AO74" s="25"/>
      <c r="AP74" s="25"/>
      <c r="AQ74" s="25" t="s">
        <v>6146</v>
      </c>
      <c r="AR74" s="25"/>
      <c r="AS74" s="25" t="s">
        <v>6185</v>
      </c>
      <c r="AT74" s="25" t="s">
        <v>1416</v>
      </c>
      <c r="AU74" s="25" t="s">
        <v>719</v>
      </c>
      <c r="AV74" s="25" t="s">
        <v>1492</v>
      </c>
      <c r="AW74" s="25"/>
      <c r="AX74" s="25"/>
      <c r="AY74" s="25"/>
      <c r="AZ74" s="25"/>
      <c r="BA74" s="25"/>
      <c r="BB74" s="25" t="s">
        <v>1489</v>
      </c>
      <c r="BC74" s="25"/>
      <c r="BD74" s="25" t="s">
        <v>1493</v>
      </c>
      <c r="BE74" s="25" t="s">
        <v>1494</v>
      </c>
      <c r="BF74" s="25" t="s">
        <v>14</v>
      </c>
      <c r="BG74" s="25" t="s">
        <v>1495</v>
      </c>
      <c r="BH74" s="25"/>
      <c r="BI74" s="25"/>
      <c r="BJ74" s="25"/>
      <c r="BK74" s="25" t="s">
        <v>658</v>
      </c>
      <c r="BL74" s="25"/>
      <c r="BM74" s="25"/>
      <c r="BN74" s="25"/>
      <c r="BO74" s="25"/>
      <c r="BP74" s="25" t="s">
        <v>1498</v>
      </c>
      <c r="BQ74" s="25"/>
      <c r="BR74" s="25"/>
      <c r="BS74" s="25"/>
      <c r="BT74" s="25"/>
      <c r="BU74" s="25" t="s">
        <v>1502</v>
      </c>
      <c r="BV74" s="25" t="s">
        <v>1503</v>
      </c>
      <c r="BW74" s="25" t="s">
        <v>1504</v>
      </c>
      <c r="BX74" s="25" t="s">
        <v>1505</v>
      </c>
      <c r="BY74" s="25" t="s">
        <v>1499</v>
      </c>
      <c r="BZ74" s="25" t="s">
        <v>1500</v>
      </c>
      <c r="CA74" s="25" t="s">
        <v>1501</v>
      </c>
      <c r="CB74" s="25"/>
      <c r="CC74" s="25"/>
      <c r="CD74" s="25"/>
      <c r="CE74" s="25" t="s">
        <v>1506</v>
      </c>
      <c r="CF74" s="25"/>
      <c r="CG74" s="25"/>
      <c r="CH74" s="25"/>
      <c r="CI74" s="25"/>
      <c r="CJ74" s="25"/>
      <c r="CK74" s="25"/>
      <c r="CL74" s="25"/>
      <c r="CM74" s="25" t="s">
        <v>1496</v>
      </c>
      <c r="CN74" s="25"/>
      <c r="CO74" s="25" t="s">
        <v>1497</v>
      </c>
      <c r="CP74" s="25" t="s">
        <v>14</v>
      </c>
      <c r="CQ74" s="25"/>
      <c r="CR74" s="25"/>
      <c r="CS74" s="25"/>
      <c r="CT74" s="25" t="s">
        <v>14</v>
      </c>
      <c r="CU74" s="25"/>
      <c r="CV74" s="25" t="s">
        <v>14</v>
      </c>
      <c r="CW74" s="25"/>
      <c r="CX74" s="25"/>
      <c r="CY74" s="25"/>
      <c r="CZ74" s="25"/>
      <c r="DA74" s="25"/>
      <c r="DB74" s="25"/>
      <c r="DC74" s="25"/>
      <c r="DD74" s="25"/>
      <c r="DE74" s="25"/>
      <c r="DF74" s="25"/>
      <c r="DG74" s="25" t="s">
        <v>1490</v>
      </c>
      <c r="DH74" s="25"/>
      <c r="DI74" s="25"/>
      <c r="DJ74" s="25"/>
      <c r="DK74" s="25">
        <v>43851</v>
      </c>
      <c r="DL74" s="25"/>
      <c r="DM74" s="25"/>
      <c r="DN74" s="25"/>
      <c r="DO74" s="25"/>
      <c r="DP74" s="25"/>
      <c r="DQ74" s="25"/>
      <c r="DR74" s="25"/>
      <c r="DS74" s="25"/>
      <c r="DT74" s="25"/>
    </row>
    <row r="75" spans="1:124" x14ac:dyDescent="0.35">
      <c r="A75" s="25" t="s">
        <v>7146</v>
      </c>
      <c r="B75" s="25">
        <f>+COUNTA(C75:DT75)</f>
        <v>24</v>
      </c>
      <c r="C75" s="25" t="s">
        <v>6943</v>
      </c>
      <c r="D75" s="25" t="s">
        <v>6930</v>
      </c>
      <c r="E75" s="25" t="s">
        <v>6942</v>
      </c>
      <c r="F75" s="25" t="s">
        <v>6996</v>
      </c>
      <c r="H75" s="25">
        <v>1</v>
      </c>
      <c r="I75" s="25">
        <v>1</v>
      </c>
      <c r="J75" s="25" t="s">
        <v>7026</v>
      </c>
      <c r="K75" s="25" t="s">
        <v>1514</v>
      </c>
      <c r="L75" s="25" t="s">
        <v>6341</v>
      </c>
      <c r="N75" s="25"/>
      <c r="O75" s="25" t="s">
        <v>1521</v>
      </c>
      <c r="Y75" s="25">
        <f>SUM(COUNTIF(P75:W75,"yes"))</f>
        <v>0</v>
      </c>
      <c r="Z75" s="25" t="s">
        <v>1515</v>
      </c>
      <c r="AA75" s="25" t="s">
        <v>1113</v>
      </c>
      <c r="AC75" s="25" t="s">
        <v>7054</v>
      </c>
      <c r="AE75" s="25" t="s">
        <v>644</v>
      </c>
      <c r="AO75" s="25"/>
      <c r="AS75" s="25" t="s">
        <v>6185</v>
      </c>
      <c r="AT75" s="25" t="s">
        <v>737</v>
      </c>
      <c r="AU75" s="25" t="s">
        <v>1519</v>
      </c>
      <c r="AV75" s="25" t="s">
        <v>1520</v>
      </c>
      <c r="BB75" s="25" t="s">
        <v>1518</v>
      </c>
      <c r="BV75" s="25"/>
      <c r="BW75" s="25"/>
      <c r="BX75" s="25"/>
      <c r="BY75" s="25" t="s">
        <v>1522</v>
      </c>
      <c r="BZ75" s="25" t="s">
        <v>1523</v>
      </c>
      <c r="CA75" s="25" t="s">
        <v>6995</v>
      </c>
      <c r="CE75" s="25"/>
      <c r="DF75" s="25"/>
      <c r="DM75" s="25" t="s">
        <v>6997</v>
      </c>
    </row>
    <row r="76" spans="1:124" x14ac:dyDescent="0.35">
      <c r="A76" s="25" t="s">
        <v>7146</v>
      </c>
      <c r="B76" s="25">
        <f>+COUNTA(C76:DT76)</f>
        <v>48</v>
      </c>
      <c r="C76" s="25" t="s">
        <v>6943</v>
      </c>
      <c r="D76" s="25" t="s">
        <v>6930</v>
      </c>
      <c r="E76" s="25" t="s">
        <v>6990</v>
      </c>
      <c r="F76" s="25" t="s">
        <v>6932</v>
      </c>
      <c r="H76" s="25">
        <v>1</v>
      </c>
      <c r="I76" s="25">
        <v>1</v>
      </c>
      <c r="J76" s="25" t="s">
        <v>7026</v>
      </c>
      <c r="K76" s="25" t="s">
        <v>1514</v>
      </c>
      <c r="L76" s="25" t="s">
        <v>6659</v>
      </c>
      <c r="N76" s="25"/>
      <c r="O76" s="25" t="s">
        <v>721</v>
      </c>
      <c r="R76" s="25" t="s">
        <v>119</v>
      </c>
      <c r="S76" s="25" t="s">
        <v>119</v>
      </c>
      <c r="W76" s="25" t="s">
        <v>119</v>
      </c>
      <c r="X76" s="25" t="s">
        <v>1160</v>
      </c>
      <c r="Y76" s="25">
        <f>SUM(COUNTIF(P76:W76,"yes"))</f>
        <v>3</v>
      </c>
      <c r="Z76" s="25" t="s">
        <v>1524</v>
      </c>
      <c r="AA76" s="25" t="s">
        <v>1525</v>
      </c>
      <c r="AC76" s="25" t="s">
        <v>7055</v>
      </c>
      <c r="AE76" s="25" t="s">
        <v>644</v>
      </c>
      <c r="AJ76" s="25" t="s">
        <v>7010</v>
      </c>
      <c r="AK76" s="25" t="s">
        <v>6475</v>
      </c>
      <c r="AO76" s="25"/>
      <c r="AQ76" s="25" t="s">
        <v>7009</v>
      </c>
      <c r="AS76" s="25" t="s">
        <v>6185</v>
      </c>
      <c r="AT76" s="25" t="s">
        <v>737</v>
      </c>
      <c r="AU76" s="25" t="s">
        <v>1102</v>
      </c>
      <c r="AV76" s="25" t="s">
        <v>1529</v>
      </c>
      <c r="AW76" s="25" t="s">
        <v>818</v>
      </c>
      <c r="AX76" s="25" t="s">
        <v>4018</v>
      </c>
      <c r="AY76" s="25">
        <v>-8</v>
      </c>
      <c r="AZ76" s="25">
        <v>111</v>
      </c>
      <c r="BA76" s="25" t="s">
        <v>699</v>
      </c>
      <c r="BB76" s="25" t="s">
        <v>1528</v>
      </c>
      <c r="BC76" s="25" t="s">
        <v>1529</v>
      </c>
      <c r="BD76" s="25" t="s">
        <v>1530</v>
      </c>
      <c r="BE76" s="25" t="s">
        <v>1531</v>
      </c>
      <c r="BV76" s="25"/>
      <c r="BW76" s="25"/>
      <c r="BX76" s="25"/>
      <c r="BY76" s="25" t="s">
        <v>748</v>
      </c>
      <c r="BZ76" s="25" t="s">
        <v>469</v>
      </c>
      <c r="CE76" s="25"/>
      <c r="CP76" s="25" t="s">
        <v>5759</v>
      </c>
      <c r="CQ76" s="25" t="s">
        <v>119</v>
      </c>
      <c r="CR76" s="25" t="s">
        <v>3101</v>
      </c>
      <c r="CT76" s="25" t="s">
        <v>748</v>
      </c>
      <c r="CU76" s="25" t="s">
        <v>469</v>
      </c>
      <c r="CV76" s="25" t="s">
        <v>5272</v>
      </c>
      <c r="CW76" s="25" t="s">
        <v>5274</v>
      </c>
      <c r="CX76" s="25" t="s">
        <v>3237</v>
      </c>
      <c r="CY76" s="25" t="s">
        <v>3307</v>
      </c>
      <c r="CZ76" s="25" t="s">
        <v>3759</v>
      </c>
      <c r="DB76" s="25" t="s">
        <v>14</v>
      </c>
      <c r="DF76" s="25"/>
    </row>
    <row r="77" spans="1:124" x14ac:dyDescent="0.35">
      <c r="A77" s="25" t="s">
        <v>7146</v>
      </c>
      <c r="B77" s="25">
        <f>+COUNTA(C77:DT77)</f>
        <v>20</v>
      </c>
      <c r="C77" s="25" t="s">
        <v>6943</v>
      </c>
      <c r="J77" s="25" t="s">
        <v>7026</v>
      </c>
      <c r="K77" s="25" t="s">
        <v>1833</v>
      </c>
      <c r="L77" s="25" t="s">
        <v>6341</v>
      </c>
      <c r="N77" s="25"/>
      <c r="O77" s="25" t="s">
        <v>721</v>
      </c>
      <c r="R77" s="25" t="s">
        <v>119</v>
      </c>
      <c r="S77" s="25" t="s">
        <v>119</v>
      </c>
      <c r="Y77" s="25">
        <f>SUM(COUNTIF(P77:W77,"yes"))</f>
        <v>2</v>
      </c>
      <c r="Z77" s="25" t="s">
        <v>7011</v>
      </c>
      <c r="AA77" s="25" t="s">
        <v>7012</v>
      </c>
      <c r="AC77" s="25" t="s">
        <v>7056</v>
      </c>
      <c r="AE77" s="25" t="s">
        <v>644</v>
      </c>
      <c r="AJ77" s="25" t="s">
        <v>1833</v>
      </c>
      <c r="AK77" s="25" t="s">
        <v>6407</v>
      </c>
      <c r="AO77" s="25"/>
      <c r="AS77" s="25" t="s">
        <v>6185</v>
      </c>
      <c r="AT77" s="25" t="s">
        <v>737</v>
      </c>
      <c r="AU77" s="25" t="s">
        <v>1102</v>
      </c>
      <c r="AV77" s="25" t="s">
        <v>1010</v>
      </c>
      <c r="AW77" s="25" t="s">
        <v>1010</v>
      </c>
      <c r="BB77" s="25" t="s">
        <v>7019</v>
      </c>
      <c r="BV77" s="25"/>
      <c r="BW77" s="25"/>
      <c r="BX77" s="25"/>
      <c r="CE77" s="25"/>
      <c r="DF77" s="25"/>
    </row>
    <row r="78" spans="1:124" x14ac:dyDescent="0.35">
      <c r="A78" s="25" t="s">
        <v>7146</v>
      </c>
      <c r="B78" s="25">
        <f>+COUNTA(C78:DT78)</f>
        <v>43</v>
      </c>
      <c r="C78" s="25" t="s">
        <v>6943</v>
      </c>
      <c r="K78" s="25" t="s">
        <v>1533</v>
      </c>
      <c r="L78" s="25" t="s">
        <v>7281</v>
      </c>
      <c r="N78" s="25"/>
      <c r="O78" s="25" t="s">
        <v>721</v>
      </c>
      <c r="Q78" s="25" t="s">
        <v>119</v>
      </c>
      <c r="R78" s="25" t="s">
        <v>119</v>
      </c>
      <c r="S78" s="25" t="s">
        <v>119</v>
      </c>
      <c r="U78" s="25" t="s">
        <v>119</v>
      </c>
      <c r="W78" s="25" t="s">
        <v>119</v>
      </c>
      <c r="X78" s="25" t="s">
        <v>119</v>
      </c>
      <c r="Y78" s="25">
        <f>SUM(COUNTIF(P78:W78,"yes"))</f>
        <v>5</v>
      </c>
      <c r="Z78" s="25" t="s">
        <v>1534</v>
      </c>
      <c r="AA78" s="25" t="s">
        <v>669</v>
      </c>
      <c r="AE78" s="25" t="s">
        <v>644</v>
      </c>
      <c r="AJ78" s="25" t="s">
        <v>1535</v>
      </c>
      <c r="AK78" s="25" t="s">
        <v>1533</v>
      </c>
      <c r="AO78" s="25"/>
      <c r="AS78" s="25" t="s">
        <v>6185</v>
      </c>
      <c r="AT78" s="25" t="s">
        <v>1280</v>
      </c>
      <c r="AU78" s="25" t="s">
        <v>5857</v>
      </c>
      <c r="AV78" s="25" t="s">
        <v>5856</v>
      </c>
      <c r="AW78" s="25" t="s">
        <v>6524</v>
      </c>
      <c r="AY78" s="25">
        <v>38</v>
      </c>
      <c r="AZ78" s="25">
        <v>46</v>
      </c>
      <c r="BA78" s="25" t="s">
        <v>1191</v>
      </c>
      <c r="BB78" s="25" t="s">
        <v>5855</v>
      </c>
      <c r="BC78" s="25" t="s">
        <v>5905</v>
      </c>
      <c r="BD78" s="25" t="s">
        <v>5906</v>
      </c>
      <c r="BE78" s="25" t="s">
        <v>5907</v>
      </c>
      <c r="BJ78" s="25" t="s">
        <v>5762</v>
      </c>
      <c r="BP78" s="25" t="s">
        <v>1533</v>
      </c>
      <c r="BV78" s="25"/>
      <c r="BW78" s="25"/>
      <c r="BX78" s="25"/>
      <c r="BY78" s="25" t="s">
        <v>374</v>
      </c>
      <c r="BZ78" s="25" t="s">
        <v>5275</v>
      </c>
      <c r="CE78" s="25"/>
      <c r="CM78" s="25" t="s">
        <v>1538</v>
      </c>
      <c r="CP78" s="25" t="s">
        <v>393</v>
      </c>
      <c r="CQ78" s="25" t="s">
        <v>119</v>
      </c>
      <c r="CR78" s="25" t="s">
        <v>3101</v>
      </c>
      <c r="CT78" s="25" t="s">
        <v>374</v>
      </c>
      <c r="CU78" s="25" t="s">
        <v>5275</v>
      </c>
      <c r="CW78" s="25" t="s">
        <v>5276</v>
      </c>
      <c r="CX78" s="25" t="s">
        <v>3623</v>
      </c>
      <c r="CY78" s="25" t="s">
        <v>3307</v>
      </c>
      <c r="CZ78" s="25" t="s">
        <v>3147</v>
      </c>
      <c r="DB78" s="25">
        <v>973</v>
      </c>
      <c r="DF78" s="25"/>
    </row>
    <row r="79" spans="1:124" x14ac:dyDescent="0.35">
      <c r="A79" s="25" t="s">
        <v>7146</v>
      </c>
      <c r="B79" s="25">
        <f>+COUNTA(C79:DT79)</f>
        <v>14</v>
      </c>
      <c r="C79" s="25" t="s">
        <v>6943</v>
      </c>
      <c r="K79" s="25" t="s">
        <v>1542</v>
      </c>
      <c r="L79" s="25" t="s">
        <v>6341</v>
      </c>
      <c r="N79" s="25"/>
      <c r="O79" s="25" t="s">
        <v>721</v>
      </c>
      <c r="S79" s="25" t="s">
        <v>119</v>
      </c>
      <c r="U79" s="25" t="s">
        <v>119</v>
      </c>
      <c r="Y79" s="25">
        <f>SUM(COUNTIF(P79:W79,"yes"))</f>
        <v>2</v>
      </c>
      <c r="Z79" s="25" t="s">
        <v>589</v>
      </c>
      <c r="AJ79" s="25" t="s">
        <v>1543</v>
      </c>
      <c r="AO79" s="25"/>
      <c r="AQ79" s="25" t="s">
        <v>6156</v>
      </c>
      <c r="AS79" s="25" t="s">
        <v>6185</v>
      </c>
      <c r="AT79" s="25" t="s">
        <v>756</v>
      </c>
      <c r="AU79" s="25" t="s">
        <v>1544</v>
      </c>
      <c r="AV79" s="25" t="s">
        <v>1362</v>
      </c>
      <c r="BV79" s="25"/>
      <c r="BW79" s="25"/>
      <c r="BX79" s="25"/>
      <c r="CE79" s="25"/>
      <c r="DF79" s="25"/>
    </row>
    <row r="80" spans="1:124" x14ac:dyDescent="0.35">
      <c r="A80" s="25" t="s">
        <v>7146</v>
      </c>
      <c r="B80" s="25">
        <f>+COUNTA(C80:DT80)</f>
        <v>9</v>
      </c>
      <c r="K80" s="25" t="s">
        <v>6526</v>
      </c>
      <c r="L80" s="25" t="s">
        <v>6698</v>
      </c>
      <c r="N80" s="25" t="s">
        <v>6341</v>
      </c>
      <c r="O80" s="25" t="s">
        <v>6586</v>
      </c>
      <c r="R80" s="25" t="s">
        <v>119</v>
      </c>
      <c r="Y80" s="25">
        <f>SUM(COUNTIF(P80:W80,"yes"))</f>
        <v>1</v>
      </c>
      <c r="AK80" s="25" t="s">
        <v>6526</v>
      </c>
      <c r="AO80" s="25"/>
      <c r="AS80" s="25" t="s">
        <v>6185</v>
      </c>
      <c r="AU80" s="25"/>
      <c r="AW80" s="25" t="s">
        <v>6386</v>
      </c>
      <c r="BV80" s="25"/>
      <c r="BW80" s="25"/>
      <c r="BX80" s="25"/>
      <c r="CE80" s="25"/>
      <c r="DF80" s="25"/>
    </row>
    <row r="81" spans="1:124" x14ac:dyDescent="0.35">
      <c r="A81" s="25" t="s">
        <v>7146</v>
      </c>
      <c r="B81" s="25">
        <f>+COUNTA(C81:DT81)</f>
        <v>11</v>
      </c>
      <c r="C81" s="25" t="s">
        <v>6943</v>
      </c>
      <c r="K81" s="25" t="s">
        <v>2677</v>
      </c>
      <c r="L81" s="25" t="s">
        <v>6341</v>
      </c>
      <c r="N81" s="25"/>
      <c r="O81" s="25" t="s">
        <v>721</v>
      </c>
      <c r="S81" s="25" t="s">
        <v>119</v>
      </c>
      <c r="Y81" s="25">
        <f>SUM(COUNTIF(P81:W81,"yes"))</f>
        <v>1</v>
      </c>
      <c r="Z81" s="25" t="s">
        <v>2676</v>
      </c>
      <c r="AJ81" s="25" t="s">
        <v>2677</v>
      </c>
      <c r="AO81" s="25"/>
      <c r="AT81" s="25" t="s">
        <v>924</v>
      </c>
      <c r="AU81" s="25" t="s">
        <v>719</v>
      </c>
      <c r="AV81" s="25" t="s">
        <v>1362</v>
      </c>
      <c r="BV81" s="25"/>
      <c r="BW81" s="25"/>
      <c r="BX81" s="25"/>
      <c r="CE81" s="25"/>
      <c r="DF81" s="25"/>
    </row>
    <row r="82" spans="1:124" s="29" customFormat="1" x14ac:dyDescent="0.35">
      <c r="A82" s="25" t="s">
        <v>7146</v>
      </c>
      <c r="B82" s="25">
        <f>+COUNTA(C82:DT82)</f>
        <v>12</v>
      </c>
      <c r="C82" s="25" t="s">
        <v>6943</v>
      </c>
      <c r="D82" s="25"/>
      <c r="E82" s="25"/>
      <c r="F82" s="25"/>
      <c r="G82" s="25"/>
      <c r="H82" s="25"/>
      <c r="I82" s="25"/>
      <c r="J82" s="25"/>
      <c r="K82" s="25" t="s">
        <v>3059</v>
      </c>
      <c r="L82" s="25" t="s">
        <v>6341</v>
      </c>
      <c r="M82" s="25"/>
      <c r="N82" s="25"/>
      <c r="O82" s="25" t="s">
        <v>721</v>
      </c>
      <c r="P82" s="25"/>
      <c r="Q82" s="25"/>
      <c r="R82" s="25"/>
      <c r="S82" s="25" t="s">
        <v>119</v>
      </c>
      <c r="T82" s="25"/>
      <c r="U82" s="25"/>
      <c r="V82" s="25"/>
      <c r="W82" s="25"/>
      <c r="X82" s="25"/>
      <c r="Y82" s="25">
        <f>SUM(COUNTIF(P82:W82,"yes"))</f>
        <v>1</v>
      </c>
      <c r="Z82" s="25" t="s">
        <v>3058</v>
      </c>
      <c r="AA82" s="25"/>
      <c r="AB82" s="25"/>
      <c r="AC82" s="25"/>
      <c r="AD82" s="25"/>
      <c r="AE82" s="25"/>
      <c r="AF82" s="25"/>
      <c r="AG82" s="25"/>
      <c r="AH82" s="25"/>
      <c r="AI82" s="25"/>
      <c r="AJ82" s="25" t="s">
        <v>3059</v>
      </c>
      <c r="AK82" s="25"/>
      <c r="AL82" s="25"/>
      <c r="AM82" s="25"/>
      <c r="AN82" s="25"/>
      <c r="AO82" s="25"/>
      <c r="AP82" s="25" t="s">
        <v>3060</v>
      </c>
      <c r="AQ82" s="25"/>
      <c r="AR82" s="25"/>
      <c r="AS82" s="25"/>
      <c r="AT82" s="25" t="s">
        <v>1007</v>
      </c>
      <c r="AU82" s="25" t="s">
        <v>836</v>
      </c>
      <c r="AV82" s="25" t="s">
        <v>2165</v>
      </c>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row>
    <row r="83" spans="1:124" s="29" customFormat="1" x14ac:dyDescent="0.35">
      <c r="A83" s="25" t="s">
        <v>7146</v>
      </c>
      <c r="B83" s="25">
        <f>+COUNTA(C83:DT83)</f>
        <v>9</v>
      </c>
      <c r="C83" s="25"/>
      <c r="D83" s="25"/>
      <c r="E83" s="25"/>
      <c r="F83" s="25"/>
      <c r="G83" s="25"/>
      <c r="H83" s="25"/>
      <c r="I83" s="25"/>
      <c r="J83" s="25"/>
      <c r="K83" s="25" t="s">
        <v>6530</v>
      </c>
      <c r="L83" s="25" t="s">
        <v>573</v>
      </c>
      <c r="M83" s="25"/>
      <c r="N83" s="25" t="s">
        <v>6341</v>
      </c>
      <c r="O83" s="25" t="s">
        <v>6586</v>
      </c>
      <c r="P83" s="25"/>
      <c r="Q83" s="25"/>
      <c r="R83" s="25" t="s">
        <v>119</v>
      </c>
      <c r="S83" s="25"/>
      <c r="T83" s="25"/>
      <c r="U83" s="25"/>
      <c r="V83" s="25"/>
      <c r="W83" s="25"/>
      <c r="X83" s="25"/>
      <c r="Y83" s="25">
        <f>SUM(COUNTIF(P83:W83,"yes"))</f>
        <v>1</v>
      </c>
      <c r="Z83" s="25"/>
      <c r="AA83" s="25"/>
      <c r="AB83" s="25"/>
      <c r="AC83" s="25"/>
      <c r="AD83" s="25"/>
      <c r="AE83" s="25"/>
      <c r="AF83" s="25"/>
      <c r="AG83" s="25"/>
      <c r="AH83" s="25"/>
      <c r="AI83" s="25"/>
      <c r="AJ83" s="25"/>
      <c r="AK83" s="25" t="s">
        <v>6530</v>
      </c>
      <c r="AL83" s="25"/>
      <c r="AM83" s="25"/>
      <c r="AN83" s="25"/>
      <c r="AO83" s="25"/>
      <c r="AP83" s="25"/>
      <c r="AQ83" s="25"/>
      <c r="AR83" s="25"/>
      <c r="AS83" s="25" t="s">
        <v>6185</v>
      </c>
      <c r="AT83" s="25"/>
      <c r="AU83" s="25"/>
      <c r="AV83" s="25"/>
      <c r="AW83" s="25" t="s">
        <v>6357</v>
      </c>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row>
    <row r="84" spans="1:124" s="29" customFormat="1" x14ac:dyDescent="0.35">
      <c r="A84" s="25" t="s">
        <v>7146</v>
      </c>
      <c r="B84" s="25">
        <f>+COUNTA(C84:DT84)</f>
        <v>26</v>
      </c>
      <c r="C84" s="25" t="s">
        <v>6943</v>
      </c>
      <c r="D84" s="25"/>
      <c r="E84" s="25"/>
      <c r="F84" s="25"/>
      <c r="G84" s="25"/>
      <c r="H84" s="25"/>
      <c r="I84" s="25"/>
      <c r="J84" s="25"/>
      <c r="K84" s="25" t="s">
        <v>1545</v>
      </c>
      <c r="L84" s="25" t="s">
        <v>6341</v>
      </c>
      <c r="M84" s="25"/>
      <c r="N84" s="25"/>
      <c r="O84" s="25" t="s">
        <v>721</v>
      </c>
      <c r="P84" s="25"/>
      <c r="Q84" s="25"/>
      <c r="R84" s="25"/>
      <c r="S84" s="25" t="s">
        <v>119</v>
      </c>
      <c r="T84" s="25"/>
      <c r="U84" s="25"/>
      <c r="V84" s="25"/>
      <c r="W84" s="25"/>
      <c r="X84" s="25"/>
      <c r="Y84" s="25">
        <f>SUM(COUNTIF(P84:W84,"yes"))</f>
        <v>1</v>
      </c>
      <c r="Z84" s="25" t="s">
        <v>1546</v>
      </c>
      <c r="AA84" s="25" t="s">
        <v>1547</v>
      </c>
      <c r="AB84" s="25"/>
      <c r="AC84" s="25"/>
      <c r="AD84" s="25"/>
      <c r="AE84" s="25" t="s">
        <v>644</v>
      </c>
      <c r="AF84" s="25"/>
      <c r="AG84" s="25"/>
      <c r="AH84" s="25"/>
      <c r="AI84" s="25"/>
      <c r="AJ84" s="25" t="s">
        <v>1549</v>
      </c>
      <c r="AK84" s="25"/>
      <c r="AL84" s="25"/>
      <c r="AM84" s="25"/>
      <c r="AN84" s="25"/>
      <c r="AO84" s="25"/>
      <c r="AP84" s="25"/>
      <c r="AQ84" s="25"/>
      <c r="AR84" s="25"/>
      <c r="AS84" s="25" t="s">
        <v>6185</v>
      </c>
      <c r="AT84" s="25" t="s">
        <v>1007</v>
      </c>
      <c r="AU84" s="25" t="s">
        <v>836</v>
      </c>
      <c r="AV84" s="25" t="s">
        <v>1550</v>
      </c>
      <c r="AW84" s="25"/>
      <c r="AX84" s="25"/>
      <c r="AY84" s="25"/>
      <c r="AZ84" s="25"/>
      <c r="BA84" s="25"/>
      <c r="BB84" s="25" t="s">
        <v>1548</v>
      </c>
      <c r="BC84" s="25"/>
      <c r="BD84" s="25" t="s">
        <v>1551</v>
      </c>
      <c r="BE84" s="25" t="s">
        <v>658</v>
      </c>
      <c r="BF84" s="25" t="s">
        <v>1552</v>
      </c>
      <c r="BG84" s="25" t="s">
        <v>1553</v>
      </c>
      <c r="BH84" s="25"/>
      <c r="BI84" s="25"/>
      <c r="BJ84" s="25"/>
      <c r="BK84" s="25" t="s">
        <v>658</v>
      </c>
      <c r="BL84" s="25"/>
      <c r="BM84" s="25"/>
      <c r="BN84" s="25"/>
      <c r="BO84" s="25"/>
      <c r="BP84" s="25" t="s">
        <v>1545</v>
      </c>
      <c r="BQ84" s="25"/>
      <c r="BR84" s="25"/>
      <c r="BS84" s="25"/>
      <c r="BT84" s="25"/>
      <c r="BU84" s="25" t="s">
        <v>14</v>
      </c>
      <c r="BV84" s="25" t="s">
        <v>14</v>
      </c>
      <c r="BW84" s="25"/>
      <c r="BX84" s="25"/>
      <c r="BY84" s="25" t="s">
        <v>1554</v>
      </c>
      <c r="BZ84" s="25"/>
      <c r="CA84" s="25"/>
      <c r="CB84" s="25" t="s">
        <v>1555</v>
      </c>
      <c r="CC84" s="25"/>
      <c r="CD84" s="25"/>
      <c r="CE84" s="25" t="s">
        <v>1556</v>
      </c>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row>
    <row r="85" spans="1:124" s="29" customFormat="1" x14ac:dyDescent="0.35">
      <c r="A85" s="25" t="s">
        <v>7146</v>
      </c>
      <c r="B85" s="25">
        <f>+COUNTA(C85:DT85)</f>
        <v>39</v>
      </c>
      <c r="C85" s="25"/>
      <c r="D85" s="25"/>
      <c r="E85" s="25"/>
      <c r="F85" s="25"/>
      <c r="G85" s="25"/>
      <c r="H85" s="25"/>
      <c r="I85" s="25"/>
      <c r="J85" s="25"/>
      <c r="K85" s="25" t="s">
        <v>574</v>
      </c>
      <c r="L85" s="25" t="s">
        <v>6341</v>
      </c>
      <c r="M85" s="25"/>
      <c r="N85" s="25"/>
      <c r="O85" s="25" t="s">
        <v>721</v>
      </c>
      <c r="P85" s="25"/>
      <c r="Q85" s="25"/>
      <c r="R85" s="25"/>
      <c r="S85" s="25" t="s">
        <v>119</v>
      </c>
      <c r="T85" s="25"/>
      <c r="U85" s="25"/>
      <c r="V85" s="25"/>
      <c r="W85" s="25"/>
      <c r="X85" s="25" t="s">
        <v>119</v>
      </c>
      <c r="Y85" s="25">
        <f>SUM(COUNTIF(P85:W85,"yes"))</f>
        <v>1</v>
      </c>
      <c r="Z85" s="25" t="s">
        <v>573</v>
      </c>
      <c r="AA85" s="25" t="s">
        <v>669</v>
      </c>
      <c r="AB85" s="25"/>
      <c r="AC85" s="25"/>
      <c r="AD85" s="25" t="s">
        <v>1557</v>
      </c>
      <c r="AE85" s="25" t="s">
        <v>1130</v>
      </c>
      <c r="AF85" s="25"/>
      <c r="AG85" s="25"/>
      <c r="AH85" s="25"/>
      <c r="AI85" s="25"/>
      <c r="AJ85" s="25" t="s">
        <v>1560</v>
      </c>
      <c r="AK85" s="25"/>
      <c r="AL85" s="25"/>
      <c r="AM85" s="25"/>
      <c r="AN85" s="25"/>
      <c r="AO85" s="25"/>
      <c r="AP85" s="25" t="s">
        <v>5963</v>
      </c>
      <c r="AQ85" s="25"/>
      <c r="AR85" s="25"/>
      <c r="AS85" s="25" t="s">
        <v>6185</v>
      </c>
      <c r="AT85" s="25" t="s">
        <v>1559</v>
      </c>
      <c r="AU85" s="25" t="s">
        <v>1561</v>
      </c>
      <c r="AV85" s="25" t="s">
        <v>1562</v>
      </c>
      <c r="AW85" s="25"/>
      <c r="AX85" s="25" t="s">
        <v>818</v>
      </c>
      <c r="AY85" s="25">
        <v>-9</v>
      </c>
      <c r="AZ85" s="25">
        <v>126</v>
      </c>
      <c r="BA85" s="25" t="s">
        <v>699</v>
      </c>
      <c r="BB85" s="25" t="s">
        <v>1558</v>
      </c>
      <c r="BC85" s="25" t="s">
        <v>5774</v>
      </c>
      <c r="BD85" s="25" t="s">
        <v>1563</v>
      </c>
      <c r="BE85" s="25" t="s">
        <v>1564</v>
      </c>
      <c r="BF85" s="25" t="s">
        <v>1565</v>
      </c>
      <c r="BG85" s="25"/>
      <c r="BH85" s="25"/>
      <c r="BI85" s="25"/>
      <c r="BJ85" s="25"/>
      <c r="BK85" s="25" t="s">
        <v>1566</v>
      </c>
      <c r="BL85" s="25"/>
      <c r="BM85" s="25"/>
      <c r="BN85" s="25"/>
      <c r="BO85" s="25"/>
      <c r="BP85" s="25" t="s">
        <v>574</v>
      </c>
      <c r="BQ85" s="25"/>
      <c r="BR85" s="25"/>
      <c r="BS85" s="25"/>
      <c r="BT85" s="25"/>
      <c r="BU85" s="25" t="s">
        <v>577</v>
      </c>
      <c r="BV85" s="25" t="s">
        <v>578</v>
      </c>
      <c r="BW85" s="25"/>
      <c r="BX85" s="25"/>
      <c r="BY85" s="25" t="s">
        <v>575</v>
      </c>
      <c r="BZ85" s="25" t="s">
        <v>576</v>
      </c>
      <c r="CA85" s="25" t="s">
        <v>1568</v>
      </c>
      <c r="CB85" s="25" t="s">
        <v>1569</v>
      </c>
      <c r="CC85" s="25"/>
      <c r="CD85" s="25"/>
      <c r="CE85" s="25" t="s">
        <v>1570</v>
      </c>
      <c r="CF85" s="25"/>
      <c r="CG85" s="25"/>
      <c r="CH85" s="25"/>
      <c r="CI85" s="25"/>
      <c r="CJ85" s="25"/>
      <c r="CK85" s="25"/>
      <c r="CL85" s="25"/>
      <c r="CM85" s="25"/>
      <c r="CN85" s="25"/>
      <c r="CO85" s="25" t="s">
        <v>1567</v>
      </c>
      <c r="CP85" s="25" t="s">
        <v>14</v>
      </c>
      <c r="CQ85" s="25"/>
      <c r="CR85" s="25"/>
      <c r="CS85" s="25"/>
      <c r="CT85" s="25" t="s">
        <v>14</v>
      </c>
      <c r="CU85" s="25"/>
      <c r="CV85" s="25" t="s">
        <v>14</v>
      </c>
      <c r="CW85" s="25"/>
      <c r="CX85" s="25"/>
      <c r="CY85" s="25"/>
      <c r="CZ85" s="25"/>
      <c r="DA85" s="25"/>
      <c r="DB85" s="25">
        <v>540</v>
      </c>
      <c r="DC85" s="25"/>
      <c r="DD85" s="25"/>
      <c r="DE85" s="25"/>
      <c r="DF85" s="25"/>
      <c r="DG85" s="25"/>
      <c r="DH85" s="25"/>
      <c r="DI85" s="25"/>
      <c r="DJ85" s="25"/>
      <c r="DK85" s="25"/>
      <c r="DL85" s="25"/>
      <c r="DM85" s="25"/>
      <c r="DN85" s="25"/>
      <c r="DO85" s="25"/>
      <c r="DP85" s="25"/>
      <c r="DQ85" s="25"/>
      <c r="DR85" s="25"/>
      <c r="DS85" s="25"/>
      <c r="DT85" s="25"/>
    </row>
    <row r="86" spans="1:124" s="29" customFormat="1" x14ac:dyDescent="0.35">
      <c r="A86" s="25" t="s">
        <v>7146</v>
      </c>
      <c r="B86" s="25">
        <f>+COUNTA(C86:DT86)</f>
        <v>9</v>
      </c>
      <c r="C86" s="25"/>
      <c r="D86" s="25"/>
      <c r="E86" s="25"/>
      <c r="F86" s="25"/>
      <c r="G86" s="25"/>
      <c r="H86" s="25"/>
      <c r="I86" s="25"/>
      <c r="J86" s="25"/>
      <c r="K86" s="25" t="s">
        <v>6533</v>
      </c>
      <c r="L86" s="25" t="s">
        <v>5844</v>
      </c>
      <c r="M86" s="25"/>
      <c r="N86" s="25" t="s">
        <v>6341</v>
      </c>
      <c r="O86" s="25" t="s">
        <v>6586</v>
      </c>
      <c r="P86" s="25"/>
      <c r="Q86" s="25"/>
      <c r="R86" s="25" t="s">
        <v>119</v>
      </c>
      <c r="S86" s="25"/>
      <c r="T86" s="25"/>
      <c r="U86" s="25"/>
      <c r="V86" s="25"/>
      <c r="W86" s="25"/>
      <c r="X86" s="25"/>
      <c r="Y86" s="25">
        <f>SUM(COUNTIF(P86:W86,"yes"))</f>
        <v>1</v>
      </c>
      <c r="Z86" s="25"/>
      <c r="AA86" s="25"/>
      <c r="AB86" s="25"/>
      <c r="AC86" s="25"/>
      <c r="AD86" s="25"/>
      <c r="AE86" s="25"/>
      <c r="AF86" s="25"/>
      <c r="AG86" s="25"/>
      <c r="AH86" s="25"/>
      <c r="AI86" s="25"/>
      <c r="AJ86" s="25"/>
      <c r="AK86" s="25" t="s">
        <v>6533</v>
      </c>
      <c r="AL86" s="25"/>
      <c r="AM86" s="25"/>
      <c r="AN86" s="25"/>
      <c r="AO86" s="25"/>
      <c r="AP86" s="25"/>
      <c r="AQ86" s="25"/>
      <c r="AR86" s="25"/>
      <c r="AS86" s="25" t="s">
        <v>6185</v>
      </c>
      <c r="AT86" s="25"/>
      <c r="AU86" s="25"/>
      <c r="AV86" s="25"/>
      <c r="AW86" s="25" t="s">
        <v>6534</v>
      </c>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row>
    <row r="87" spans="1:124" s="29" customFormat="1" x14ac:dyDescent="0.35">
      <c r="A87" s="25" t="s">
        <v>7146</v>
      </c>
      <c r="B87" s="25">
        <f>+COUNTA(C87:DT87)</f>
        <v>33</v>
      </c>
      <c r="C87" s="25"/>
      <c r="D87" s="25"/>
      <c r="E87" s="25"/>
      <c r="F87" s="25"/>
      <c r="G87" s="25"/>
      <c r="H87" s="25"/>
      <c r="I87" s="25"/>
      <c r="J87" s="25"/>
      <c r="K87" s="25" t="s">
        <v>5843</v>
      </c>
      <c r="L87" s="25" t="s">
        <v>6341</v>
      </c>
      <c r="M87" s="25"/>
      <c r="N87" s="25"/>
      <c r="O87" s="25" t="s">
        <v>5777</v>
      </c>
      <c r="P87" s="25"/>
      <c r="Q87" s="25"/>
      <c r="R87" s="25"/>
      <c r="S87" s="25"/>
      <c r="T87" s="25"/>
      <c r="U87" s="25"/>
      <c r="V87" s="25"/>
      <c r="W87" s="25" t="s">
        <v>119</v>
      </c>
      <c r="X87" s="25" t="s">
        <v>119</v>
      </c>
      <c r="Y87" s="25">
        <f>SUM(COUNTIF(P87:W87,"yes"))</f>
        <v>1</v>
      </c>
      <c r="Z87" s="25" t="s">
        <v>5845</v>
      </c>
      <c r="AA87" s="25" t="s">
        <v>5846</v>
      </c>
      <c r="AB87" s="25"/>
      <c r="AC87" s="25" t="s">
        <v>7058</v>
      </c>
      <c r="AD87" s="25"/>
      <c r="AE87" s="25" t="s">
        <v>5739</v>
      </c>
      <c r="AF87" s="25"/>
      <c r="AG87" s="25"/>
      <c r="AH87" s="25"/>
      <c r="AI87" s="25"/>
      <c r="AJ87" s="25"/>
      <c r="AK87" s="25"/>
      <c r="AL87" s="25"/>
      <c r="AM87" s="25"/>
      <c r="AN87" s="25"/>
      <c r="AO87" s="25"/>
      <c r="AP87" s="25"/>
      <c r="AQ87" s="25"/>
      <c r="AR87" s="25"/>
      <c r="AS87" s="25" t="s">
        <v>6185</v>
      </c>
      <c r="AT87" s="25" t="s">
        <v>5791</v>
      </c>
      <c r="AU87" s="25" t="s">
        <v>5847</v>
      </c>
      <c r="AV87" s="25" t="s">
        <v>1362</v>
      </c>
      <c r="AW87" s="25"/>
      <c r="AX87" s="25"/>
      <c r="AY87" s="25">
        <v>22</v>
      </c>
      <c r="AZ87" s="25">
        <v>96</v>
      </c>
      <c r="BA87" s="25" t="s">
        <v>699</v>
      </c>
      <c r="BB87" s="25" t="s">
        <v>5284</v>
      </c>
      <c r="BC87" s="25" t="s">
        <v>5899</v>
      </c>
      <c r="BD87" s="25" t="s">
        <v>5897</v>
      </c>
      <c r="BE87" s="25" t="s">
        <v>5898</v>
      </c>
      <c r="BF87" s="25"/>
      <c r="BG87" s="25"/>
      <c r="BH87" s="25"/>
      <c r="BI87" s="25"/>
      <c r="BJ87" s="25"/>
      <c r="BK87" s="25"/>
      <c r="BL87" s="25"/>
      <c r="BM87" s="25"/>
      <c r="BN87" s="25"/>
      <c r="BO87" s="25"/>
      <c r="BP87" s="25"/>
      <c r="BQ87" s="25"/>
      <c r="BR87" s="25"/>
      <c r="BS87" s="25"/>
      <c r="BT87" s="25"/>
      <c r="BU87" s="25"/>
      <c r="BV87" s="25"/>
      <c r="BW87" s="25"/>
      <c r="BX87" s="25"/>
      <c r="BY87" s="25" t="s">
        <v>372</v>
      </c>
      <c r="BZ87" s="25" t="s">
        <v>5285</v>
      </c>
      <c r="CA87" s="25"/>
      <c r="CB87" s="25"/>
      <c r="CC87" s="25"/>
      <c r="CD87" s="25"/>
      <c r="CE87" s="25"/>
      <c r="CF87" s="25"/>
      <c r="CG87" s="25"/>
      <c r="CH87" s="25"/>
      <c r="CI87" s="25"/>
      <c r="CJ87" s="25"/>
      <c r="CK87" s="25"/>
      <c r="CL87" s="25"/>
      <c r="CM87" s="25"/>
      <c r="CN87" s="25"/>
      <c r="CO87" s="25"/>
      <c r="CP87" s="25" t="s">
        <v>392</v>
      </c>
      <c r="CQ87" s="25" t="s">
        <v>119</v>
      </c>
      <c r="CR87" s="25" t="s">
        <v>3101</v>
      </c>
      <c r="CS87" s="25"/>
      <c r="CT87" s="25" t="s">
        <v>372</v>
      </c>
      <c r="CU87" s="25" t="s">
        <v>5285</v>
      </c>
      <c r="CV87" s="25"/>
      <c r="CW87" s="25" t="s">
        <v>5996</v>
      </c>
      <c r="CX87" s="25" t="s">
        <v>4024</v>
      </c>
      <c r="CY87" s="25" t="s">
        <v>3682</v>
      </c>
      <c r="CZ87" s="25" t="s">
        <v>4500</v>
      </c>
      <c r="DA87" s="25"/>
      <c r="DB87" s="25">
        <v>659</v>
      </c>
      <c r="DC87" s="25"/>
      <c r="DD87" s="25"/>
      <c r="DE87" s="25"/>
      <c r="DF87" s="25"/>
      <c r="DG87" s="25"/>
      <c r="DH87" s="25"/>
      <c r="DI87" s="25"/>
      <c r="DJ87" s="25"/>
      <c r="DK87" s="25"/>
      <c r="DL87" s="25"/>
      <c r="DM87" s="25"/>
      <c r="DN87" s="25"/>
      <c r="DO87" s="25"/>
      <c r="DP87" s="25"/>
      <c r="DQ87" s="25"/>
      <c r="DR87" s="25"/>
      <c r="DS87" s="25"/>
      <c r="DT87" s="25"/>
    </row>
    <row r="88" spans="1:124" s="29" customFormat="1" x14ac:dyDescent="0.35">
      <c r="A88" s="25" t="s">
        <v>7146</v>
      </c>
      <c r="B88" s="25">
        <f>+COUNTA(C88:DT88)</f>
        <v>5</v>
      </c>
      <c r="C88" s="25"/>
      <c r="D88" s="25"/>
      <c r="E88" s="25"/>
      <c r="F88" s="25"/>
      <c r="G88" s="25"/>
      <c r="H88" s="25"/>
      <c r="I88" s="25"/>
      <c r="J88" s="25"/>
      <c r="K88" s="25" t="s">
        <v>6861</v>
      </c>
      <c r="L88" s="25" t="s">
        <v>6341</v>
      </c>
      <c r="M88" s="25"/>
      <c r="N88" s="25"/>
      <c r="O88" s="25" t="s">
        <v>6806</v>
      </c>
      <c r="P88" s="25"/>
      <c r="Q88" s="25" t="s">
        <v>119</v>
      </c>
      <c r="R88" s="25"/>
      <c r="S88" s="25"/>
      <c r="T88" s="25"/>
      <c r="U88" s="25"/>
      <c r="V88" s="25"/>
      <c r="W88" s="25"/>
      <c r="X88" s="25"/>
      <c r="Y88" s="25">
        <f>SUM(COUNTIF(P88:W88,"yes"))</f>
        <v>1</v>
      </c>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row>
    <row r="89" spans="1:124" s="29" customFormat="1" x14ac:dyDescent="0.35">
      <c r="A89" s="25" t="s">
        <v>7146</v>
      </c>
      <c r="B89" s="25">
        <f>+COUNTA(C89:DT89)</f>
        <v>9</v>
      </c>
      <c r="C89" s="25"/>
      <c r="D89" s="25"/>
      <c r="E89" s="25"/>
      <c r="F89" s="25"/>
      <c r="G89" s="25"/>
      <c r="H89" s="25"/>
      <c r="I89" s="25"/>
      <c r="J89" s="25"/>
      <c r="K89" s="25" t="s">
        <v>6541</v>
      </c>
      <c r="L89" s="25" t="s">
        <v>6706</v>
      </c>
      <c r="M89" s="25"/>
      <c r="N89" s="25" t="s">
        <v>6341</v>
      </c>
      <c r="O89" s="25" t="s">
        <v>6586</v>
      </c>
      <c r="P89" s="25"/>
      <c r="Q89" s="25"/>
      <c r="R89" s="25" t="s">
        <v>119</v>
      </c>
      <c r="S89" s="25"/>
      <c r="T89" s="25"/>
      <c r="U89" s="25"/>
      <c r="V89" s="25"/>
      <c r="W89" s="25"/>
      <c r="X89" s="25"/>
      <c r="Y89" s="25">
        <f>SUM(COUNTIF(P89:W89,"yes"))</f>
        <v>1</v>
      </c>
      <c r="Z89" s="25"/>
      <c r="AA89" s="25"/>
      <c r="AB89" s="25"/>
      <c r="AC89" s="25"/>
      <c r="AD89" s="25"/>
      <c r="AE89" s="25"/>
      <c r="AF89" s="25"/>
      <c r="AG89" s="25"/>
      <c r="AH89" s="25"/>
      <c r="AI89" s="25"/>
      <c r="AJ89" s="25"/>
      <c r="AK89" s="25" t="s">
        <v>6541</v>
      </c>
      <c r="AL89" s="25"/>
      <c r="AM89" s="25"/>
      <c r="AN89" s="25"/>
      <c r="AO89" s="25"/>
      <c r="AP89" s="25"/>
      <c r="AQ89" s="25"/>
      <c r="AR89" s="25"/>
      <c r="AS89" s="25" t="s">
        <v>6185</v>
      </c>
      <c r="AT89" s="25"/>
      <c r="AU89" s="25"/>
      <c r="AV89" s="25"/>
      <c r="AW89" s="25" t="s">
        <v>6542</v>
      </c>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row>
    <row r="90" spans="1:124" s="29" customFormat="1" x14ac:dyDescent="0.35">
      <c r="A90" s="25" t="s">
        <v>7146</v>
      </c>
      <c r="B90" s="25">
        <f>+COUNTA(C90:DT90)</f>
        <v>41</v>
      </c>
      <c r="C90" s="25" t="s">
        <v>6943</v>
      </c>
      <c r="D90" s="25" t="s">
        <v>6930</v>
      </c>
      <c r="E90" s="25" t="s">
        <v>6990</v>
      </c>
      <c r="F90" s="25" t="s">
        <v>6991</v>
      </c>
      <c r="G90" s="25"/>
      <c r="H90" s="25">
        <v>1</v>
      </c>
      <c r="I90" s="25">
        <v>1</v>
      </c>
      <c r="J90" s="25" t="s">
        <v>7026</v>
      </c>
      <c r="K90" s="25" t="s">
        <v>1582</v>
      </c>
      <c r="L90" s="25" t="s">
        <v>6989</v>
      </c>
      <c r="M90" s="25"/>
      <c r="N90" s="25" t="s">
        <v>6696</v>
      </c>
      <c r="O90" s="25" t="s">
        <v>721</v>
      </c>
      <c r="P90" s="25"/>
      <c r="Q90" s="25" t="s">
        <v>119</v>
      </c>
      <c r="R90" s="25" t="s">
        <v>119</v>
      </c>
      <c r="S90" s="25" t="s">
        <v>119</v>
      </c>
      <c r="T90" s="25"/>
      <c r="U90" s="25"/>
      <c r="V90" s="25"/>
      <c r="W90" s="25"/>
      <c r="X90" s="25" t="s">
        <v>119</v>
      </c>
      <c r="Y90" s="25">
        <f>SUM(COUNTIF(P90:W90,"yes"))</f>
        <v>3</v>
      </c>
      <c r="Z90" s="25" t="s">
        <v>1583</v>
      </c>
      <c r="AA90" s="25" t="s">
        <v>5814</v>
      </c>
      <c r="AB90" s="25"/>
      <c r="AC90" s="25" t="s">
        <v>7061</v>
      </c>
      <c r="AD90" s="25"/>
      <c r="AE90" s="25" t="s">
        <v>644</v>
      </c>
      <c r="AF90" s="25"/>
      <c r="AG90" s="25"/>
      <c r="AH90" s="25" t="s">
        <v>6792</v>
      </c>
      <c r="AI90" s="25"/>
      <c r="AJ90" s="25" t="s">
        <v>1585</v>
      </c>
      <c r="AK90" s="25" t="s">
        <v>6992</v>
      </c>
      <c r="AL90" s="25" t="s">
        <v>7023</v>
      </c>
      <c r="AM90" s="25"/>
      <c r="AN90" s="25"/>
      <c r="AO90" s="25"/>
      <c r="AP90" s="25"/>
      <c r="AQ90" s="25"/>
      <c r="AR90" s="25"/>
      <c r="AS90" s="25" t="s">
        <v>6185</v>
      </c>
      <c r="AT90" s="25" t="s">
        <v>737</v>
      </c>
      <c r="AU90" s="25" t="s">
        <v>1519</v>
      </c>
      <c r="AV90" s="25" t="s">
        <v>6993</v>
      </c>
      <c r="AW90" s="25"/>
      <c r="AX90" s="25" t="s">
        <v>6994</v>
      </c>
      <c r="AY90" s="25">
        <v>12</v>
      </c>
      <c r="AZ90" s="25">
        <v>105</v>
      </c>
      <c r="BA90" s="25" t="s">
        <v>699</v>
      </c>
      <c r="BB90" s="25" t="s">
        <v>1584</v>
      </c>
      <c r="BC90" s="25" t="s">
        <v>5815</v>
      </c>
      <c r="BD90" s="25" t="s">
        <v>5816</v>
      </c>
      <c r="BE90" s="25" t="s">
        <v>658</v>
      </c>
      <c r="BF90" s="25"/>
      <c r="BG90" s="25"/>
      <c r="BH90" s="25"/>
      <c r="BI90" s="25"/>
      <c r="BJ90" s="25"/>
      <c r="BK90" s="25"/>
      <c r="BL90" s="25"/>
      <c r="BM90" s="25"/>
      <c r="BN90" s="25"/>
      <c r="BO90" s="25"/>
      <c r="BP90" s="25"/>
      <c r="BQ90" s="25"/>
      <c r="BR90" s="25"/>
      <c r="BS90" s="25"/>
      <c r="BT90" s="25"/>
      <c r="BU90" s="25"/>
      <c r="BV90" s="25"/>
      <c r="BW90" s="25"/>
      <c r="BX90" s="25"/>
      <c r="BY90" s="25" t="s">
        <v>5760</v>
      </c>
      <c r="BZ90" s="25" t="s">
        <v>5817</v>
      </c>
      <c r="CA90" s="25" t="s">
        <v>5818</v>
      </c>
      <c r="CB90" s="25"/>
      <c r="CC90" s="25"/>
      <c r="CD90" s="25"/>
      <c r="CE90" s="25"/>
      <c r="CF90" s="25"/>
      <c r="CG90" s="25"/>
      <c r="CH90" s="25"/>
      <c r="CI90" s="25"/>
      <c r="CJ90" s="25"/>
      <c r="CK90" s="25"/>
      <c r="CL90" s="25"/>
      <c r="CM90" s="25" t="s">
        <v>5832</v>
      </c>
      <c r="CN90" s="25"/>
      <c r="CO90" s="25"/>
      <c r="CP90" s="25"/>
      <c r="CQ90" s="25"/>
      <c r="CR90" s="25"/>
      <c r="CS90" s="25"/>
      <c r="CT90" s="25"/>
      <c r="CU90" s="25"/>
      <c r="CV90" s="25"/>
      <c r="CW90" s="25"/>
      <c r="CX90" s="25"/>
      <c r="CY90" s="25"/>
      <c r="CZ90" s="25"/>
      <c r="DA90" s="25"/>
      <c r="DB90" s="25">
        <v>973</v>
      </c>
      <c r="DC90" s="25"/>
      <c r="DD90" s="25"/>
      <c r="DE90" s="25"/>
      <c r="DF90" s="25"/>
      <c r="DG90" s="25"/>
      <c r="DH90" s="25"/>
      <c r="DI90" s="25"/>
      <c r="DJ90" s="25"/>
      <c r="DK90" s="25"/>
      <c r="DL90" s="25"/>
      <c r="DM90" s="25"/>
      <c r="DN90" s="25"/>
      <c r="DO90" s="25"/>
      <c r="DP90" s="25"/>
      <c r="DQ90" s="25"/>
      <c r="DR90" s="25"/>
      <c r="DS90" s="25"/>
      <c r="DT90" s="25"/>
    </row>
    <row r="91" spans="1:124" s="29" customFormat="1" x14ac:dyDescent="0.35">
      <c r="A91" s="25" t="s">
        <v>7146</v>
      </c>
      <c r="B91" s="25">
        <f>+COUNTA(C91:DT91)</f>
        <v>17</v>
      </c>
      <c r="C91" s="25" t="s">
        <v>6943</v>
      </c>
      <c r="D91" s="25"/>
      <c r="E91" s="25"/>
      <c r="F91" s="25"/>
      <c r="G91" s="25"/>
      <c r="H91" s="25"/>
      <c r="I91" s="25"/>
      <c r="J91" s="25" t="s">
        <v>7026</v>
      </c>
      <c r="K91" s="25" t="s">
        <v>1834</v>
      </c>
      <c r="L91" s="25" t="s">
        <v>6341</v>
      </c>
      <c r="M91" s="25"/>
      <c r="N91" s="25"/>
      <c r="O91" s="25" t="s">
        <v>721</v>
      </c>
      <c r="P91" s="25"/>
      <c r="Q91" s="25"/>
      <c r="R91" s="25"/>
      <c r="S91" s="25" t="s">
        <v>119</v>
      </c>
      <c r="T91" s="25"/>
      <c r="U91" s="25"/>
      <c r="V91" s="25"/>
      <c r="W91" s="25"/>
      <c r="X91" s="25"/>
      <c r="Y91" s="25">
        <f>SUM(COUNTIF(P91:W91,"yes"))</f>
        <v>1</v>
      </c>
      <c r="Z91" s="25" t="s">
        <v>7016</v>
      </c>
      <c r="AA91" s="25" t="s">
        <v>7017</v>
      </c>
      <c r="AB91" s="25"/>
      <c r="AC91" s="25" t="s">
        <v>7062</v>
      </c>
      <c r="AD91" s="25"/>
      <c r="AE91" s="25" t="s">
        <v>644</v>
      </c>
      <c r="AF91" s="25"/>
      <c r="AG91" s="25"/>
      <c r="AH91" s="25"/>
      <c r="AI91" s="25"/>
      <c r="AJ91" s="25" t="s">
        <v>1834</v>
      </c>
      <c r="AK91" s="25"/>
      <c r="AL91" s="25"/>
      <c r="AM91" s="25"/>
      <c r="AN91" s="25"/>
      <c r="AO91" s="25"/>
      <c r="AP91" s="25"/>
      <c r="AQ91" s="25"/>
      <c r="AR91" s="25"/>
      <c r="AS91" s="25" t="s">
        <v>6185</v>
      </c>
      <c r="AT91" s="25" t="s">
        <v>737</v>
      </c>
      <c r="AU91" s="25" t="s">
        <v>1187</v>
      </c>
      <c r="AV91" s="25" t="s">
        <v>1362</v>
      </c>
      <c r="AW91" s="25"/>
      <c r="AX91" s="25"/>
      <c r="AY91" s="25"/>
      <c r="AZ91" s="25"/>
      <c r="BA91" s="25"/>
      <c r="BB91" s="25" t="s">
        <v>7018</v>
      </c>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c r="DS91" s="25"/>
      <c r="DT91" s="25"/>
    </row>
    <row r="92" spans="1:124" s="29" customFormat="1" x14ac:dyDescent="0.35">
      <c r="A92" s="25" t="s">
        <v>7146</v>
      </c>
      <c r="B92" s="25">
        <f>+COUNTA(C92:DT92)</f>
        <v>6</v>
      </c>
      <c r="C92" s="25" t="s">
        <v>6943</v>
      </c>
      <c r="D92" s="25"/>
      <c r="E92" s="25"/>
      <c r="F92" s="25"/>
      <c r="G92" s="25"/>
      <c r="H92" s="25"/>
      <c r="I92" s="25"/>
      <c r="J92" s="25"/>
      <c r="K92" s="25" t="s">
        <v>6826</v>
      </c>
      <c r="L92" s="25" t="s">
        <v>6341</v>
      </c>
      <c r="M92" s="25"/>
      <c r="N92" s="25"/>
      <c r="O92" s="25" t="s">
        <v>6806</v>
      </c>
      <c r="P92" s="25"/>
      <c r="Q92" s="25" t="s">
        <v>119</v>
      </c>
      <c r="R92" s="25"/>
      <c r="S92" s="25"/>
      <c r="T92" s="25"/>
      <c r="U92" s="25"/>
      <c r="V92" s="25"/>
      <c r="W92" s="25"/>
      <c r="X92" s="25"/>
      <c r="Y92" s="25">
        <f>SUM(COUNTIF(P92:W92,"yes"))</f>
        <v>1</v>
      </c>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row>
    <row r="93" spans="1:124" s="29" customFormat="1" x14ac:dyDescent="0.35">
      <c r="A93" s="25" t="s">
        <v>7146</v>
      </c>
      <c r="B93" s="25">
        <f>+COUNTA(C93:DT93)</f>
        <v>24</v>
      </c>
      <c r="C93" s="25"/>
      <c r="D93" s="25"/>
      <c r="E93" s="25"/>
      <c r="F93" s="25"/>
      <c r="G93" s="25"/>
      <c r="H93" s="25"/>
      <c r="I93" s="25"/>
      <c r="J93" s="25"/>
      <c r="K93" s="25" t="s">
        <v>1604</v>
      </c>
      <c r="L93" s="25" t="s">
        <v>6721</v>
      </c>
      <c r="M93" s="25"/>
      <c r="N93" s="25"/>
      <c r="O93" s="25" t="s">
        <v>721</v>
      </c>
      <c r="P93" s="25"/>
      <c r="Q93" s="25"/>
      <c r="R93" s="25" t="s">
        <v>119</v>
      </c>
      <c r="S93" s="25" t="s">
        <v>119</v>
      </c>
      <c r="T93" s="25"/>
      <c r="U93" s="25"/>
      <c r="V93" s="25"/>
      <c r="W93" s="25"/>
      <c r="X93" s="25"/>
      <c r="Y93" s="25">
        <f>SUM(COUNTIF(P93:W93,"yes"))</f>
        <v>2</v>
      </c>
      <c r="Z93" s="25" t="s">
        <v>1605</v>
      </c>
      <c r="AA93" s="25" t="s">
        <v>1606</v>
      </c>
      <c r="AB93" s="25"/>
      <c r="AC93" s="25"/>
      <c r="AD93" s="25"/>
      <c r="AE93" s="25" t="s">
        <v>1219</v>
      </c>
      <c r="AF93" s="25"/>
      <c r="AG93" s="25"/>
      <c r="AH93" s="25" t="s">
        <v>1615</v>
      </c>
      <c r="AI93" s="25"/>
      <c r="AJ93" s="25" t="s">
        <v>1609</v>
      </c>
      <c r="AK93" s="25" t="s">
        <v>6562</v>
      </c>
      <c r="AL93" s="25"/>
      <c r="AM93" s="25"/>
      <c r="AN93" s="25"/>
      <c r="AO93" s="25"/>
      <c r="AP93" s="25"/>
      <c r="AQ93" s="25"/>
      <c r="AR93" s="25"/>
      <c r="AS93" s="25" t="s">
        <v>6185</v>
      </c>
      <c r="AT93" s="25" t="s">
        <v>1608</v>
      </c>
      <c r="AU93" s="25" t="s">
        <v>1610</v>
      </c>
      <c r="AV93" s="25" t="s">
        <v>1611</v>
      </c>
      <c r="AW93" s="25" t="s">
        <v>6563</v>
      </c>
      <c r="AX93" s="25"/>
      <c r="AY93" s="25"/>
      <c r="AZ93" s="25"/>
      <c r="BA93" s="25"/>
      <c r="BB93" s="25" t="s">
        <v>1607</v>
      </c>
      <c r="BC93" s="25"/>
      <c r="BD93" s="25" t="s">
        <v>1612</v>
      </c>
      <c r="BE93" s="25" t="s">
        <v>1613</v>
      </c>
      <c r="BF93" s="25"/>
      <c r="BG93" s="25"/>
      <c r="BH93" s="25"/>
      <c r="BI93" s="25"/>
      <c r="BJ93" s="25"/>
      <c r="BK93" s="25" t="s">
        <v>1614</v>
      </c>
      <c r="BL93" s="25"/>
      <c r="BM93" s="25"/>
      <c r="BN93" s="25"/>
      <c r="BO93" s="25"/>
      <c r="BP93" s="25" t="s">
        <v>1609</v>
      </c>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t="s">
        <v>658</v>
      </c>
      <c r="CQ93" s="25"/>
      <c r="CR93" s="25"/>
      <c r="CS93" s="25"/>
      <c r="CT93" s="25"/>
      <c r="CU93" s="25"/>
      <c r="CV93" s="25"/>
      <c r="CW93" s="25"/>
      <c r="CX93" s="25"/>
      <c r="CY93" s="25"/>
      <c r="CZ93" s="25"/>
      <c r="DA93" s="25"/>
      <c r="DB93" s="25"/>
      <c r="DC93" s="25"/>
      <c r="DD93" s="25"/>
      <c r="DE93" s="25"/>
      <c r="DF93" s="25"/>
      <c r="DG93" s="25"/>
      <c r="DH93" s="25"/>
      <c r="DI93" s="25"/>
      <c r="DJ93" s="25"/>
      <c r="DK93" s="25">
        <v>4442</v>
      </c>
      <c r="DL93" s="25"/>
      <c r="DM93" s="25"/>
      <c r="DN93" s="25"/>
      <c r="DO93" s="25"/>
      <c r="DP93" s="25"/>
      <c r="DQ93" s="25"/>
      <c r="DR93" s="25"/>
      <c r="DS93" s="25"/>
      <c r="DT93" s="25"/>
    </row>
    <row r="94" spans="1:124" s="29" customFormat="1" x14ac:dyDescent="0.35">
      <c r="A94" s="25" t="s">
        <v>7146</v>
      </c>
      <c r="B94" s="25">
        <f>+COUNTA(C94:DT94)</f>
        <v>12</v>
      </c>
      <c r="C94" s="25" t="s">
        <v>6943</v>
      </c>
      <c r="D94" s="25"/>
      <c r="E94" s="25"/>
      <c r="F94" s="25"/>
      <c r="G94" s="25"/>
      <c r="H94" s="25"/>
      <c r="I94" s="25"/>
      <c r="J94" s="25"/>
      <c r="K94" s="25" t="s">
        <v>6157</v>
      </c>
      <c r="L94" s="25" t="s">
        <v>6341</v>
      </c>
      <c r="M94" s="25"/>
      <c r="N94" s="25"/>
      <c r="O94" s="25" t="s">
        <v>721</v>
      </c>
      <c r="P94" s="25"/>
      <c r="Q94" s="25"/>
      <c r="R94" s="25"/>
      <c r="S94" s="25" t="s">
        <v>119</v>
      </c>
      <c r="T94" s="25"/>
      <c r="U94" s="25" t="s">
        <v>119</v>
      </c>
      <c r="V94" s="25"/>
      <c r="W94" s="25"/>
      <c r="X94" s="25"/>
      <c r="Y94" s="25">
        <f>SUM(COUNTIF(P94:W94,"yes"))</f>
        <v>2</v>
      </c>
      <c r="Z94" s="25" t="s">
        <v>2623</v>
      </c>
      <c r="AA94" s="25"/>
      <c r="AB94" s="25"/>
      <c r="AC94" s="25"/>
      <c r="AD94" s="25"/>
      <c r="AE94" s="25"/>
      <c r="AF94" s="25"/>
      <c r="AG94" s="25"/>
      <c r="AH94" s="25"/>
      <c r="AI94" s="25"/>
      <c r="AJ94" s="25" t="s">
        <v>2624</v>
      </c>
      <c r="AK94" s="25"/>
      <c r="AL94" s="25"/>
      <c r="AM94" s="25"/>
      <c r="AN94" s="25"/>
      <c r="AO94" s="25"/>
      <c r="AP94" s="25"/>
      <c r="AQ94" s="25"/>
      <c r="AR94" s="25"/>
      <c r="AS94" s="25"/>
      <c r="AT94" s="25" t="s">
        <v>2621</v>
      </c>
      <c r="AU94" s="25" t="s">
        <v>1187</v>
      </c>
      <c r="AV94" s="25" t="s">
        <v>1362</v>
      </c>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row>
    <row r="95" spans="1:124" s="29" customFormat="1" x14ac:dyDescent="0.35">
      <c r="A95" s="25" t="s">
        <v>7146</v>
      </c>
      <c r="B95" s="25">
        <f>+COUNTA(C95:DT95)</f>
        <v>16</v>
      </c>
      <c r="C95" s="25"/>
      <c r="D95" s="25"/>
      <c r="E95" s="25"/>
      <c r="F95" s="25"/>
      <c r="G95" s="25"/>
      <c r="H95" s="25"/>
      <c r="I95" s="25"/>
      <c r="J95" s="25" t="s">
        <v>7081</v>
      </c>
      <c r="K95" s="25" t="s">
        <v>365</v>
      </c>
      <c r="L95" s="25" t="s">
        <v>6341</v>
      </c>
      <c r="M95" s="25"/>
      <c r="N95" s="25"/>
      <c r="O95" s="25" t="s">
        <v>721</v>
      </c>
      <c r="P95" s="25" t="s">
        <v>119</v>
      </c>
      <c r="Q95" s="25" t="s">
        <v>119</v>
      </c>
      <c r="R95" s="25"/>
      <c r="S95" s="25" t="s">
        <v>119</v>
      </c>
      <c r="T95" s="25"/>
      <c r="U95" s="25" t="s">
        <v>119</v>
      </c>
      <c r="V95" s="25"/>
      <c r="W95" s="25"/>
      <c r="X95" s="25"/>
      <c r="Y95" s="25">
        <f>SUM(COUNTIF(P95:W95,"yes"))</f>
        <v>4</v>
      </c>
      <c r="Z95" s="25" t="s">
        <v>366</v>
      </c>
      <c r="AA95" s="25"/>
      <c r="AB95" s="25"/>
      <c r="AC95" s="25" t="s">
        <v>3023</v>
      </c>
      <c r="AD95" s="25"/>
      <c r="AE95" s="25"/>
      <c r="AF95" s="25"/>
      <c r="AG95" s="25"/>
      <c r="AH95" s="25"/>
      <c r="AI95" s="25"/>
      <c r="AJ95" s="25" t="s">
        <v>3024</v>
      </c>
      <c r="AK95" s="25"/>
      <c r="AL95" s="25"/>
      <c r="AM95" s="25"/>
      <c r="AN95" s="25"/>
      <c r="AO95" s="25"/>
      <c r="AP95" s="25"/>
      <c r="AQ95" s="25"/>
      <c r="AR95" s="25"/>
      <c r="AS95" s="25" t="s">
        <v>6185</v>
      </c>
      <c r="AT95" s="25" t="s">
        <v>1212</v>
      </c>
      <c r="AU95" s="25" t="s">
        <v>3025</v>
      </c>
      <c r="AV95" s="25" t="s">
        <v>3026</v>
      </c>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row>
    <row r="96" spans="1:124" s="29" customFormat="1" x14ac:dyDescent="0.35">
      <c r="A96" s="25" t="s">
        <v>7146</v>
      </c>
      <c r="B96" s="25">
        <f>+COUNTA(C96:DT96)</f>
        <v>11</v>
      </c>
      <c r="C96" s="25" t="s">
        <v>6943</v>
      </c>
      <c r="D96" s="25"/>
      <c r="E96" s="25"/>
      <c r="F96" s="25"/>
      <c r="G96" s="25"/>
      <c r="H96" s="25"/>
      <c r="I96" s="25"/>
      <c r="J96" s="25"/>
      <c r="K96" s="25" t="s">
        <v>2673</v>
      </c>
      <c r="L96" s="25" t="s">
        <v>6341</v>
      </c>
      <c r="M96" s="25"/>
      <c r="N96" s="25"/>
      <c r="O96" s="25" t="s">
        <v>721</v>
      </c>
      <c r="P96" s="25"/>
      <c r="Q96" s="25"/>
      <c r="R96" s="25"/>
      <c r="S96" s="25" t="s">
        <v>119</v>
      </c>
      <c r="T96" s="25"/>
      <c r="U96" s="25"/>
      <c r="V96" s="25"/>
      <c r="W96" s="25"/>
      <c r="X96" s="25"/>
      <c r="Y96" s="25">
        <f>SUM(COUNTIF(P96:W96,"yes"))</f>
        <v>1</v>
      </c>
      <c r="Z96" s="25" t="s">
        <v>2672</v>
      </c>
      <c r="AA96" s="25"/>
      <c r="AB96" s="25"/>
      <c r="AC96" s="25"/>
      <c r="AD96" s="25"/>
      <c r="AE96" s="25"/>
      <c r="AF96" s="25"/>
      <c r="AG96" s="25"/>
      <c r="AH96" s="25"/>
      <c r="AI96" s="25"/>
      <c r="AJ96" s="25" t="s">
        <v>2673</v>
      </c>
      <c r="AK96" s="25"/>
      <c r="AL96" s="25"/>
      <c r="AM96" s="25"/>
      <c r="AN96" s="25"/>
      <c r="AO96" s="25"/>
      <c r="AP96" s="25"/>
      <c r="AQ96" s="25"/>
      <c r="AR96" s="25"/>
      <c r="AS96" s="25"/>
      <c r="AT96" s="25" t="s">
        <v>924</v>
      </c>
      <c r="AU96" s="25" t="s">
        <v>719</v>
      </c>
      <c r="AV96" s="25" t="s">
        <v>1696</v>
      </c>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row>
    <row r="97" spans="1:124" s="29" customFormat="1" x14ac:dyDescent="0.35">
      <c r="A97" s="25" t="s">
        <v>7146</v>
      </c>
      <c r="B97" s="25">
        <f>+COUNTA(C97:DT97)</f>
        <v>14</v>
      </c>
      <c r="C97" s="25" t="s">
        <v>6943</v>
      </c>
      <c r="D97" s="25" t="s">
        <v>6930</v>
      </c>
      <c r="E97" s="25" t="s">
        <v>6931</v>
      </c>
      <c r="F97" s="25" t="s">
        <v>6932</v>
      </c>
      <c r="G97" s="25"/>
      <c r="H97" s="25">
        <v>1</v>
      </c>
      <c r="I97" s="25">
        <v>2</v>
      </c>
      <c r="J97" s="25" t="s">
        <v>7026</v>
      </c>
      <c r="K97" s="25" t="s">
        <v>6964</v>
      </c>
      <c r="L97" s="25" t="s">
        <v>6965</v>
      </c>
      <c r="M97" s="25"/>
      <c r="N97" s="25"/>
      <c r="O97" s="25" t="s">
        <v>721</v>
      </c>
      <c r="P97" s="25"/>
      <c r="Q97" s="25" t="s">
        <v>119</v>
      </c>
      <c r="R97" s="25"/>
      <c r="S97" s="25"/>
      <c r="T97" s="25"/>
      <c r="U97" s="25"/>
      <c r="V97" s="25"/>
      <c r="W97" s="25"/>
      <c r="X97" s="25"/>
      <c r="Y97" s="25">
        <f>SUM(COUNTIF(P97:W97,"yes"))</f>
        <v>1</v>
      </c>
      <c r="Z97" s="25"/>
      <c r="AA97" s="25"/>
      <c r="AB97" s="25"/>
      <c r="AC97" s="25"/>
      <c r="AD97" s="25"/>
      <c r="AE97" s="25" t="s">
        <v>644</v>
      </c>
      <c r="AF97" s="25"/>
      <c r="AG97" s="25"/>
      <c r="AH97" s="25"/>
      <c r="AI97" s="25"/>
      <c r="AJ97" s="25"/>
      <c r="AK97" s="25"/>
      <c r="AL97" s="25"/>
      <c r="AM97" s="25"/>
      <c r="AN97" s="25"/>
      <c r="AO97" s="25"/>
      <c r="AP97" s="25"/>
      <c r="AQ97" s="25"/>
      <c r="AR97" s="25"/>
      <c r="AS97" s="25" t="s">
        <v>6185</v>
      </c>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row>
    <row r="98" spans="1:124" s="29" customFormat="1" x14ac:dyDescent="0.35">
      <c r="A98" s="25" t="s">
        <v>7146</v>
      </c>
      <c r="B98" s="25">
        <f>+COUNTA(C98:DT98)</f>
        <v>37</v>
      </c>
      <c r="C98" s="25" t="s">
        <v>6943</v>
      </c>
      <c r="D98" s="25"/>
      <c r="E98" s="25"/>
      <c r="F98" s="25"/>
      <c r="G98" s="25"/>
      <c r="H98" s="25"/>
      <c r="I98" s="25"/>
      <c r="J98" s="25"/>
      <c r="K98" s="25" t="s">
        <v>368</v>
      </c>
      <c r="L98" s="25" t="s">
        <v>6341</v>
      </c>
      <c r="M98" s="25"/>
      <c r="N98" s="25"/>
      <c r="O98" s="25" t="s">
        <v>721</v>
      </c>
      <c r="P98" s="25" t="s">
        <v>119</v>
      </c>
      <c r="Q98" s="25"/>
      <c r="R98" s="25"/>
      <c r="S98" s="25" t="s">
        <v>119</v>
      </c>
      <c r="T98" s="25"/>
      <c r="U98" s="25" t="s">
        <v>119</v>
      </c>
      <c r="V98" s="25" t="s">
        <v>119</v>
      </c>
      <c r="W98" s="25"/>
      <c r="X98" s="25" t="s">
        <v>119</v>
      </c>
      <c r="Y98" s="25">
        <f>SUM(COUNTIF(P98:W98,"yes"))</f>
        <v>4</v>
      </c>
      <c r="Z98" s="25" t="s">
        <v>369</v>
      </c>
      <c r="AA98" s="25" t="s">
        <v>669</v>
      </c>
      <c r="AB98" s="25" t="s">
        <v>5835</v>
      </c>
      <c r="AC98" s="25" t="s">
        <v>7065</v>
      </c>
      <c r="AD98" s="25"/>
      <c r="AE98" s="25"/>
      <c r="AF98" s="25"/>
      <c r="AG98" s="25"/>
      <c r="AH98" s="25"/>
      <c r="AI98" s="25"/>
      <c r="AJ98" s="25" t="s">
        <v>1427</v>
      </c>
      <c r="AK98" s="25"/>
      <c r="AL98" s="25"/>
      <c r="AM98" s="25"/>
      <c r="AN98" s="25"/>
      <c r="AO98" s="25"/>
      <c r="AP98" s="25"/>
      <c r="AQ98" s="25" t="s">
        <v>1426</v>
      </c>
      <c r="AR98" s="25"/>
      <c r="AS98" s="25" t="s">
        <v>6185</v>
      </c>
      <c r="AT98" s="25" t="s">
        <v>1212</v>
      </c>
      <c r="AU98" s="25" t="s">
        <v>956</v>
      </c>
      <c r="AV98" s="25" t="s">
        <v>1215</v>
      </c>
      <c r="AW98" s="25"/>
      <c r="AX98" s="25"/>
      <c r="AY98" s="25">
        <v>44</v>
      </c>
      <c r="AZ98" s="25">
        <v>45</v>
      </c>
      <c r="BA98" s="25" t="s">
        <v>722</v>
      </c>
      <c r="BB98" s="25" t="s">
        <v>5834</v>
      </c>
      <c r="BC98" s="25" t="s">
        <v>5929</v>
      </c>
      <c r="BD98" s="25" t="s">
        <v>5930</v>
      </c>
      <c r="BE98" s="25" t="s">
        <v>5931</v>
      </c>
      <c r="BF98" s="25"/>
      <c r="BG98" s="25"/>
      <c r="BH98" s="25" t="s">
        <v>6242</v>
      </c>
      <c r="BI98" s="25" t="s">
        <v>972</v>
      </c>
      <c r="BJ98" s="25" t="s">
        <v>6243</v>
      </c>
      <c r="BK98" s="25" t="s">
        <v>1428</v>
      </c>
      <c r="BL98" s="25"/>
      <c r="BM98" s="25"/>
      <c r="BN98" s="25"/>
      <c r="BO98" s="25"/>
      <c r="BP98" s="25" t="s">
        <v>1426</v>
      </c>
      <c r="BQ98" s="25"/>
      <c r="BR98" s="25"/>
      <c r="BS98" s="25"/>
      <c r="BT98" s="25"/>
      <c r="BU98" s="25"/>
      <c r="BV98" s="25"/>
      <c r="BW98" s="25"/>
      <c r="BX98" s="25"/>
      <c r="BY98" s="25" t="s">
        <v>6072</v>
      </c>
      <c r="BZ98" s="25" t="s">
        <v>6073</v>
      </c>
      <c r="CA98" s="25" t="s">
        <v>6074</v>
      </c>
      <c r="CB98" s="25"/>
      <c r="CC98" s="25"/>
      <c r="CD98" s="25"/>
      <c r="CE98" s="25" t="s">
        <v>1429</v>
      </c>
      <c r="CF98" s="25"/>
      <c r="CG98" s="25"/>
      <c r="CH98" s="25"/>
      <c r="CI98" s="25"/>
      <c r="CJ98" s="25"/>
      <c r="CK98" s="25"/>
      <c r="CL98" s="25"/>
      <c r="CM98" s="25"/>
      <c r="CN98" s="25"/>
      <c r="CO98" s="25"/>
      <c r="CP98" s="25"/>
      <c r="CQ98" s="25"/>
      <c r="CR98" s="25"/>
      <c r="CS98" s="25"/>
      <c r="CT98" s="25"/>
      <c r="CU98" s="25"/>
      <c r="CV98" s="25"/>
      <c r="CW98" s="25"/>
      <c r="CX98" s="25"/>
      <c r="CY98" s="25"/>
      <c r="CZ98" s="25"/>
      <c r="DA98" s="25"/>
      <c r="DB98" s="25">
        <v>540</v>
      </c>
      <c r="DC98" s="25"/>
      <c r="DD98" s="25"/>
      <c r="DE98" s="25"/>
      <c r="DF98" s="25"/>
      <c r="DG98" s="25"/>
      <c r="DH98" s="25"/>
      <c r="DI98" s="25"/>
      <c r="DJ98" s="25"/>
      <c r="DK98" s="25"/>
      <c r="DL98" s="25"/>
      <c r="DM98" s="25"/>
      <c r="DN98" s="25"/>
      <c r="DO98" s="25"/>
      <c r="DP98" s="25"/>
      <c r="DQ98" s="25"/>
      <c r="DR98" s="25"/>
      <c r="DS98" s="25"/>
      <c r="DT98" s="25"/>
    </row>
    <row r="99" spans="1:124" s="29" customFormat="1" x14ac:dyDescent="0.35">
      <c r="A99" s="25" t="s">
        <v>7146</v>
      </c>
      <c r="B99" s="25">
        <f>+COUNTA(C99:DT99)</f>
        <v>39</v>
      </c>
      <c r="C99" s="25" t="s">
        <v>6943</v>
      </c>
      <c r="D99" s="25"/>
      <c r="E99" s="25"/>
      <c r="F99" s="25"/>
      <c r="G99" s="25"/>
      <c r="H99" s="25"/>
      <c r="I99" s="25"/>
      <c r="J99" s="25" t="s">
        <v>7026</v>
      </c>
      <c r="K99" s="25" t="s">
        <v>7003</v>
      </c>
      <c r="L99" s="25" t="s">
        <v>6341</v>
      </c>
      <c r="M99" s="25"/>
      <c r="N99" s="25"/>
      <c r="O99" s="25" t="s">
        <v>721</v>
      </c>
      <c r="P99" s="25"/>
      <c r="Q99" s="25"/>
      <c r="R99" s="25"/>
      <c r="S99" s="25" t="s">
        <v>119</v>
      </c>
      <c r="T99" s="25"/>
      <c r="U99" s="25"/>
      <c r="V99" s="25"/>
      <c r="W99" s="25" t="s">
        <v>119</v>
      </c>
      <c r="X99" s="25" t="s">
        <v>1160</v>
      </c>
      <c r="Y99" s="25">
        <f>SUM(COUNTIF(P99:W99,"yes"))</f>
        <v>2</v>
      </c>
      <c r="Z99" s="25" t="s">
        <v>1634</v>
      </c>
      <c r="AA99" s="25" t="s">
        <v>1635</v>
      </c>
      <c r="AB99" s="25"/>
      <c r="AC99" s="25" t="s">
        <v>7027</v>
      </c>
      <c r="AD99" s="25"/>
      <c r="AE99" s="25" t="s">
        <v>644</v>
      </c>
      <c r="AF99" s="25"/>
      <c r="AG99" s="25"/>
      <c r="AH99" s="25"/>
      <c r="AI99" s="25"/>
      <c r="AJ99" s="25" t="s">
        <v>1637</v>
      </c>
      <c r="AK99" s="25"/>
      <c r="AL99" s="25"/>
      <c r="AM99" s="25"/>
      <c r="AN99" s="25"/>
      <c r="AO99" s="25"/>
      <c r="AP99" s="25"/>
      <c r="AQ99" s="25" t="s">
        <v>7028</v>
      </c>
      <c r="AR99" s="25"/>
      <c r="AS99" s="25" t="s">
        <v>6185</v>
      </c>
      <c r="AT99" s="25" t="s">
        <v>737</v>
      </c>
      <c r="AU99" s="25" t="s">
        <v>956</v>
      </c>
      <c r="AV99" s="25" t="s">
        <v>5744</v>
      </c>
      <c r="AW99" s="25"/>
      <c r="AX99" s="25"/>
      <c r="AY99" s="25">
        <v>25</v>
      </c>
      <c r="AZ99" s="25">
        <v>102</v>
      </c>
      <c r="BA99" s="25" t="s">
        <v>699</v>
      </c>
      <c r="BB99" s="25" t="s">
        <v>1636</v>
      </c>
      <c r="BC99" s="25" t="s">
        <v>5745</v>
      </c>
      <c r="BD99" s="25" t="s">
        <v>5746</v>
      </c>
      <c r="BE99" s="25" t="s">
        <v>761</v>
      </c>
      <c r="BF99" s="25"/>
      <c r="BG99" s="25"/>
      <c r="BH99" s="25"/>
      <c r="BI99" s="25"/>
      <c r="BJ99" s="25"/>
      <c r="BK99" s="25"/>
      <c r="BL99" s="25"/>
      <c r="BM99" s="25"/>
      <c r="BN99" s="25"/>
      <c r="BO99" s="25"/>
      <c r="BP99" s="25"/>
      <c r="BQ99" s="25"/>
      <c r="BR99" s="25"/>
      <c r="BS99" s="25"/>
      <c r="BT99" s="25"/>
      <c r="BU99" s="25"/>
      <c r="BV99" s="25"/>
      <c r="BW99" s="25"/>
      <c r="BX99" s="25"/>
      <c r="BY99" s="25" t="s">
        <v>1638</v>
      </c>
      <c r="BZ99" s="25" t="s">
        <v>1639</v>
      </c>
      <c r="CA99" s="25" t="s">
        <v>1640</v>
      </c>
      <c r="CB99" s="25"/>
      <c r="CC99" s="25"/>
      <c r="CD99" s="25"/>
      <c r="CE99" s="25"/>
      <c r="CF99" s="25"/>
      <c r="CG99" s="25"/>
      <c r="CH99" s="25"/>
      <c r="CI99" s="25"/>
      <c r="CJ99" s="25"/>
      <c r="CK99" s="25"/>
      <c r="CL99" s="25"/>
      <c r="CM99" s="25"/>
      <c r="CN99" s="25"/>
      <c r="CO99" s="25"/>
      <c r="CP99" s="25" t="s">
        <v>3387</v>
      </c>
      <c r="CQ99" s="25" t="s">
        <v>119</v>
      </c>
      <c r="CR99" s="25" t="s">
        <v>3101</v>
      </c>
      <c r="CS99" s="25"/>
      <c r="CT99" s="25" t="s">
        <v>1638</v>
      </c>
      <c r="CU99" s="25" t="s">
        <v>1639</v>
      </c>
      <c r="CV99" s="25"/>
      <c r="CW99" s="25" t="s">
        <v>3386</v>
      </c>
      <c r="CX99" s="25" t="s">
        <v>3237</v>
      </c>
      <c r="CY99" s="25" t="s">
        <v>3307</v>
      </c>
      <c r="CZ99" s="25" t="s">
        <v>3388</v>
      </c>
      <c r="DA99" s="25"/>
      <c r="DB99" s="25" t="s">
        <v>14</v>
      </c>
      <c r="DC99" s="25"/>
      <c r="DD99" s="25"/>
      <c r="DE99" s="25"/>
      <c r="DF99" s="25"/>
      <c r="DG99" s="25"/>
      <c r="DH99" s="25"/>
      <c r="DI99" s="25"/>
      <c r="DJ99" s="25"/>
      <c r="DK99" s="25"/>
      <c r="DL99" s="25"/>
      <c r="DM99" s="25"/>
      <c r="DN99" s="25"/>
      <c r="DO99" s="25"/>
      <c r="DP99" s="25"/>
      <c r="DQ99" s="25"/>
      <c r="DR99" s="25"/>
      <c r="DS99" s="25"/>
      <c r="DT99" s="25"/>
    </row>
    <row r="100" spans="1:124" s="29" customFormat="1" x14ac:dyDescent="0.35">
      <c r="A100" s="25" t="s">
        <v>6109</v>
      </c>
      <c r="B100" s="25">
        <f>+COUNTA(C100:DT100)</f>
        <v>10</v>
      </c>
      <c r="C100" s="25"/>
      <c r="D100" s="25"/>
      <c r="E100" s="25"/>
      <c r="F100" s="25"/>
      <c r="G100" s="25"/>
      <c r="H100" s="25"/>
      <c r="I100" s="25"/>
      <c r="J100" s="25"/>
      <c r="K100" s="25" t="s">
        <v>2101</v>
      </c>
      <c r="L100" s="25" t="s">
        <v>6341</v>
      </c>
      <c r="M100" s="25"/>
      <c r="N100" s="25"/>
      <c r="O100" s="25" t="s">
        <v>721</v>
      </c>
      <c r="P100" s="25"/>
      <c r="Q100" s="25"/>
      <c r="R100" s="25"/>
      <c r="S100" s="25" t="s">
        <v>119</v>
      </c>
      <c r="T100" s="25"/>
      <c r="U100" s="25"/>
      <c r="V100" s="25"/>
      <c r="W100" s="25"/>
      <c r="X100" s="25"/>
      <c r="Y100" s="25">
        <f>SUM(COUNTIF(P100:W100,"yes"))</f>
        <v>1</v>
      </c>
      <c r="Z100" s="25" t="s">
        <v>2100</v>
      </c>
      <c r="AA100" s="25"/>
      <c r="AB100" s="25"/>
      <c r="AC100" s="25"/>
      <c r="AD100" s="25"/>
      <c r="AE100" s="25"/>
      <c r="AF100" s="25"/>
      <c r="AG100" s="25"/>
      <c r="AH100" s="25"/>
      <c r="AI100" s="25"/>
      <c r="AJ100" s="25" t="s">
        <v>2101</v>
      </c>
      <c r="AK100" s="25"/>
      <c r="AL100" s="25"/>
      <c r="AM100" s="25"/>
      <c r="AN100" s="25"/>
      <c r="AO100" s="25"/>
      <c r="AP100" s="25"/>
      <c r="AQ100" s="25"/>
      <c r="AR100" s="25"/>
      <c r="AS100" s="25"/>
      <c r="AT100" s="25" t="s">
        <v>1185</v>
      </c>
      <c r="AU100" s="25" t="s">
        <v>1184</v>
      </c>
      <c r="AV100" s="25" t="s">
        <v>2102</v>
      </c>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row>
    <row r="101" spans="1:124" s="29" customFormat="1" x14ac:dyDescent="0.35">
      <c r="A101" s="25" t="s">
        <v>6109</v>
      </c>
      <c r="B101" s="25">
        <f>+COUNTA(C101:DT101)</f>
        <v>10</v>
      </c>
      <c r="C101" s="25"/>
      <c r="D101" s="25"/>
      <c r="E101" s="25"/>
      <c r="F101" s="25"/>
      <c r="G101" s="25"/>
      <c r="H101" s="25"/>
      <c r="I101" s="25"/>
      <c r="J101" s="25"/>
      <c r="K101" s="25" t="s">
        <v>1661</v>
      </c>
      <c r="L101" s="25" t="s">
        <v>6341</v>
      </c>
      <c r="M101" s="25"/>
      <c r="N101" s="25"/>
      <c r="O101" s="25" t="s">
        <v>721</v>
      </c>
      <c r="P101" s="25"/>
      <c r="Q101" s="25"/>
      <c r="R101" s="25"/>
      <c r="S101" s="25" t="s">
        <v>119</v>
      </c>
      <c r="T101" s="25"/>
      <c r="U101" s="25"/>
      <c r="V101" s="25"/>
      <c r="W101" s="25"/>
      <c r="X101" s="25"/>
      <c r="Y101" s="25">
        <f>SUM(COUNTIF(P101:W101,"yes"))</f>
        <v>1</v>
      </c>
      <c r="Z101" s="25" t="s">
        <v>1660</v>
      </c>
      <c r="AA101" s="25"/>
      <c r="AB101" s="25"/>
      <c r="AC101" s="25"/>
      <c r="AD101" s="25"/>
      <c r="AE101" s="25"/>
      <c r="AF101" s="25"/>
      <c r="AG101" s="25"/>
      <c r="AH101" s="25"/>
      <c r="AI101" s="25"/>
      <c r="AJ101" s="25" t="s">
        <v>1661</v>
      </c>
      <c r="AK101" s="25"/>
      <c r="AL101" s="25"/>
      <c r="AM101" s="25"/>
      <c r="AN101" s="25"/>
      <c r="AO101" s="25"/>
      <c r="AP101" s="25"/>
      <c r="AQ101" s="25"/>
      <c r="AR101" s="25"/>
      <c r="AS101" s="25"/>
      <c r="AT101" s="25" t="s">
        <v>1222</v>
      </c>
      <c r="AU101" s="25" t="s">
        <v>956</v>
      </c>
      <c r="AV101" s="25" t="s">
        <v>1662</v>
      </c>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row>
    <row r="102" spans="1:124" s="29" customFormat="1" x14ac:dyDescent="0.35">
      <c r="A102" s="25" t="s">
        <v>6109</v>
      </c>
      <c r="B102" s="25">
        <f>+COUNTA(C102:DT102)</f>
        <v>11</v>
      </c>
      <c r="C102" s="25"/>
      <c r="D102" s="25"/>
      <c r="E102" s="25"/>
      <c r="F102" s="25"/>
      <c r="G102" s="25"/>
      <c r="H102" s="25"/>
      <c r="I102" s="25"/>
      <c r="J102" s="25"/>
      <c r="K102" s="25" t="s">
        <v>3038</v>
      </c>
      <c r="L102" s="25" t="s">
        <v>6341</v>
      </c>
      <c r="M102" s="25"/>
      <c r="N102" s="25"/>
      <c r="O102" s="25" t="s">
        <v>721</v>
      </c>
      <c r="P102" s="25"/>
      <c r="Q102" s="25"/>
      <c r="R102" s="25"/>
      <c r="S102" s="25" t="s">
        <v>119</v>
      </c>
      <c r="T102" s="25"/>
      <c r="U102" s="25"/>
      <c r="V102" s="25"/>
      <c r="W102" s="25"/>
      <c r="X102" s="25"/>
      <c r="Y102" s="25">
        <f>SUM(COUNTIF(P102:W102,"yes"))</f>
        <v>1</v>
      </c>
      <c r="Z102" s="25" t="s">
        <v>3037</v>
      </c>
      <c r="AA102" s="25"/>
      <c r="AB102" s="25"/>
      <c r="AC102" s="25"/>
      <c r="AD102" s="25"/>
      <c r="AE102" s="25"/>
      <c r="AF102" s="25"/>
      <c r="AG102" s="25"/>
      <c r="AH102" s="25"/>
      <c r="AI102" s="25"/>
      <c r="AJ102" s="25" t="s">
        <v>3038</v>
      </c>
      <c r="AK102" s="25"/>
      <c r="AL102" s="25"/>
      <c r="AM102" s="25"/>
      <c r="AN102" s="25"/>
      <c r="AO102" s="25"/>
      <c r="AP102" s="25" t="s">
        <v>3039</v>
      </c>
      <c r="AQ102" s="25"/>
      <c r="AR102" s="25"/>
      <c r="AS102" s="25"/>
      <c r="AT102" s="25" t="s">
        <v>1007</v>
      </c>
      <c r="AU102" s="25" t="s">
        <v>719</v>
      </c>
      <c r="AV102" s="25" t="s">
        <v>818</v>
      </c>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row>
    <row r="103" spans="1:124" s="29" customFormat="1" x14ac:dyDescent="0.35">
      <c r="A103" s="25" t="s">
        <v>6109</v>
      </c>
      <c r="B103" s="25">
        <f>+COUNTA(C103:DT103)</f>
        <v>11</v>
      </c>
      <c r="C103" s="25"/>
      <c r="D103" s="25"/>
      <c r="E103" s="25"/>
      <c r="F103" s="25"/>
      <c r="G103" s="25"/>
      <c r="H103" s="25"/>
      <c r="I103" s="25"/>
      <c r="J103" s="25"/>
      <c r="K103" s="25" t="s">
        <v>2540</v>
      </c>
      <c r="L103" s="25" t="s">
        <v>6341</v>
      </c>
      <c r="M103" s="25"/>
      <c r="N103" s="25"/>
      <c r="O103" s="25" t="s">
        <v>721</v>
      </c>
      <c r="P103" s="25"/>
      <c r="Q103" s="25"/>
      <c r="R103" s="25"/>
      <c r="S103" s="25" t="s">
        <v>119</v>
      </c>
      <c r="T103" s="25"/>
      <c r="U103" s="25"/>
      <c r="V103" s="25"/>
      <c r="W103" s="25"/>
      <c r="X103" s="25"/>
      <c r="Y103" s="25">
        <f>SUM(COUNTIF(P103:W103,"yes"))</f>
        <v>1</v>
      </c>
      <c r="Z103" s="25" t="s">
        <v>2538</v>
      </c>
      <c r="AA103" s="25"/>
      <c r="AB103" s="25"/>
      <c r="AC103" s="25" t="s">
        <v>2539</v>
      </c>
      <c r="AD103" s="25"/>
      <c r="AE103" s="25"/>
      <c r="AF103" s="25"/>
      <c r="AG103" s="25"/>
      <c r="AH103" s="25"/>
      <c r="AI103" s="25"/>
      <c r="AJ103" s="25" t="s">
        <v>2540</v>
      </c>
      <c r="AK103" s="25"/>
      <c r="AL103" s="25"/>
      <c r="AM103" s="25"/>
      <c r="AN103" s="25"/>
      <c r="AO103" s="25"/>
      <c r="AP103" s="25"/>
      <c r="AQ103" s="25"/>
      <c r="AR103" s="25"/>
      <c r="AS103" s="25"/>
      <c r="AT103" s="25" t="s">
        <v>1185</v>
      </c>
      <c r="AU103" s="25" t="s">
        <v>1334</v>
      </c>
      <c r="AV103" s="25" t="s">
        <v>2541</v>
      </c>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row>
    <row r="104" spans="1:124" s="29" customFormat="1" x14ac:dyDescent="0.35">
      <c r="A104" s="25" t="s">
        <v>6109</v>
      </c>
      <c r="B104" s="25">
        <f>+COUNTA(C104:DT104)</f>
        <v>10</v>
      </c>
      <c r="C104" s="25"/>
      <c r="D104" s="25"/>
      <c r="E104" s="25"/>
      <c r="F104" s="25"/>
      <c r="G104" s="25"/>
      <c r="H104" s="25"/>
      <c r="I104" s="25"/>
      <c r="J104" s="25"/>
      <c r="K104" s="25" t="s">
        <v>2981</v>
      </c>
      <c r="L104" s="25" t="s">
        <v>6341</v>
      </c>
      <c r="M104" s="25"/>
      <c r="N104" s="25"/>
      <c r="O104" s="25" t="s">
        <v>721</v>
      </c>
      <c r="P104" s="25"/>
      <c r="Q104" s="25"/>
      <c r="R104" s="25"/>
      <c r="S104" s="25" t="s">
        <v>119</v>
      </c>
      <c r="T104" s="25"/>
      <c r="U104" s="25"/>
      <c r="V104" s="25"/>
      <c r="W104" s="25"/>
      <c r="X104" s="25"/>
      <c r="Y104" s="25">
        <f>SUM(COUNTIF(P104:W104,"yes"))</f>
        <v>1</v>
      </c>
      <c r="Z104" s="25" t="s">
        <v>2980</v>
      </c>
      <c r="AA104" s="25"/>
      <c r="AB104" s="25"/>
      <c r="AC104" s="25"/>
      <c r="AD104" s="25"/>
      <c r="AE104" s="25"/>
      <c r="AF104" s="25"/>
      <c r="AG104" s="25"/>
      <c r="AH104" s="25"/>
      <c r="AI104" s="25"/>
      <c r="AJ104" s="25" t="s">
        <v>2981</v>
      </c>
      <c r="AK104" s="25"/>
      <c r="AL104" s="25"/>
      <c r="AM104" s="25"/>
      <c r="AN104" s="25"/>
      <c r="AO104" s="25"/>
      <c r="AP104" s="25"/>
      <c r="AQ104" s="25"/>
      <c r="AR104" s="25"/>
      <c r="AS104" s="25"/>
      <c r="AT104" s="25" t="s">
        <v>1913</v>
      </c>
      <c r="AU104" s="25" t="s">
        <v>956</v>
      </c>
      <c r="AV104" s="25" t="s">
        <v>1689</v>
      </c>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row>
    <row r="105" spans="1:124" s="29" customFormat="1" x14ac:dyDescent="0.35">
      <c r="A105" s="25" t="s">
        <v>6109</v>
      </c>
      <c r="B105" s="25">
        <f>+COUNTA(C105:DT105)</f>
        <v>10</v>
      </c>
      <c r="C105" s="25"/>
      <c r="D105" s="25"/>
      <c r="E105" s="25"/>
      <c r="F105" s="25"/>
      <c r="G105" s="25"/>
      <c r="H105" s="25"/>
      <c r="I105" s="25"/>
      <c r="J105" s="25"/>
      <c r="K105" s="25" t="s">
        <v>2891</v>
      </c>
      <c r="L105" s="25" t="s">
        <v>6341</v>
      </c>
      <c r="M105" s="25"/>
      <c r="N105" s="25"/>
      <c r="O105" s="25" t="s">
        <v>721</v>
      </c>
      <c r="P105" s="25"/>
      <c r="Q105" s="25"/>
      <c r="R105" s="25"/>
      <c r="S105" s="25" t="s">
        <v>119</v>
      </c>
      <c r="T105" s="25"/>
      <c r="U105" s="25"/>
      <c r="V105" s="25"/>
      <c r="W105" s="25"/>
      <c r="X105" s="25"/>
      <c r="Y105" s="25">
        <f>SUM(COUNTIF(P105:W105,"yes"))</f>
        <v>1</v>
      </c>
      <c r="Z105" s="25" t="s">
        <v>2890</v>
      </c>
      <c r="AA105" s="25"/>
      <c r="AB105" s="25"/>
      <c r="AC105" s="25"/>
      <c r="AD105" s="25"/>
      <c r="AE105" s="25"/>
      <c r="AF105" s="25"/>
      <c r="AG105" s="25"/>
      <c r="AH105" s="25"/>
      <c r="AI105" s="25"/>
      <c r="AJ105" s="25" t="s">
        <v>2891</v>
      </c>
      <c r="AK105" s="25"/>
      <c r="AL105" s="25"/>
      <c r="AM105" s="25"/>
      <c r="AN105" s="25"/>
      <c r="AO105" s="25"/>
      <c r="AP105" s="25"/>
      <c r="AQ105" s="25"/>
      <c r="AR105" s="25"/>
      <c r="AS105" s="25"/>
      <c r="AT105" s="25" t="s">
        <v>777</v>
      </c>
      <c r="AU105" s="25" t="s">
        <v>1975</v>
      </c>
      <c r="AV105" s="25" t="s">
        <v>1657</v>
      </c>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row>
    <row r="106" spans="1:124" s="29" customFormat="1" x14ac:dyDescent="0.35">
      <c r="A106" s="25" t="s">
        <v>6109</v>
      </c>
      <c r="B106" s="25">
        <f>+COUNTA(C106:DT106)</f>
        <v>10</v>
      </c>
      <c r="C106" s="25"/>
      <c r="D106" s="25"/>
      <c r="E106" s="25"/>
      <c r="F106" s="25"/>
      <c r="G106" s="25"/>
      <c r="H106" s="25"/>
      <c r="I106" s="25"/>
      <c r="J106" s="25"/>
      <c r="K106" s="25" t="s">
        <v>2873</v>
      </c>
      <c r="L106" s="25" t="s">
        <v>6341</v>
      </c>
      <c r="M106" s="25"/>
      <c r="N106" s="25"/>
      <c r="O106" s="25" t="s">
        <v>721</v>
      </c>
      <c r="P106" s="25"/>
      <c r="Q106" s="25"/>
      <c r="R106" s="25"/>
      <c r="S106" s="25" t="s">
        <v>119</v>
      </c>
      <c r="T106" s="25"/>
      <c r="U106" s="25"/>
      <c r="V106" s="25"/>
      <c r="W106" s="25"/>
      <c r="X106" s="25"/>
      <c r="Y106" s="25">
        <f>SUM(COUNTIF(P106:W106,"yes"))</f>
        <v>1</v>
      </c>
      <c r="Z106" s="25" t="s">
        <v>2872</v>
      </c>
      <c r="AA106" s="25"/>
      <c r="AB106" s="25"/>
      <c r="AC106" s="25"/>
      <c r="AD106" s="25"/>
      <c r="AE106" s="25"/>
      <c r="AF106" s="25"/>
      <c r="AG106" s="25"/>
      <c r="AH106" s="25"/>
      <c r="AI106" s="25"/>
      <c r="AJ106" s="25" t="s">
        <v>2873</v>
      </c>
      <c r="AK106" s="25"/>
      <c r="AL106" s="25"/>
      <c r="AM106" s="25"/>
      <c r="AN106" s="25"/>
      <c r="AO106" s="25"/>
      <c r="AP106" s="25"/>
      <c r="AQ106" s="25"/>
      <c r="AR106" s="25"/>
      <c r="AS106" s="25"/>
      <c r="AT106" s="25" t="s">
        <v>737</v>
      </c>
      <c r="AU106" s="25" t="s">
        <v>1929</v>
      </c>
      <c r="AV106" s="25" t="s">
        <v>1696</v>
      </c>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row>
    <row r="107" spans="1:124" s="29" customFormat="1" x14ac:dyDescent="0.35">
      <c r="A107" s="25" t="s">
        <v>6109</v>
      </c>
      <c r="B107" s="25">
        <f>+COUNTA(C107:DT107)</f>
        <v>10</v>
      </c>
      <c r="C107" s="25"/>
      <c r="D107" s="25"/>
      <c r="E107" s="25"/>
      <c r="F107" s="25"/>
      <c r="G107" s="25"/>
      <c r="H107" s="25"/>
      <c r="I107" s="25"/>
      <c r="J107" s="25"/>
      <c r="K107" s="25" t="s">
        <v>2913</v>
      </c>
      <c r="L107" s="25" t="s">
        <v>6341</v>
      </c>
      <c r="M107" s="25"/>
      <c r="N107" s="25"/>
      <c r="O107" s="25" t="s">
        <v>721</v>
      </c>
      <c r="P107" s="25"/>
      <c r="Q107" s="25"/>
      <c r="R107" s="25"/>
      <c r="S107" s="25" t="s">
        <v>119</v>
      </c>
      <c r="T107" s="25"/>
      <c r="U107" s="25"/>
      <c r="V107" s="25"/>
      <c r="W107" s="25"/>
      <c r="X107" s="25"/>
      <c r="Y107" s="25">
        <f>SUM(COUNTIF(P107:W107,"yes"))</f>
        <v>1</v>
      </c>
      <c r="Z107" s="25" t="s">
        <v>2912</v>
      </c>
      <c r="AA107" s="25"/>
      <c r="AB107" s="25"/>
      <c r="AC107" s="25"/>
      <c r="AD107" s="25"/>
      <c r="AE107" s="25"/>
      <c r="AF107" s="25"/>
      <c r="AG107" s="25"/>
      <c r="AH107" s="25"/>
      <c r="AI107" s="25"/>
      <c r="AJ107" s="25" t="s">
        <v>2913</v>
      </c>
      <c r="AK107" s="25"/>
      <c r="AL107" s="25"/>
      <c r="AM107" s="25"/>
      <c r="AN107" s="25"/>
      <c r="AO107" s="25"/>
      <c r="AP107" s="25"/>
      <c r="AQ107" s="25"/>
      <c r="AR107" s="25"/>
      <c r="AS107" s="25"/>
      <c r="AT107" s="25" t="s">
        <v>1280</v>
      </c>
      <c r="AU107" s="25" t="s">
        <v>1460</v>
      </c>
      <c r="AV107" s="25" t="s">
        <v>2914</v>
      </c>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row>
    <row r="108" spans="1:124" s="29" customFormat="1" x14ac:dyDescent="0.35">
      <c r="A108" s="25" t="s">
        <v>6109</v>
      </c>
      <c r="B108" s="25">
        <f>+COUNTA(C108:DT108)</f>
        <v>10</v>
      </c>
      <c r="C108" s="25"/>
      <c r="D108" s="25"/>
      <c r="E108" s="25"/>
      <c r="F108" s="25"/>
      <c r="G108" s="25"/>
      <c r="H108" s="25"/>
      <c r="I108" s="25"/>
      <c r="J108" s="25"/>
      <c r="K108" s="25" t="s">
        <v>2058</v>
      </c>
      <c r="L108" s="25" t="s">
        <v>6341</v>
      </c>
      <c r="M108" s="25"/>
      <c r="N108" s="25"/>
      <c r="O108" s="25" t="s">
        <v>721</v>
      </c>
      <c r="P108" s="25"/>
      <c r="Q108" s="25"/>
      <c r="R108" s="25"/>
      <c r="S108" s="25" t="s">
        <v>119</v>
      </c>
      <c r="T108" s="25"/>
      <c r="U108" s="25"/>
      <c r="V108" s="25"/>
      <c r="W108" s="25"/>
      <c r="X108" s="25"/>
      <c r="Y108" s="25">
        <f>SUM(COUNTIF(P108:W108,"yes"))</f>
        <v>1</v>
      </c>
      <c r="Z108" s="25" t="s">
        <v>2057</v>
      </c>
      <c r="AA108" s="25"/>
      <c r="AB108" s="25"/>
      <c r="AC108" s="25"/>
      <c r="AD108" s="25"/>
      <c r="AE108" s="25"/>
      <c r="AF108" s="25"/>
      <c r="AG108" s="25"/>
      <c r="AH108" s="25"/>
      <c r="AI108" s="25"/>
      <c r="AJ108" s="25" t="s">
        <v>2058</v>
      </c>
      <c r="AK108" s="25"/>
      <c r="AL108" s="25"/>
      <c r="AM108" s="25"/>
      <c r="AN108" s="25"/>
      <c r="AO108" s="25"/>
      <c r="AP108" s="25"/>
      <c r="AQ108" s="25"/>
      <c r="AR108" s="25"/>
      <c r="AS108" s="25"/>
      <c r="AT108" s="25" t="s">
        <v>1244</v>
      </c>
      <c r="AU108" s="25" t="s">
        <v>2059</v>
      </c>
      <c r="AV108" s="25" t="s">
        <v>2060</v>
      </c>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row>
    <row r="109" spans="1:124" s="29" customFormat="1" x14ac:dyDescent="0.35">
      <c r="A109" s="25" t="s">
        <v>6109</v>
      </c>
      <c r="B109" s="25">
        <f>+COUNTA(C109:DT109)</f>
        <v>10</v>
      </c>
      <c r="C109" s="25"/>
      <c r="D109" s="25"/>
      <c r="E109" s="25"/>
      <c r="F109" s="25"/>
      <c r="G109" s="25"/>
      <c r="H109" s="25"/>
      <c r="I109" s="25"/>
      <c r="J109" s="25"/>
      <c r="K109" s="25" t="s">
        <v>2787</v>
      </c>
      <c r="L109" s="25" t="s">
        <v>6341</v>
      </c>
      <c r="M109" s="25"/>
      <c r="N109" s="25"/>
      <c r="O109" s="25" t="s">
        <v>721</v>
      </c>
      <c r="P109" s="25"/>
      <c r="Q109" s="25"/>
      <c r="R109" s="25"/>
      <c r="S109" s="25" t="s">
        <v>119</v>
      </c>
      <c r="T109" s="25"/>
      <c r="U109" s="25"/>
      <c r="V109" s="25"/>
      <c r="W109" s="25"/>
      <c r="X109" s="25"/>
      <c r="Y109" s="25">
        <f>SUM(COUNTIF(P109:W109,"yes"))</f>
        <v>1</v>
      </c>
      <c r="Z109" s="25" t="s">
        <v>2786</v>
      </c>
      <c r="AA109" s="25"/>
      <c r="AB109" s="25"/>
      <c r="AC109" s="25"/>
      <c r="AD109" s="25"/>
      <c r="AE109" s="25"/>
      <c r="AF109" s="25"/>
      <c r="AG109" s="25"/>
      <c r="AH109" s="25"/>
      <c r="AI109" s="25"/>
      <c r="AJ109" s="25" t="s">
        <v>2787</v>
      </c>
      <c r="AK109" s="25"/>
      <c r="AL109" s="25"/>
      <c r="AM109" s="25"/>
      <c r="AN109" s="25"/>
      <c r="AO109" s="25"/>
      <c r="AP109" s="25"/>
      <c r="AQ109" s="25"/>
      <c r="AR109" s="25"/>
      <c r="AS109" s="25"/>
      <c r="AT109" s="25" t="s">
        <v>1734</v>
      </c>
      <c r="AU109" s="25" t="s">
        <v>956</v>
      </c>
      <c r="AV109" s="25" t="s">
        <v>1696</v>
      </c>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row>
    <row r="110" spans="1:124" s="29" customFormat="1" x14ac:dyDescent="0.35">
      <c r="A110" s="25" t="s">
        <v>6109</v>
      </c>
      <c r="B110" s="25">
        <f>+COUNTA(C110:DT110)</f>
        <v>10</v>
      </c>
      <c r="C110" s="25"/>
      <c r="D110" s="25"/>
      <c r="E110" s="25"/>
      <c r="F110" s="25"/>
      <c r="G110" s="25"/>
      <c r="H110" s="25"/>
      <c r="I110" s="25"/>
      <c r="J110" s="25"/>
      <c r="K110" s="25" t="s">
        <v>2730</v>
      </c>
      <c r="L110" s="25" t="s">
        <v>6341</v>
      </c>
      <c r="M110" s="25"/>
      <c r="N110" s="25"/>
      <c r="O110" s="25" t="s">
        <v>721</v>
      </c>
      <c r="P110" s="25"/>
      <c r="Q110" s="25"/>
      <c r="R110" s="25"/>
      <c r="S110" s="25" t="s">
        <v>119</v>
      </c>
      <c r="T110" s="25"/>
      <c r="U110" s="25"/>
      <c r="V110" s="25"/>
      <c r="W110" s="25"/>
      <c r="X110" s="25"/>
      <c r="Y110" s="25">
        <f>SUM(COUNTIF(P110:W110,"yes"))</f>
        <v>1</v>
      </c>
      <c r="Z110" s="25" t="s">
        <v>2729</v>
      </c>
      <c r="AA110" s="25"/>
      <c r="AB110" s="25"/>
      <c r="AC110" s="25"/>
      <c r="AD110" s="25"/>
      <c r="AE110" s="25"/>
      <c r="AF110" s="25"/>
      <c r="AG110" s="25"/>
      <c r="AH110" s="25"/>
      <c r="AI110" s="25"/>
      <c r="AJ110" s="25" t="s">
        <v>2730</v>
      </c>
      <c r="AK110" s="25"/>
      <c r="AL110" s="25"/>
      <c r="AM110" s="25"/>
      <c r="AN110" s="25"/>
      <c r="AO110" s="25"/>
      <c r="AP110" s="25"/>
      <c r="AQ110" s="25"/>
      <c r="AR110" s="25"/>
      <c r="AS110" s="25"/>
      <c r="AT110" s="25" t="s">
        <v>938</v>
      </c>
      <c r="AU110" s="25" t="s">
        <v>956</v>
      </c>
      <c r="AV110" s="25" t="s">
        <v>1696</v>
      </c>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row>
    <row r="111" spans="1:124" s="29" customFormat="1" x14ac:dyDescent="0.35">
      <c r="A111" s="25" t="s">
        <v>6109</v>
      </c>
      <c r="B111" s="25">
        <f>+COUNTA(C111:DT111)</f>
        <v>10</v>
      </c>
      <c r="C111" s="25"/>
      <c r="D111" s="25"/>
      <c r="E111" s="25"/>
      <c r="F111" s="25"/>
      <c r="G111" s="25"/>
      <c r="H111" s="25"/>
      <c r="I111" s="25"/>
      <c r="J111" s="25"/>
      <c r="K111" s="25" t="s">
        <v>2473</v>
      </c>
      <c r="L111" s="25" t="s">
        <v>6341</v>
      </c>
      <c r="M111" s="25"/>
      <c r="N111" s="25"/>
      <c r="O111" s="25" t="s">
        <v>721</v>
      </c>
      <c r="P111" s="25"/>
      <c r="Q111" s="25"/>
      <c r="R111" s="25"/>
      <c r="S111" s="25" t="s">
        <v>119</v>
      </c>
      <c r="T111" s="25"/>
      <c r="U111" s="25"/>
      <c r="V111" s="25"/>
      <c r="W111" s="25"/>
      <c r="X111" s="25"/>
      <c r="Y111" s="25">
        <f>SUM(COUNTIF(P111:W111,"yes"))</f>
        <v>1</v>
      </c>
      <c r="Z111" s="25" t="s">
        <v>2472</v>
      </c>
      <c r="AA111" s="25"/>
      <c r="AB111" s="25"/>
      <c r="AC111" s="25"/>
      <c r="AD111" s="25"/>
      <c r="AE111" s="25"/>
      <c r="AF111" s="25"/>
      <c r="AG111" s="25"/>
      <c r="AH111" s="25"/>
      <c r="AI111" s="25"/>
      <c r="AJ111" s="25" t="s">
        <v>2473</v>
      </c>
      <c r="AK111" s="25"/>
      <c r="AL111" s="25"/>
      <c r="AM111" s="25"/>
      <c r="AN111" s="25"/>
      <c r="AO111" s="25"/>
      <c r="AP111" s="25"/>
      <c r="AQ111" s="25"/>
      <c r="AR111" s="25"/>
      <c r="AS111" s="25"/>
      <c r="AT111" s="25" t="s">
        <v>1876</v>
      </c>
      <c r="AU111" s="25" t="s">
        <v>956</v>
      </c>
      <c r="AV111" s="25" t="s">
        <v>1696</v>
      </c>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row>
    <row r="112" spans="1:124" s="29" customFormat="1" x14ac:dyDescent="0.35">
      <c r="A112" s="25" t="s">
        <v>6109</v>
      </c>
      <c r="B112" s="25">
        <f>+COUNTA(C112:DT112)</f>
        <v>10</v>
      </c>
      <c r="C112" s="25"/>
      <c r="D112" s="25"/>
      <c r="E112" s="25"/>
      <c r="F112" s="25"/>
      <c r="G112" s="25"/>
      <c r="H112" s="25"/>
      <c r="I112" s="25"/>
      <c r="J112" s="25"/>
      <c r="K112" s="25" t="s">
        <v>3064</v>
      </c>
      <c r="L112" s="25" t="s">
        <v>6341</v>
      </c>
      <c r="M112" s="25"/>
      <c r="N112" s="25"/>
      <c r="O112" s="25" t="s">
        <v>721</v>
      </c>
      <c r="P112" s="25"/>
      <c r="Q112" s="25"/>
      <c r="R112" s="25"/>
      <c r="S112" s="25" t="s">
        <v>119</v>
      </c>
      <c r="T112" s="25"/>
      <c r="U112" s="25"/>
      <c r="V112" s="25"/>
      <c r="W112" s="25"/>
      <c r="X112" s="25"/>
      <c r="Y112" s="25">
        <f>SUM(COUNTIF(P112:W112,"yes"))</f>
        <v>1</v>
      </c>
      <c r="Z112" s="25" t="s">
        <v>3063</v>
      </c>
      <c r="AA112" s="25"/>
      <c r="AB112" s="25"/>
      <c r="AC112" s="25"/>
      <c r="AD112" s="25"/>
      <c r="AE112" s="25"/>
      <c r="AF112" s="25"/>
      <c r="AG112" s="25"/>
      <c r="AH112" s="25"/>
      <c r="AI112" s="25"/>
      <c r="AJ112" s="25" t="s">
        <v>3064</v>
      </c>
      <c r="AK112" s="25"/>
      <c r="AL112" s="25"/>
      <c r="AM112" s="25"/>
      <c r="AN112" s="25"/>
      <c r="AO112" s="25"/>
      <c r="AP112" s="25"/>
      <c r="AQ112" s="25"/>
      <c r="AR112" s="25"/>
      <c r="AS112" s="25"/>
      <c r="AT112" s="25" t="s">
        <v>1007</v>
      </c>
      <c r="AU112" s="25" t="s">
        <v>719</v>
      </c>
      <c r="AV112" s="25" t="s">
        <v>1689</v>
      </c>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row>
    <row r="113" spans="1:124" s="29" customFormat="1" x14ac:dyDescent="0.35">
      <c r="A113" s="25" t="s">
        <v>6109</v>
      </c>
      <c r="B113" s="25">
        <f>+COUNTA(C113:DT113)</f>
        <v>10</v>
      </c>
      <c r="C113" s="25"/>
      <c r="D113" s="25"/>
      <c r="E113" s="25"/>
      <c r="F113" s="25"/>
      <c r="G113" s="25"/>
      <c r="H113" s="25"/>
      <c r="I113" s="25"/>
      <c r="J113" s="25"/>
      <c r="K113" s="25" t="s">
        <v>3028</v>
      </c>
      <c r="L113" s="25" t="s">
        <v>6341</v>
      </c>
      <c r="M113" s="25"/>
      <c r="N113" s="25"/>
      <c r="O113" s="25" t="s">
        <v>721</v>
      </c>
      <c r="P113" s="25"/>
      <c r="Q113" s="25"/>
      <c r="R113" s="25"/>
      <c r="S113" s="25" t="s">
        <v>119</v>
      </c>
      <c r="T113" s="25"/>
      <c r="U113" s="25"/>
      <c r="V113" s="25"/>
      <c r="W113" s="25"/>
      <c r="X113" s="25"/>
      <c r="Y113" s="25">
        <f>SUM(COUNTIF(P113:W113,"yes"))</f>
        <v>1</v>
      </c>
      <c r="Z113" s="25" t="s">
        <v>3027</v>
      </c>
      <c r="AA113" s="25"/>
      <c r="AB113" s="25"/>
      <c r="AC113" s="25"/>
      <c r="AD113" s="25"/>
      <c r="AE113" s="25"/>
      <c r="AF113" s="25"/>
      <c r="AG113" s="25"/>
      <c r="AH113" s="25"/>
      <c r="AI113" s="25"/>
      <c r="AJ113" s="25" t="s">
        <v>3028</v>
      </c>
      <c r="AK113" s="25"/>
      <c r="AL113" s="25"/>
      <c r="AM113" s="25"/>
      <c r="AN113" s="25"/>
      <c r="AO113" s="25"/>
      <c r="AP113" s="25"/>
      <c r="AQ113" s="25"/>
      <c r="AR113" s="25"/>
      <c r="AS113" s="25"/>
      <c r="AT113" s="25" t="s">
        <v>1876</v>
      </c>
      <c r="AU113" s="25" t="s">
        <v>719</v>
      </c>
      <c r="AV113" s="25" t="s">
        <v>1117</v>
      </c>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row>
    <row r="114" spans="1:124" s="29" customFormat="1" x14ac:dyDescent="0.35">
      <c r="A114" s="25" t="s">
        <v>6109</v>
      </c>
      <c r="B114" s="25">
        <f>+COUNTA(C114:DT114)</f>
        <v>10</v>
      </c>
      <c r="C114" s="25"/>
      <c r="D114" s="25"/>
      <c r="E114" s="25"/>
      <c r="F114" s="25"/>
      <c r="G114" s="25"/>
      <c r="H114" s="25"/>
      <c r="I114" s="25"/>
      <c r="J114" s="25"/>
      <c r="K114" s="25" t="s">
        <v>2596</v>
      </c>
      <c r="L114" s="25" t="s">
        <v>6341</v>
      </c>
      <c r="M114" s="25"/>
      <c r="N114" s="25"/>
      <c r="O114" s="25" t="s">
        <v>721</v>
      </c>
      <c r="P114" s="25"/>
      <c r="Q114" s="25"/>
      <c r="R114" s="25"/>
      <c r="S114" s="25" t="s">
        <v>119</v>
      </c>
      <c r="T114" s="25"/>
      <c r="U114" s="25"/>
      <c r="V114" s="25"/>
      <c r="W114" s="25"/>
      <c r="X114" s="25"/>
      <c r="Y114" s="25">
        <f>SUM(COUNTIF(P114:W114,"yes"))</f>
        <v>1</v>
      </c>
      <c r="Z114" s="25" t="s">
        <v>2595</v>
      </c>
      <c r="AA114" s="25"/>
      <c r="AB114" s="25"/>
      <c r="AC114" s="25"/>
      <c r="AD114" s="25"/>
      <c r="AE114" s="25"/>
      <c r="AF114" s="25"/>
      <c r="AG114" s="25"/>
      <c r="AH114" s="25"/>
      <c r="AI114" s="25"/>
      <c r="AJ114" s="25" t="s">
        <v>2596</v>
      </c>
      <c r="AK114" s="25"/>
      <c r="AL114" s="25"/>
      <c r="AM114" s="25"/>
      <c r="AN114" s="25"/>
      <c r="AO114" s="25"/>
      <c r="AP114" s="25"/>
      <c r="AQ114" s="25"/>
      <c r="AR114" s="25"/>
      <c r="AS114" s="25"/>
      <c r="AT114" s="25" t="s">
        <v>2254</v>
      </c>
      <c r="AU114" s="25" t="s">
        <v>956</v>
      </c>
      <c r="AV114" s="25" t="s">
        <v>1376</v>
      </c>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row>
    <row r="115" spans="1:124" s="29" customFormat="1" x14ac:dyDescent="0.35">
      <c r="A115" s="25" t="s">
        <v>6109</v>
      </c>
      <c r="B115" s="25">
        <f>+COUNTA(C115:DT115)</f>
        <v>12</v>
      </c>
      <c r="C115" s="25"/>
      <c r="D115" s="25"/>
      <c r="E115" s="25"/>
      <c r="F115" s="25"/>
      <c r="G115" s="25"/>
      <c r="H115" s="25"/>
      <c r="I115" s="25"/>
      <c r="J115" s="25"/>
      <c r="K115" s="25" t="s">
        <v>1138</v>
      </c>
      <c r="L115" s="25" t="s">
        <v>6341</v>
      </c>
      <c r="M115" s="25"/>
      <c r="N115" s="25"/>
      <c r="O115" s="25" t="s">
        <v>721</v>
      </c>
      <c r="P115" s="25"/>
      <c r="Q115" s="25"/>
      <c r="R115" s="25"/>
      <c r="S115" s="25" t="s">
        <v>119</v>
      </c>
      <c r="T115" s="25"/>
      <c r="U115" s="25"/>
      <c r="V115" s="25"/>
      <c r="W115" s="25"/>
      <c r="X115" s="25"/>
      <c r="Y115" s="25">
        <f>SUM(COUNTIF(P115:W115,"yes"))</f>
        <v>1</v>
      </c>
      <c r="Z115" s="25" t="s">
        <v>1139</v>
      </c>
      <c r="AA115" s="25"/>
      <c r="AB115" s="25"/>
      <c r="AC115" s="25"/>
      <c r="AD115" s="25"/>
      <c r="AE115" s="25" t="s">
        <v>644</v>
      </c>
      <c r="AF115" s="25"/>
      <c r="AG115" s="25"/>
      <c r="AH115" s="25"/>
      <c r="AI115" s="25"/>
      <c r="AJ115" s="25" t="s">
        <v>1140</v>
      </c>
      <c r="AK115" s="25"/>
      <c r="AL115" s="25"/>
      <c r="AM115" s="25"/>
      <c r="AN115" s="25"/>
      <c r="AO115" s="25"/>
      <c r="AP115" s="25"/>
      <c r="AQ115" s="25"/>
      <c r="AR115" s="25"/>
      <c r="AS115" s="25" t="s">
        <v>6185</v>
      </c>
      <c r="AT115" s="25" t="s">
        <v>777</v>
      </c>
      <c r="AU115" s="25" t="s">
        <v>719</v>
      </c>
      <c r="AV115" s="25" t="s">
        <v>1141</v>
      </c>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row>
    <row r="116" spans="1:124" s="29" customFormat="1" x14ac:dyDescent="0.35">
      <c r="A116" s="25" t="s">
        <v>6109</v>
      </c>
      <c r="B116" s="25">
        <f>+COUNTA(C116:DT116)</f>
        <v>5</v>
      </c>
      <c r="C116" s="25"/>
      <c r="D116" s="25"/>
      <c r="E116" s="25"/>
      <c r="F116" s="25"/>
      <c r="G116" s="25"/>
      <c r="H116" s="25"/>
      <c r="I116" s="25"/>
      <c r="J116" s="25"/>
      <c r="K116" s="25" t="s">
        <v>6820</v>
      </c>
      <c r="L116" s="25" t="s">
        <v>6341</v>
      </c>
      <c r="M116" s="25"/>
      <c r="N116" s="25"/>
      <c r="O116" s="25" t="s">
        <v>6806</v>
      </c>
      <c r="P116" s="25"/>
      <c r="Q116" s="25" t="s">
        <v>119</v>
      </c>
      <c r="R116" s="25"/>
      <c r="S116" s="25"/>
      <c r="T116" s="25"/>
      <c r="U116" s="25"/>
      <c r="V116" s="25"/>
      <c r="W116" s="25"/>
      <c r="X116" s="25"/>
      <c r="Y116" s="25">
        <f>SUM(COUNTIF(P116:W116,"yes"))</f>
        <v>1</v>
      </c>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row>
    <row r="117" spans="1:124" s="29" customFormat="1" x14ac:dyDescent="0.35">
      <c r="A117" s="25" t="s">
        <v>6109</v>
      </c>
      <c r="B117" s="25">
        <f>+COUNTA(C117:DT117)</f>
        <v>12</v>
      </c>
      <c r="C117" s="25"/>
      <c r="D117" s="25"/>
      <c r="E117" s="25"/>
      <c r="F117" s="25"/>
      <c r="G117" s="25"/>
      <c r="H117" s="25"/>
      <c r="I117" s="25"/>
      <c r="J117" s="25"/>
      <c r="K117" s="25" t="s">
        <v>1933</v>
      </c>
      <c r="L117" s="25" t="s">
        <v>6341</v>
      </c>
      <c r="M117" s="25"/>
      <c r="N117" s="25"/>
      <c r="O117" s="25" t="s">
        <v>721</v>
      </c>
      <c r="P117" s="25"/>
      <c r="Q117" s="25"/>
      <c r="R117" s="25"/>
      <c r="S117" s="25" t="s">
        <v>119</v>
      </c>
      <c r="T117" s="25"/>
      <c r="U117" s="25"/>
      <c r="V117" s="25"/>
      <c r="W117" s="25"/>
      <c r="X117" s="25"/>
      <c r="Y117" s="25">
        <f>SUM(COUNTIF(P117:W117,"yes"))</f>
        <v>1</v>
      </c>
      <c r="Z117" s="25" t="s">
        <v>1932</v>
      </c>
      <c r="AA117" s="25"/>
      <c r="AB117" s="25"/>
      <c r="AC117" s="25" t="s">
        <v>2979</v>
      </c>
      <c r="AD117" s="25"/>
      <c r="AE117" s="25"/>
      <c r="AF117" s="25"/>
      <c r="AG117" s="25"/>
      <c r="AH117" s="25"/>
      <c r="AI117" s="25"/>
      <c r="AJ117" s="25" t="s">
        <v>1933</v>
      </c>
      <c r="AK117" s="25"/>
      <c r="AL117" s="25"/>
      <c r="AM117" s="25"/>
      <c r="AN117" s="25"/>
      <c r="AO117" s="25"/>
      <c r="AP117" s="25"/>
      <c r="AQ117" s="25"/>
      <c r="AR117" s="25"/>
      <c r="AS117" s="25" t="s">
        <v>6185</v>
      </c>
      <c r="AT117" s="25" t="s">
        <v>1170</v>
      </c>
      <c r="AU117" s="25" t="s">
        <v>719</v>
      </c>
      <c r="AV117" s="25" t="s">
        <v>6120</v>
      </c>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row>
    <row r="118" spans="1:124" s="29" customFormat="1" x14ac:dyDescent="0.35">
      <c r="A118" s="25" t="s">
        <v>6109</v>
      </c>
      <c r="B118" s="25">
        <f>+COUNTA(C118:DT118)</f>
        <v>10</v>
      </c>
      <c r="C118" s="25"/>
      <c r="D118" s="25"/>
      <c r="E118" s="25"/>
      <c r="F118" s="25"/>
      <c r="G118" s="25"/>
      <c r="H118" s="25"/>
      <c r="I118" s="25"/>
      <c r="J118" s="25"/>
      <c r="K118" s="25" t="s">
        <v>2763</v>
      </c>
      <c r="L118" s="25" t="s">
        <v>6341</v>
      </c>
      <c r="M118" s="25"/>
      <c r="N118" s="25"/>
      <c r="O118" s="25" t="s">
        <v>721</v>
      </c>
      <c r="P118" s="25"/>
      <c r="Q118" s="25"/>
      <c r="R118" s="25"/>
      <c r="S118" s="25" t="s">
        <v>119</v>
      </c>
      <c r="T118" s="25"/>
      <c r="U118" s="25"/>
      <c r="V118" s="25"/>
      <c r="W118" s="25"/>
      <c r="X118" s="25"/>
      <c r="Y118" s="25">
        <f>SUM(COUNTIF(P118:W118,"yes"))</f>
        <v>1</v>
      </c>
      <c r="Z118" s="25" t="s">
        <v>2761</v>
      </c>
      <c r="AA118" s="25"/>
      <c r="AB118" s="25"/>
      <c r="AC118" s="25"/>
      <c r="AD118" s="25"/>
      <c r="AE118" s="25"/>
      <c r="AF118" s="25"/>
      <c r="AG118" s="25"/>
      <c r="AH118" s="25"/>
      <c r="AI118" s="25"/>
      <c r="AJ118" s="25" t="s">
        <v>2763</v>
      </c>
      <c r="AK118" s="25"/>
      <c r="AL118" s="25"/>
      <c r="AM118" s="25"/>
      <c r="AN118" s="25"/>
      <c r="AO118" s="25"/>
      <c r="AP118" s="25"/>
      <c r="AQ118" s="25"/>
      <c r="AR118" s="25"/>
      <c r="AS118" s="25"/>
      <c r="AT118" s="25" t="s">
        <v>2762</v>
      </c>
      <c r="AU118" s="25" t="s">
        <v>1187</v>
      </c>
      <c r="AV118" s="25" t="s">
        <v>2764</v>
      </c>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row>
    <row r="119" spans="1:124" s="29" customFormat="1" x14ac:dyDescent="0.35">
      <c r="A119" s="25" t="s">
        <v>6109</v>
      </c>
      <c r="B119" s="25">
        <f>+COUNTA(C119:DT119)</f>
        <v>10</v>
      </c>
      <c r="C119" s="25"/>
      <c r="D119" s="25"/>
      <c r="E119" s="25"/>
      <c r="F119" s="25"/>
      <c r="G119" s="25"/>
      <c r="H119" s="25"/>
      <c r="I119" s="25"/>
      <c r="J119" s="25"/>
      <c r="K119" s="25" t="s">
        <v>2438</v>
      </c>
      <c r="L119" s="25" t="s">
        <v>6341</v>
      </c>
      <c r="M119" s="25"/>
      <c r="N119" s="25"/>
      <c r="O119" s="25" t="s">
        <v>721</v>
      </c>
      <c r="P119" s="25"/>
      <c r="Q119" s="25"/>
      <c r="R119" s="25"/>
      <c r="S119" s="25" t="s">
        <v>119</v>
      </c>
      <c r="T119" s="25"/>
      <c r="U119" s="25"/>
      <c r="V119" s="25"/>
      <c r="W119" s="25"/>
      <c r="X119" s="25"/>
      <c r="Y119" s="25">
        <f>SUM(COUNTIF(P119:W119,"yes"))</f>
        <v>1</v>
      </c>
      <c r="Z119" s="25" t="s">
        <v>2436</v>
      </c>
      <c r="AA119" s="25"/>
      <c r="AB119" s="25"/>
      <c r="AC119" s="25"/>
      <c r="AD119" s="25"/>
      <c r="AE119" s="25"/>
      <c r="AF119" s="25"/>
      <c r="AG119" s="25"/>
      <c r="AH119" s="25"/>
      <c r="AI119" s="25"/>
      <c r="AJ119" s="25" t="s">
        <v>2438</v>
      </c>
      <c r="AK119" s="25"/>
      <c r="AL119" s="25"/>
      <c r="AM119" s="25"/>
      <c r="AN119" s="25"/>
      <c r="AO119" s="25"/>
      <c r="AP119" s="25"/>
      <c r="AQ119" s="25"/>
      <c r="AR119" s="25"/>
      <c r="AS119" s="25"/>
      <c r="AT119" s="25" t="s">
        <v>2437</v>
      </c>
      <c r="AU119" s="25" t="s">
        <v>1187</v>
      </c>
      <c r="AV119" s="25" t="s">
        <v>1180</v>
      </c>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row>
    <row r="120" spans="1:124" s="29" customFormat="1" x14ac:dyDescent="0.35">
      <c r="A120" s="25" t="s">
        <v>6109</v>
      </c>
      <c r="B120" s="25">
        <f>+COUNTA(C120:DT120)</f>
        <v>10</v>
      </c>
      <c r="C120" s="25"/>
      <c r="D120" s="25"/>
      <c r="E120" s="25"/>
      <c r="F120" s="25"/>
      <c r="G120" s="25"/>
      <c r="H120" s="25"/>
      <c r="I120" s="25"/>
      <c r="J120" s="25"/>
      <c r="K120" s="25" t="s">
        <v>2962</v>
      </c>
      <c r="L120" s="25" t="s">
        <v>6341</v>
      </c>
      <c r="M120" s="25"/>
      <c r="N120" s="25"/>
      <c r="O120" s="25" t="s">
        <v>721</v>
      </c>
      <c r="P120" s="25"/>
      <c r="Q120" s="25"/>
      <c r="R120" s="25"/>
      <c r="S120" s="25" t="s">
        <v>119</v>
      </c>
      <c r="T120" s="25"/>
      <c r="U120" s="25"/>
      <c r="V120" s="25"/>
      <c r="W120" s="25"/>
      <c r="X120" s="25"/>
      <c r="Y120" s="25">
        <f>SUM(COUNTIF(P120:W120,"yes"))</f>
        <v>1</v>
      </c>
      <c r="Z120" s="25" t="s">
        <v>2961</v>
      </c>
      <c r="AA120" s="25"/>
      <c r="AB120" s="25"/>
      <c r="AC120" s="25"/>
      <c r="AD120" s="25"/>
      <c r="AE120" s="25"/>
      <c r="AF120" s="25"/>
      <c r="AG120" s="25"/>
      <c r="AH120" s="25"/>
      <c r="AI120" s="25"/>
      <c r="AJ120" s="25" t="s">
        <v>2962</v>
      </c>
      <c r="AK120" s="25"/>
      <c r="AL120" s="25"/>
      <c r="AM120" s="25"/>
      <c r="AN120" s="25"/>
      <c r="AO120" s="25"/>
      <c r="AP120" s="25"/>
      <c r="AQ120" s="25"/>
      <c r="AR120" s="25"/>
      <c r="AS120" s="25"/>
      <c r="AT120" s="25" t="s">
        <v>1185</v>
      </c>
      <c r="AU120" s="25" t="s">
        <v>1334</v>
      </c>
      <c r="AV120" s="25" t="s">
        <v>2706</v>
      </c>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row>
    <row r="121" spans="1:124" s="29" customFormat="1" x14ac:dyDescent="0.35">
      <c r="A121" s="25" t="s">
        <v>6109</v>
      </c>
      <c r="B121" s="25">
        <f>+COUNTA(C121:DT121)</f>
        <v>10</v>
      </c>
      <c r="C121" s="25"/>
      <c r="D121" s="25"/>
      <c r="E121" s="25"/>
      <c r="F121" s="25"/>
      <c r="G121" s="25"/>
      <c r="H121" s="25"/>
      <c r="I121" s="25"/>
      <c r="J121" s="25"/>
      <c r="K121" s="25" t="s">
        <v>1822</v>
      </c>
      <c r="L121" s="25" t="s">
        <v>6341</v>
      </c>
      <c r="M121" s="25"/>
      <c r="N121" s="25"/>
      <c r="O121" s="25" t="s">
        <v>721</v>
      </c>
      <c r="P121" s="25"/>
      <c r="Q121" s="25"/>
      <c r="R121" s="25"/>
      <c r="S121" s="25" t="s">
        <v>119</v>
      </c>
      <c r="T121" s="25"/>
      <c r="U121" s="25"/>
      <c r="V121" s="25"/>
      <c r="W121" s="25"/>
      <c r="X121" s="25"/>
      <c r="Y121" s="25">
        <f>SUM(COUNTIF(P121:W121,"yes"))</f>
        <v>1</v>
      </c>
      <c r="Z121" s="25" t="s">
        <v>1821</v>
      </c>
      <c r="AA121" s="25"/>
      <c r="AB121" s="25"/>
      <c r="AC121" s="25"/>
      <c r="AD121" s="25"/>
      <c r="AE121" s="25"/>
      <c r="AF121" s="25"/>
      <c r="AG121" s="25"/>
      <c r="AH121" s="25"/>
      <c r="AI121" s="25"/>
      <c r="AJ121" s="25" t="s">
        <v>1822</v>
      </c>
      <c r="AK121" s="25"/>
      <c r="AL121" s="25"/>
      <c r="AM121" s="25"/>
      <c r="AN121" s="25"/>
      <c r="AO121" s="25"/>
      <c r="AP121" s="25"/>
      <c r="AQ121" s="25"/>
      <c r="AR121" s="25"/>
      <c r="AS121" s="25"/>
      <c r="AT121" s="25" t="s">
        <v>1150</v>
      </c>
      <c r="AU121" s="25" t="s">
        <v>719</v>
      </c>
      <c r="AV121" s="25" t="s">
        <v>1296</v>
      </c>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row>
    <row r="122" spans="1:124" s="29" customFormat="1" x14ac:dyDescent="0.35">
      <c r="A122" s="25" t="s">
        <v>6109</v>
      </c>
      <c r="B122" s="25">
        <f>+COUNTA(C122:DT122)</f>
        <v>10</v>
      </c>
      <c r="C122" s="25"/>
      <c r="D122" s="25"/>
      <c r="E122" s="25"/>
      <c r="F122" s="25"/>
      <c r="G122" s="25"/>
      <c r="H122" s="25"/>
      <c r="I122" s="25"/>
      <c r="J122" s="25"/>
      <c r="K122" s="25" t="s">
        <v>1281</v>
      </c>
      <c r="L122" s="25" t="s">
        <v>6341</v>
      </c>
      <c r="M122" s="25"/>
      <c r="N122" s="25"/>
      <c r="O122" s="25" t="s">
        <v>721</v>
      </c>
      <c r="P122" s="25"/>
      <c r="Q122" s="25"/>
      <c r="R122" s="25"/>
      <c r="S122" s="25" t="s">
        <v>119</v>
      </c>
      <c r="T122" s="25"/>
      <c r="U122" s="25"/>
      <c r="V122" s="25"/>
      <c r="W122" s="25"/>
      <c r="X122" s="25"/>
      <c r="Y122" s="25">
        <f>SUM(COUNTIF(P122:W122,"yes"))</f>
        <v>1</v>
      </c>
      <c r="Z122" s="25" t="s">
        <v>1983</v>
      </c>
      <c r="AA122" s="25"/>
      <c r="AB122" s="25"/>
      <c r="AC122" s="25"/>
      <c r="AD122" s="25"/>
      <c r="AE122" s="25"/>
      <c r="AF122" s="25"/>
      <c r="AG122" s="25"/>
      <c r="AH122" s="25"/>
      <c r="AI122" s="25"/>
      <c r="AJ122" s="25" t="s">
        <v>1281</v>
      </c>
      <c r="AK122" s="25"/>
      <c r="AL122" s="25"/>
      <c r="AM122" s="25"/>
      <c r="AN122" s="25"/>
      <c r="AO122" s="25"/>
      <c r="AP122" s="25"/>
      <c r="AQ122" s="25"/>
      <c r="AR122" s="25"/>
      <c r="AS122" s="25"/>
      <c r="AT122" s="25" t="s">
        <v>1280</v>
      </c>
      <c r="AU122" s="25" t="s">
        <v>1184</v>
      </c>
      <c r="AV122" s="25" t="s">
        <v>1271</v>
      </c>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row>
    <row r="123" spans="1:124" s="29" customFormat="1" x14ac:dyDescent="0.35">
      <c r="A123" s="25" t="s">
        <v>6109</v>
      </c>
      <c r="B123" s="25">
        <f>+COUNTA(C123:DT123)</f>
        <v>10</v>
      </c>
      <c r="C123" s="25"/>
      <c r="D123" s="25"/>
      <c r="E123" s="25"/>
      <c r="F123" s="25"/>
      <c r="G123" s="25"/>
      <c r="H123" s="25"/>
      <c r="I123" s="25"/>
      <c r="J123" s="25"/>
      <c r="K123" s="25" t="s">
        <v>1677</v>
      </c>
      <c r="L123" s="25" t="s">
        <v>6341</v>
      </c>
      <c r="M123" s="25"/>
      <c r="N123" s="25"/>
      <c r="O123" s="25" t="s">
        <v>721</v>
      </c>
      <c r="P123" s="25"/>
      <c r="Q123" s="25"/>
      <c r="R123" s="25"/>
      <c r="S123" s="25" t="s">
        <v>119</v>
      </c>
      <c r="T123" s="25"/>
      <c r="U123" s="25"/>
      <c r="V123" s="25"/>
      <c r="W123" s="25"/>
      <c r="X123" s="25"/>
      <c r="Y123" s="25">
        <f>SUM(COUNTIF(P123:W123,"yes"))</f>
        <v>1</v>
      </c>
      <c r="Z123" s="25" t="s">
        <v>1676</v>
      </c>
      <c r="AA123" s="25"/>
      <c r="AB123" s="25"/>
      <c r="AC123" s="25"/>
      <c r="AD123" s="25"/>
      <c r="AE123" s="25"/>
      <c r="AF123" s="25"/>
      <c r="AG123" s="25"/>
      <c r="AH123" s="25"/>
      <c r="AI123" s="25"/>
      <c r="AJ123" s="25" t="s">
        <v>1677</v>
      </c>
      <c r="AK123" s="25"/>
      <c r="AL123" s="25"/>
      <c r="AM123" s="25"/>
      <c r="AN123" s="25"/>
      <c r="AO123" s="25"/>
      <c r="AP123" s="25"/>
      <c r="AQ123" s="25"/>
      <c r="AR123" s="25"/>
      <c r="AS123" s="25"/>
      <c r="AT123" s="25" t="s">
        <v>1280</v>
      </c>
      <c r="AU123" s="25" t="s">
        <v>1460</v>
      </c>
      <c r="AV123" s="25" t="s">
        <v>1678</v>
      </c>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row>
    <row r="124" spans="1:124" s="29" customFormat="1" x14ac:dyDescent="0.35">
      <c r="A124" s="25" t="s">
        <v>6109</v>
      </c>
      <c r="B124" s="25">
        <f>+COUNTA(C124:DT124)</f>
        <v>10</v>
      </c>
      <c r="C124" s="25"/>
      <c r="D124" s="25"/>
      <c r="E124" s="25"/>
      <c r="F124" s="25"/>
      <c r="G124" s="25"/>
      <c r="H124" s="25"/>
      <c r="I124" s="25"/>
      <c r="J124" s="25"/>
      <c r="K124" s="25" t="s">
        <v>2234</v>
      </c>
      <c r="L124" s="25" t="s">
        <v>6341</v>
      </c>
      <c r="M124" s="25"/>
      <c r="N124" s="25"/>
      <c r="O124" s="25" t="s">
        <v>721</v>
      </c>
      <c r="P124" s="25"/>
      <c r="Q124" s="25"/>
      <c r="R124" s="25"/>
      <c r="S124" s="25" t="s">
        <v>119</v>
      </c>
      <c r="T124" s="25"/>
      <c r="U124" s="25"/>
      <c r="V124" s="25"/>
      <c r="W124" s="25"/>
      <c r="X124" s="25"/>
      <c r="Y124" s="25">
        <f>SUM(COUNTIF(P124:W124,"yes"))</f>
        <v>1</v>
      </c>
      <c r="Z124" s="25" t="s">
        <v>2233</v>
      </c>
      <c r="AA124" s="25"/>
      <c r="AB124" s="25"/>
      <c r="AC124" s="25"/>
      <c r="AD124" s="25"/>
      <c r="AE124" s="25"/>
      <c r="AF124" s="25"/>
      <c r="AG124" s="25"/>
      <c r="AH124" s="25"/>
      <c r="AI124" s="25"/>
      <c r="AJ124" s="25" t="s">
        <v>2234</v>
      </c>
      <c r="AK124" s="25"/>
      <c r="AL124" s="25"/>
      <c r="AM124" s="25"/>
      <c r="AN124" s="25"/>
      <c r="AO124" s="25"/>
      <c r="AP124" s="25"/>
      <c r="AQ124" s="25"/>
      <c r="AR124" s="25"/>
      <c r="AS124" s="25"/>
      <c r="AT124" s="25" t="s">
        <v>1185</v>
      </c>
      <c r="AU124" s="25" t="s">
        <v>1334</v>
      </c>
      <c r="AV124" s="25" t="s">
        <v>1271</v>
      </c>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row>
    <row r="125" spans="1:124" s="29" customFormat="1" x14ac:dyDescent="0.35">
      <c r="A125" s="25" t="s">
        <v>6109</v>
      </c>
      <c r="B125" s="25">
        <f>+COUNTA(C125:DT125)</f>
        <v>5</v>
      </c>
      <c r="C125" s="25"/>
      <c r="D125" s="25"/>
      <c r="E125" s="25"/>
      <c r="F125" s="25"/>
      <c r="G125" s="25"/>
      <c r="H125" s="25"/>
      <c r="I125" s="25"/>
      <c r="J125" s="25"/>
      <c r="K125" s="25" t="s">
        <v>6821</v>
      </c>
      <c r="L125" s="25" t="s">
        <v>6341</v>
      </c>
      <c r="M125" s="25"/>
      <c r="N125" s="25"/>
      <c r="O125" s="25" t="s">
        <v>6806</v>
      </c>
      <c r="P125" s="25"/>
      <c r="Q125" s="25" t="s">
        <v>119</v>
      </c>
      <c r="R125" s="25"/>
      <c r="S125" s="25"/>
      <c r="T125" s="25"/>
      <c r="U125" s="25"/>
      <c r="V125" s="25"/>
      <c r="W125" s="25"/>
      <c r="X125" s="25"/>
      <c r="Y125" s="25">
        <f>SUM(COUNTIF(P125:W125,"yes"))</f>
        <v>1</v>
      </c>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row>
    <row r="126" spans="1:124" s="29" customFormat="1" x14ac:dyDescent="0.35">
      <c r="A126" s="25" t="s">
        <v>6109</v>
      </c>
      <c r="B126" s="25">
        <f>+COUNTA(C126:DT126)</f>
        <v>10</v>
      </c>
      <c r="C126" s="25"/>
      <c r="D126" s="25"/>
      <c r="E126" s="25"/>
      <c r="F126" s="25"/>
      <c r="G126" s="25"/>
      <c r="H126" s="25"/>
      <c r="I126" s="25"/>
      <c r="J126" s="25"/>
      <c r="K126" s="25" t="s">
        <v>2887</v>
      </c>
      <c r="L126" s="25" t="s">
        <v>6341</v>
      </c>
      <c r="M126" s="25"/>
      <c r="N126" s="25"/>
      <c r="O126" s="25" t="s">
        <v>721</v>
      </c>
      <c r="P126" s="25"/>
      <c r="Q126" s="25"/>
      <c r="R126" s="25"/>
      <c r="S126" s="25" t="s">
        <v>119</v>
      </c>
      <c r="T126" s="25"/>
      <c r="U126" s="25"/>
      <c r="V126" s="25"/>
      <c r="W126" s="25"/>
      <c r="X126" s="25"/>
      <c r="Y126" s="25">
        <f>SUM(COUNTIF(P126:W126,"yes"))</f>
        <v>1</v>
      </c>
      <c r="Z126" s="25" t="s">
        <v>2886</v>
      </c>
      <c r="AA126" s="25"/>
      <c r="AB126" s="25"/>
      <c r="AC126" s="25"/>
      <c r="AD126" s="25"/>
      <c r="AE126" s="25"/>
      <c r="AF126" s="25"/>
      <c r="AG126" s="25"/>
      <c r="AH126" s="25"/>
      <c r="AI126" s="25"/>
      <c r="AJ126" s="25" t="s">
        <v>2887</v>
      </c>
      <c r="AK126" s="25"/>
      <c r="AL126" s="25"/>
      <c r="AM126" s="25"/>
      <c r="AN126" s="25"/>
      <c r="AO126" s="25"/>
      <c r="AP126" s="25"/>
      <c r="AQ126" s="25"/>
      <c r="AR126" s="25"/>
      <c r="AS126" s="25"/>
      <c r="AT126" s="25" t="s">
        <v>1170</v>
      </c>
      <c r="AU126" s="25" t="s">
        <v>1445</v>
      </c>
      <c r="AV126" s="25" t="s">
        <v>2825</v>
      </c>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row>
    <row r="127" spans="1:124" s="29" customFormat="1" x14ac:dyDescent="0.35">
      <c r="A127" s="25" t="s">
        <v>6109</v>
      </c>
      <c r="B127" s="25">
        <f>+COUNTA(C127:DT127)</f>
        <v>3</v>
      </c>
      <c r="C127" s="25"/>
      <c r="D127" s="25"/>
      <c r="E127" s="25"/>
      <c r="F127" s="25"/>
      <c r="G127" s="25"/>
      <c r="H127" s="25"/>
      <c r="I127" s="25"/>
      <c r="J127" s="25"/>
      <c r="K127" s="25" t="s">
        <v>7297</v>
      </c>
      <c r="L127" s="25"/>
      <c r="M127" s="25"/>
      <c r="N127" s="25"/>
      <c r="O127" s="25"/>
      <c r="P127" s="25"/>
      <c r="Q127" s="25"/>
      <c r="R127" s="25"/>
      <c r="S127" s="25"/>
      <c r="T127" s="25"/>
      <c r="U127" s="25"/>
      <c r="V127" s="25"/>
      <c r="W127" s="25"/>
      <c r="X127" s="25"/>
      <c r="Y127" s="25">
        <f>SUM(COUNTIF(P127:W127,"yes"))</f>
        <v>0</v>
      </c>
      <c r="Z127" s="25"/>
      <c r="AA127" s="25"/>
      <c r="AB127" s="25"/>
      <c r="AC127" s="25"/>
      <c r="AD127" s="25"/>
      <c r="AE127" s="25"/>
      <c r="AF127" s="25"/>
      <c r="AG127" s="25" t="s">
        <v>7298</v>
      </c>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row>
    <row r="128" spans="1:124" s="29" customFormat="1" x14ac:dyDescent="0.35">
      <c r="A128" s="25" t="s">
        <v>6109</v>
      </c>
      <c r="B128" s="25">
        <f>+COUNTA(C128:DT128)</f>
        <v>9</v>
      </c>
      <c r="C128" s="25"/>
      <c r="D128" s="25"/>
      <c r="E128" s="25"/>
      <c r="F128" s="25"/>
      <c r="G128" s="25"/>
      <c r="H128" s="25"/>
      <c r="I128" s="25"/>
      <c r="J128" s="25"/>
      <c r="K128" s="25" t="s">
        <v>6344</v>
      </c>
      <c r="L128" s="25" t="s">
        <v>6587</v>
      </c>
      <c r="M128" s="25"/>
      <c r="N128" s="25" t="s">
        <v>6341</v>
      </c>
      <c r="O128" s="25" t="s">
        <v>6586</v>
      </c>
      <c r="P128" s="25"/>
      <c r="Q128" s="25"/>
      <c r="R128" s="25" t="s">
        <v>119</v>
      </c>
      <c r="S128" s="25"/>
      <c r="T128" s="25"/>
      <c r="U128" s="25"/>
      <c r="V128" s="25"/>
      <c r="W128" s="25"/>
      <c r="X128" s="25"/>
      <c r="Y128" s="25">
        <f>SUM(COUNTIF(P128:W128,"yes"))</f>
        <v>1</v>
      </c>
      <c r="Z128" s="25"/>
      <c r="AA128" s="25"/>
      <c r="AB128" s="25"/>
      <c r="AC128" s="25"/>
      <c r="AD128" s="25"/>
      <c r="AE128" s="25"/>
      <c r="AF128" s="25"/>
      <c r="AG128" s="25"/>
      <c r="AH128" s="25"/>
      <c r="AI128" s="25"/>
      <c r="AJ128" s="25"/>
      <c r="AK128" s="25" t="s">
        <v>6344</v>
      </c>
      <c r="AL128" s="25"/>
      <c r="AM128" s="25"/>
      <c r="AN128" s="25"/>
      <c r="AO128" s="25"/>
      <c r="AP128" s="25"/>
      <c r="AQ128" s="25"/>
      <c r="AR128" s="25"/>
      <c r="AS128" s="25" t="s">
        <v>6185</v>
      </c>
      <c r="AT128" s="25"/>
      <c r="AU128" s="25"/>
      <c r="AV128" s="25"/>
      <c r="AW128" s="25" t="s">
        <v>6343</v>
      </c>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row>
    <row r="129" spans="1:124" s="29" customFormat="1" x14ac:dyDescent="0.35">
      <c r="A129" s="25" t="s">
        <v>6109</v>
      </c>
      <c r="B129" s="25">
        <f>+COUNTA(C129:DT129)</f>
        <v>10</v>
      </c>
      <c r="C129" s="25"/>
      <c r="D129" s="25"/>
      <c r="E129" s="25"/>
      <c r="F129" s="25"/>
      <c r="G129" s="25"/>
      <c r="H129" s="25"/>
      <c r="I129" s="25"/>
      <c r="J129" s="25"/>
      <c r="K129" s="25" t="s">
        <v>1705</v>
      </c>
      <c r="L129" s="25" t="s">
        <v>6341</v>
      </c>
      <c r="M129" s="25"/>
      <c r="N129" s="25"/>
      <c r="O129" s="25" t="s">
        <v>721</v>
      </c>
      <c r="P129" s="25"/>
      <c r="Q129" s="25"/>
      <c r="R129" s="25"/>
      <c r="S129" s="25" t="s">
        <v>119</v>
      </c>
      <c r="T129" s="25"/>
      <c r="U129" s="25"/>
      <c r="V129" s="25"/>
      <c r="W129" s="25"/>
      <c r="X129" s="25"/>
      <c r="Y129" s="25">
        <f>SUM(COUNTIF(P129:W129,"yes"))</f>
        <v>1</v>
      </c>
      <c r="Z129" s="25" t="s">
        <v>1704</v>
      </c>
      <c r="AA129" s="25"/>
      <c r="AB129" s="25"/>
      <c r="AC129" s="25"/>
      <c r="AD129" s="25"/>
      <c r="AE129" s="25"/>
      <c r="AF129" s="25"/>
      <c r="AG129" s="25"/>
      <c r="AH129" s="25"/>
      <c r="AI129" s="25"/>
      <c r="AJ129" s="25" t="s">
        <v>1705</v>
      </c>
      <c r="AK129" s="25"/>
      <c r="AL129" s="25"/>
      <c r="AM129" s="25"/>
      <c r="AN129" s="25"/>
      <c r="AO129" s="25"/>
      <c r="AP129" s="25"/>
      <c r="AQ129" s="25"/>
      <c r="AR129" s="25"/>
      <c r="AS129" s="25"/>
      <c r="AT129" s="25" t="s">
        <v>737</v>
      </c>
      <c r="AU129" s="25" t="s">
        <v>956</v>
      </c>
      <c r="AV129" s="25" t="s">
        <v>1117</v>
      </c>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row>
    <row r="130" spans="1:124" s="29" customFormat="1" x14ac:dyDescent="0.35">
      <c r="A130" s="25" t="s">
        <v>6109</v>
      </c>
      <c r="B130" s="25">
        <f>+COUNTA(C130:DT130)</f>
        <v>13</v>
      </c>
      <c r="C130" s="25"/>
      <c r="D130" s="25"/>
      <c r="E130" s="25"/>
      <c r="F130" s="25"/>
      <c r="G130" s="25"/>
      <c r="H130" s="25"/>
      <c r="I130" s="25"/>
      <c r="J130" s="25"/>
      <c r="K130" s="25" t="s">
        <v>1148</v>
      </c>
      <c r="L130" s="25" t="s">
        <v>6341</v>
      </c>
      <c r="M130" s="25"/>
      <c r="N130" s="25"/>
      <c r="O130" s="25" t="s">
        <v>721</v>
      </c>
      <c r="P130" s="25"/>
      <c r="Q130" s="25"/>
      <c r="R130" s="25"/>
      <c r="S130" s="25" t="s">
        <v>119</v>
      </c>
      <c r="T130" s="25"/>
      <c r="U130" s="25" t="s">
        <v>119</v>
      </c>
      <c r="V130" s="25"/>
      <c r="W130" s="25"/>
      <c r="X130" s="25"/>
      <c r="Y130" s="25">
        <f>SUM(COUNTIF(P130:W130,"yes"))</f>
        <v>2</v>
      </c>
      <c r="Z130" s="25" t="s">
        <v>1149</v>
      </c>
      <c r="AA130" s="25"/>
      <c r="AB130" s="25"/>
      <c r="AC130" s="25" t="s">
        <v>6081</v>
      </c>
      <c r="AD130" s="25"/>
      <c r="AE130" s="25"/>
      <c r="AF130" s="25"/>
      <c r="AG130" s="25"/>
      <c r="AH130" s="25"/>
      <c r="AI130" s="25"/>
      <c r="AJ130" s="25" t="s">
        <v>1148</v>
      </c>
      <c r="AK130" s="25"/>
      <c r="AL130" s="25"/>
      <c r="AM130" s="25"/>
      <c r="AN130" s="25"/>
      <c r="AO130" s="25"/>
      <c r="AP130" s="25"/>
      <c r="AQ130" s="25"/>
      <c r="AR130" s="25"/>
      <c r="AS130" s="25" t="s">
        <v>6185</v>
      </c>
      <c r="AT130" s="25" t="s">
        <v>1150</v>
      </c>
      <c r="AU130" s="25" t="s">
        <v>956</v>
      </c>
      <c r="AV130" s="25" t="s">
        <v>1151</v>
      </c>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row>
    <row r="131" spans="1:124" s="29" customFormat="1" x14ac:dyDescent="0.35">
      <c r="A131" s="25" t="s">
        <v>6109</v>
      </c>
      <c r="B131" s="25">
        <f>+COUNTA(C131:DT131)</f>
        <v>10</v>
      </c>
      <c r="C131" s="25"/>
      <c r="D131" s="25"/>
      <c r="E131" s="25"/>
      <c r="F131" s="25"/>
      <c r="G131" s="25"/>
      <c r="H131" s="25"/>
      <c r="I131" s="25"/>
      <c r="J131" s="25"/>
      <c r="K131" s="25" t="s">
        <v>3014</v>
      </c>
      <c r="L131" s="25" t="s">
        <v>6341</v>
      </c>
      <c r="M131" s="25"/>
      <c r="N131" s="25"/>
      <c r="O131" s="25" t="s">
        <v>721</v>
      </c>
      <c r="P131" s="25"/>
      <c r="Q131" s="25"/>
      <c r="R131" s="25"/>
      <c r="S131" s="25" t="s">
        <v>119</v>
      </c>
      <c r="T131" s="25"/>
      <c r="U131" s="25"/>
      <c r="V131" s="25"/>
      <c r="W131" s="25"/>
      <c r="X131" s="25"/>
      <c r="Y131" s="25">
        <f>SUM(COUNTIF(P131:W131,"yes"))</f>
        <v>1</v>
      </c>
      <c r="Z131" s="25" t="s">
        <v>3013</v>
      </c>
      <c r="AA131" s="25"/>
      <c r="AB131" s="25"/>
      <c r="AC131" s="25"/>
      <c r="AD131" s="25"/>
      <c r="AE131" s="25"/>
      <c r="AF131" s="25"/>
      <c r="AG131" s="25"/>
      <c r="AH131" s="25"/>
      <c r="AI131" s="25"/>
      <c r="AJ131" s="25" t="s">
        <v>3014</v>
      </c>
      <c r="AK131" s="25"/>
      <c r="AL131" s="25"/>
      <c r="AM131" s="25"/>
      <c r="AN131" s="25"/>
      <c r="AO131" s="25"/>
      <c r="AP131" s="25"/>
      <c r="AQ131" s="25"/>
      <c r="AR131" s="25"/>
      <c r="AS131" s="25"/>
      <c r="AT131" s="25" t="s">
        <v>1280</v>
      </c>
      <c r="AU131" s="25" t="s">
        <v>1187</v>
      </c>
      <c r="AV131" s="25" t="s">
        <v>1696</v>
      </c>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row>
    <row r="132" spans="1:124" s="29" customFormat="1" x14ac:dyDescent="0.35">
      <c r="A132" s="25" t="s">
        <v>6109</v>
      </c>
      <c r="B132" s="25">
        <f>+COUNTA(C132:DT132)</f>
        <v>26</v>
      </c>
      <c r="C132" s="25"/>
      <c r="D132" s="25"/>
      <c r="E132" s="25"/>
      <c r="F132" s="25"/>
      <c r="G132" s="25"/>
      <c r="H132" s="25"/>
      <c r="I132" s="25"/>
      <c r="J132" s="25" t="s">
        <v>7080</v>
      </c>
      <c r="K132" s="25" t="s">
        <v>5806</v>
      </c>
      <c r="L132" s="25" t="s">
        <v>6341</v>
      </c>
      <c r="M132" s="25"/>
      <c r="N132" s="25"/>
      <c r="O132" s="25" t="s">
        <v>5777</v>
      </c>
      <c r="P132" s="25"/>
      <c r="Q132" s="25"/>
      <c r="R132" s="25"/>
      <c r="S132" s="25"/>
      <c r="T132" s="25"/>
      <c r="U132" s="25"/>
      <c r="V132" s="25"/>
      <c r="W132" s="25"/>
      <c r="X132" s="25" t="s">
        <v>119</v>
      </c>
      <c r="Y132" s="25">
        <f>SUM(COUNTIF(P132:W132,"yes"))</f>
        <v>0</v>
      </c>
      <c r="Z132" s="25" t="s">
        <v>5807</v>
      </c>
      <c r="AA132" s="25" t="s">
        <v>5808</v>
      </c>
      <c r="AB132" s="25"/>
      <c r="AC132" s="25" t="s">
        <v>7041</v>
      </c>
      <c r="AD132" s="25"/>
      <c r="AE132" s="25" t="s">
        <v>1184</v>
      </c>
      <c r="AF132" s="25"/>
      <c r="AG132" s="25"/>
      <c r="AH132" s="25"/>
      <c r="AI132" s="25"/>
      <c r="AJ132" s="25"/>
      <c r="AK132" s="25"/>
      <c r="AL132" s="25"/>
      <c r="AM132" s="25"/>
      <c r="AN132" s="25"/>
      <c r="AO132" s="25"/>
      <c r="AP132" s="25"/>
      <c r="AQ132" s="25"/>
      <c r="AR132" s="25"/>
      <c r="AS132" s="25" t="s">
        <v>6185</v>
      </c>
      <c r="AT132" s="25" t="s">
        <v>5810</v>
      </c>
      <c r="AU132" s="25" t="s">
        <v>5792</v>
      </c>
      <c r="AV132" s="25" t="s">
        <v>1689</v>
      </c>
      <c r="AW132" s="25"/>
      <c r="AX132" s="25" t="s">
        <v>5812</v>
      </c>
      <c r="AY132" s="25">
        <v>21</v>
      </c>
      <c r="AZ132" s="25">
        <v>56</v>
      </c>
      <c r="BA132" s="25" t="s">
        <v>699</v>
      </c>
      <c r="BB132" s="25" t="s">
        <v>5809</v>
      </c>
      <c r="BC132" s="25" t="s">
        <v>5813</v>
      </c>
      <c r="BD132" s="25" t="s">
        <v>5812</v>
      </c>
      <c r="BE132" s="25" t="s">
        <v>5811</v>
      </c>
      <c r="BF132" s="25"/>
      <c r="BG132" s="25"/>
      <c r="BH132" s="25"/>
      <c r="BI132" s="25"/>
      <c r="BJ132" s="25"/>
      <c r="BK132" s="25"/>
      <c r="BL132" s="25"/>
      <c r="BM132" s="25"/>
      <c r="BN132" s="25"/>
      <c r="BO132" s="25"/>
      <c r="BP132" s="25"/>
      <c r="BQ132" s="25"/>
      <c r="BR132" s="25"/>
      <c r="BS132" s="25"/>
      <c r="BT132" s="25"/>
      <c r="BU132" s="25"/>
      <c r="BV132" s="25"/>
      <c r="BW132" s="25"/>
      <c r="BX132" s="25"/>
      <c r="BY132" s="25" t="s">
        <v>6036</v>
      </c>
      <c r="BZ132" s="25" t="s">
        <v>6037</v>
      </c>
      <c r="CA132" s="25" t="s">
        <v>6038</v>
      </c>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v>973</v>
      </c>
      <c r="DC132" s="25"/>
      <c r="DD132" s="25"/>
      <c r="DE132" s="25"/>
      <c r="DF132" s="25"/>
      <c r="DG132" s="25"/>
      <c r="DH132" s="25"/>
      <c r="DI132" s="25"/>
      <c r="DJ132" s="25"/>
      <c r="DK132" s="25"/>
      <c r="DL132" s="25"/>
      <c r="DM132" s="25"/>
      <c r="DN132" s="25"/>
      <c r="DO132" s="25"/>
      <c r="DP132" s="25"/>
      <c r="DQ132" s="25"/>
      <c r="DR132" s="25"/>
      <c r="DS132" s="25"/>
      <c r="DT132" s="25"/>
    </row>
    <row r="133" spans="1:124" s="29" customFormat="1" x14ac:dyDescent="0.35">
      <c r="A133" s="25" t="s">
        <v>6109</v>
      </c>
      <c r="B133" s="25">
        <f>+COUNTA(C133:DT133)</f>
        <v>9</v>
      </c>
      <c r="C133" s="25"/>
      <c r="D133" s="25"/>
      <c r="E133" s="25"/>
      <c r="F133" s="25"/>
      <c r="G133" s="25"/>
      <c r="H133" s="25"/>
      <c r="I133" s="25"/>
      <c r="J133" s="25"/>
      <c r="K133" s="25" t="s">
        <v>5807</v>
      </c>
      <c r="L133" s="25" t="s">
        <v>6588</v>
      </c>
      <c r="M133" s="25"/>
      <c r="N133" s="25" t="s">
        <v>6341</v>
      </c>
      <c r="O133" s="25" t="s">
        <v>6586</v>
      </c>
      <c r="P133" s="25"/>
      <c r="Q133" s="25"/>
      <c r="R133" s="25" t="s">
        <v>119</v>
      </c>
      <c r="S133" s="25"/>
      <c r="T133" s="25"/>
      <c r="U133" s="25"/>
      <c r="V133" s="25"/>
      <c r="W133" s="25"/>
      <c r="X133" s="25"/>
      <c r="Y133" s="25">
        <f>SUM(COUNTIF(P133:W133,"yes"))</f>
        <v>1</v>
      </c>
      <c r="Z133" s="25"/>
      <c r="AA133" s="25"/>
      <c r="AB133" s="25"/>
      <c r="AC133" s="25"/>
      <c r="AD133" s="25"/>
      <c r="AE133" s="25"/>
      <c r="AF133" s="25"/>
      <c r="AG133" s="25"/>
      <c r="AH133" s="25"/>
      <c r="AI133" s="25"/>
      <c r="AJ133" s="25"/>
      <c r="AK133" s="25" t="s">
        <v>5807</v>
      </c>
      <c r="AL133" s="25"/>
      <c r="AM133" s="25"/>
      <c r="AN133" s="25"/>
      <c r="AO133" s="25"/>
      <c r="AP133" s="25"/>
      <c r="AQ133" s="25"/>
      <c r="AR133" s="25"/>
      <c r="AS133" s="25" t="s">
        <v>6185</v>
      </c>
      <c r="AT133" s="25"/>
      <c r="AU133" s="25"/>
      <c r="AV133" s="25"/>
      <c r="AW133" s="25" t="s">
        <v>6347</v>
      </c>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row>
    <row r="134" spans="1:124" s="29" customFormat="1" x14ac:dyDescent="0.35">
      <c r="A134" s="25" t="s">
        <v>6109</v>
      </c>
      <c r="B134" s="25">
        <f>+COUNTA(C134:DT134)</f>
        <v>9</v>
      </c>
      <c r="C134" s="25"/>
      <c r="D134" s="25"/>
      <c r="E134" s="25"/>
      <c r="F134" s="25"/>
      <c r="G134" s="25"/>
      <c r="H134" s="25"/>
      <c r="I134" s="25"/>
      <c r="J134" s="25"/>
      <c r="K134" s="25" t="s">
        <v>6348</v>
      </c>
      <c r="L134" s="25" t="s">
        <v>6589</v>
      </c>
      <c r="M134" s="25"/>
      <c r="N134" s="25" t="s">
        <v>6341</v>
      </c>
      <c r="O134" s="25" t="s">
        <v>6586</v>
      </c>
      <c r="P134" s="25"/>
      <c r="Q134" s="25"/>
      <c r="R134" s="25" t="s">
        <v>119</v>
      </c>
      <c r="S134" s="25"/>
      <c r="T134" s="25"/>
      <c r="U134" s="25"/>
      <c r="V134" s="25"/>
      <c r="W134" s="25"/>
      <c r="X134" s="25"/>
      <c r="Y134" s="25">
        <f>SUM(COUNTIF(P134:W134,"yes"))</f>
        <v>1</v>
      </c>
      <c r="Z134" s="25"/>
      <c r="AA134" s="25"/>
      <c r="AB134" s="25"/>
      <c r="AC134" s="25"/>
      <c r="AD134" s="25"/>
      <c r="AE134" s="25"/>
      <c r="AF134" s="25"/>
      <c r="AG134" s="25"/>
      <c r="AH134" s="25"/>
      <c r="AI134" s="25"/>
      <c r="AJ134" s="25"/>
      <c r="AK134" s="25" t="s">
        <v>6348</v>
      </c>
      <c r="AL134" s="25"/>
      <c r="AM134" s="25"/>
      <c r="AN134" s="25"/>
      <c r="AO134" s="25"/>
      <c r="AP134" s="25"/>
      <c r="AQ134" s="25"/>
      <c r="AR134" s="25"/>
      <c r="AS134" s="25" t="s">
        <v>6185</v>
      </c>
      <c r="AT134" s="25"/>
      <c r="AU134" s="25"/>
      <c r="AV134" s="25"/>
      <c r="AW134" s="25" t="s">
        <v>6347</v>
      </c>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row>
    <row r="135" spans="1:124" s="29" customFormat="1" x14ac:dyDescent="0.35">
      <c r="A135" s="25" t="s">
        <v>6109</v>
      </c>
      <c r="B135" s="25">
        <f>+COUNTA(C135:DT135)</f>
        <v>9</v>
      </c>
      <c r="C135" s="25"/>
      <c r="D135" s="25"/>
      <c r="E135" s="25"/>
      <c r="F135" s="25"/>
      <c r="G135" s="25"/>
      <c r="H135" s="25"/>
      <c r="I135" s="25"/>
      <c r="J135" s="25"/>
      <c r="K135" s="25" t="s">
        <v>6349</v>
      </c>
      <c r="L135" s="25" t="s">
        <v>6590</v>
      </c>
      <c r="M135" s="25"/>
      <c r="N135" s="25" t="s">
        <v>6341</v>
      </c>
      <c r="O135" s="25" t="s">
        <v>6586</v>
      </c>
      <c r="P135" s="25"/>
      <c r="Q135" s="25"/>
      <c r="R135" s="25" t="s">
        <v>119</v>
      </c>
      <c r="S135" s="25"/>
      <c r="T135" s="25"/>
      <c r="U135" s="25"/>
      <c r="V135" s="25"/>
      <c r="W135" s="25"/>
      <c r="X135" s="25"/>
      <c r="Y135" s="25">
        <f>SUM(COUNTIF(P135:W135,"yes"))</f>
        <v>1</v>
      </c>
      <c r="Z135" s="25"/>
      <c r="AA135" s="25"/>
      <c r="AB135" s="25"/>
      <c r="AC135" s="25"/>
      <c r="AD135" s="25"/>
      <c r="AE135" s="25"/>
      <c r="AF135" s="25"/>
      <c r="AG135" s="25"/>
      <c r="AH135" s="25"/>
      <c r="AI135" s="25"/>
      <c r="AJ135" s="25"/>
      <c r="AK135" s="25" t="s">
        <v>6349</v>
      </c>
      <c r="AL135" s="25"/>
      <c r="AM135" s="25"/>
      <c r="AN135" s="25"/>
      <c r="AO135" s="25"/>
      <c r="AP135" s="25"/>
      <c r="AQ135" s="25"/>
      <c r="AR135" s="25"/>
      <c r="AS135" s="25" t="s">
        <v>6185</v>
      </c>
      <c r="AT135" s="25"/>
      <c r="AU135" s="25"/>
      <c r="AV135" s="25"/>
      <c r="AW135" s="25" t="s">
        <v>6350</v>
      </c>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row>
    <row r="136" spans="1:124" s="29" customFormat="1" x14ac:dyDescent="0.35">
      <c r="A136" s="25" t="s">
        <v>6109</v>
      </c>
      <c r="B136" s="25">
        <f>+COUNTA(C136:DT136)</f>
        <v>10</v>
      </c>
      <c r="C136" s="25"/>
      <c r="D136" s="25"/>
      <c r="E136" s="25"/>
      <c r="F136" s="25"/>
      <c r="G136" s="25"/>
      <c r="H136" s="25"/>
      <c r="I136" s="25"/>
      <c r="J136" s="25"/>
      <c r="K136" s="25" t="s">
        <v>1794</v>
      </c>
      <c r="L136" s="25" t="s">
        <v>6341</v>
      </c>
      <c r="M136" s="25"/>
      <c r="N136" s="25"/>
      <c r="O136" s="25" t="s">
        <v>721</v>
      </c>
      <c r="P136" s="25"/>
      <c r="Q136" s="25"/>
      <c r="R136" s="25"/>
      <c r="S136" s="25" t="s">
        <v>119</v>
      </c>
      <c r="T136" s="25"/>
      <c r="U136" s="25"/>
      <c r="V136" s="25"/>
      <c r="W136" s="25"/>
      <c r="X136" s="25"/>
      <c r="Y136" s="25">
        <f>SUM(COUNTIF(P136:W136,"yes"))</f>
        <v>1</v>
      </c>
      <c r="Z136" s="25" t="s">
        <v>1793</v>
      </c>
      <c r="AA136" s="25"/>
      <c r="AB136" s="25"/>
      <c r="AC136" s="25"/>
      <c r="AD136" s="25"/>
      <c r="AE136" s="25"/>
      <c r="AF136" s="25"/>
      <c r="AG136" s="25"/>
      <c r="AH136" s="25"/>
      <c r="AI136" s="25"/>
      <c r="AJ136" s="25" t="s">
        <v>1794</v>
      </c>
      <c r="AK136" s="25"/>
      <c r="AL136" s="25"/>
      <c r="AM136" s="25"/>
      <c r="AN136" s="25"/>
      <c r="AO136" s="25"/>
      <c r="AP136" s="25"/>
      <c r="AQ136" s="25"/>
      <c r="AR136" s="25"/>
      <c r="AS136" s="25"/>
      <c r="AT136" s="25" t="s">
        <v>1265</v>
      </c>
      <c r="AU136" s="25" t="s">
        <v>1795</v>
      </c>
      <c r="AV136" s="25" t="s">
        <v>1183</v>
      </c>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row>
    <row r="137" spans="1:124" s="29" customFormat="1" x14ac:dyDescent="0.35">
      <c r="A137" s="25" t="s">
        <v>6109</v>
      </c>
      <c r="B137" s="25">
        <f>+COUNTA(C137:DT137)</f>
        <v>10</v>
      </c>
      <c r="C137" s="25"/>
      <c r="D137" s="25"/>
      <c r="E137" s="25"/>
      <c r="F137" s="25"/>
      <c r="G137" s="25"/>
      <c r="H137" s="25"/>
      <c r="I137" s="25"/>
      <c r="J137" s="25"/>
      <c r="K137" s="25" t="s">
        <v>2223</v>
      </c>
      <c r="L137" s="25" t="s">
        <v>6341</v>
      </c>
      <c r="M137" s="25"/>
      <c r="N137" s="25"/>
      <c r="O137" s="25" t="s">
        <v>721</v>
      </c>
      <c r="P137" s="25"/>
      <c r="Q137" s="25"/>
      <c r="R137" s="25"/>
      <c r="S137" s="25" t="s">
        <v>119</v>
      </c>
      <c r="T137" s="25"/>
      <c r="U137" s="25"/>
      <c r="V137" s="25"/>
      <c r="W137" s="25"/>
      <c r="X137" s="25"/>
      <c r="Y137" s="25">
        <f>SUM(COUNTIF(P137:W137,"yes"))</f>
        <v>1</v>
      </c>
      <c r="Z137" s="25" t="s">
        <v>2221</v>
      </c>
      <c r="AA137" s="25"/>
      <c r="AB137" s="25"/>
      <c r="AC137" s="25"/>
      <c r="AD137" s="25"/>
      <c r="AE137" s="25"/>
      <c r="AF137" s="25"/>
      <c r="AG137" s="25"/>
      <c r="AH137" s="25"/>
      <c r="AI137" s="25"/>
      <c r="AJ137" s="25" t="s">
        <v>2223</v>
      </c>
      <c r="AK137" s="25"/>
      <c r="AL137" s="25"/>
      <c r="AM137" s="25"/>
      <c r="AN137" s="25"/>
      <c r="AO137" s="25"/>
      <c r="AP137" s="25"/>
      <c r="AQ137" s="25"/>
      <c r="AR137" s="25"/>
      <c r="AS137" s="25"/>
      <c r="AT137" s="25" t="s">
        <v>2222</v>
      </c>
      <c r="AU137" s="25" t="s">
        <v>2224</v>
      </c>
      <c r="AV137" s="25" t="s">
        <v>1296</v>
      </c>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row>
    <row r="138" spans="1:124" s="29" customFormat="1" x14ac:dyDescent="0.35">
      <c r="A138" s="25" t="s">
        <v>6109</v>
      </c>
      <c r="B138" s="25">
        <f>+COUNTA(C138:DT138)</f>
        <v>10</v>
      </c>
      <c r="C138" s="25"/>
      <c r="D138" s="25"/>
      <c r="E138" s="25"/>
      <c r="F138" s="25"/>
      <c r="G138" s="25"/>
      <c r="H138" s="25"/>
      <c r="I138" s="25"/>
      <c r="J138" s="25"/>
      <c r="K138" s="25" t="s">
        <v>1900</v>
      </c>
      <c r="L138" s="25" t="s">
        <v>6341</v>
      </c>
      <c r="M138" s="25"/>
      <c r="N138" s="25"/>
      <c r="O138" s="25" t="s">
        <v>721</v>
      </c>
      <c r="P138" s="25"/>
      <c r="Q138" s="25"/>
      <c r="R138" s="25"/>
      <c r="S138" s="25" t="s">
        <v>119</v>
      </c>
      <c r="T138" s="25"/>
      <c r="U138" s="25"/>
      <c r="V138" s="25"/>
      <c r="W138" s="25"/>
      <c r="X138" s="25"/>
      <c r="Y138" s="25">
        <f>SUM(COUNTIF(P138:W138,"yes"))</f>
        <v>1</v>
      </c>
      <c r="Z138" s="25" t="s">
        <v>1899</v>
      </c>
      <c r="AA138" s="25"/>
      <c r="AB138" s="25"/>
      <c r="AC138" s="25"/>
      <c r="AD138" s="25"/>
      <c r="AE138" s="25"/>
      <c r="AF138" s="25"/>
      <c r="AG138" s="25"/>
      <c r="AH138" s="25"/>
      <c r="AI138" s="25"/>
      <c r="AJ138" s="25" t="s">
        <v>1900</v>
      </c>
      <c r="AK138" s="25"/>
      <c r="AL138" s="25"/>
      <c r="AM138" s="25"/>
      <c r="AN138" s="25"/>
      <c r="AO138" s="25"/>
      <c r="AP138" s="25"/>
      <c r="AQ138" s="25"/>
      <c r="AR138" s="25"/>
      <c r="AS138" s="25"/>
      <c r="AT138" s="25" t="s">
        <v>1280</v>
      </c>
      <c r="AU138" s="25" t="s">
        <v>1184</v>
      </c>
      <c r="AV138" s="25" t="s">
        <v>1271</v>
      </c>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row>
    <row r="139" spans="1:124" s="29" customFormat="1" x14ac:dyDescent="0.35">
      <c r="A139" s="25" t="s">
        <v>6109</v>
      </c>
      <c r="B139" s="25">
        <f>+COUNTA(C139:DT139)</f>
        <v>10</v>
      </c>
      <c r="C139" s="25"/>
      <c r="D139" s="25"/>
      <c r="E139" s="25"/>
      <c r="F139" s="25"/>
      <c r="G139" s="25"/>
      <c r="H139" s="25"/>
      <c r="I139" s="25"/>
      <c r="J139" s="25"/>
      <c r="K139" s="25" t="s">
        <v>1670</v>
      </c>
      <c r="L139" s="25" t="s">
        <v>6341</v>
      </c>
      <c r="M139" s="25"/>
      <c r="N139" s="25"/>
      <c r="O139" s="25" t="s">
        <v>721</v>
      </c>
      <c r="P139" s="25"/>
      <c r="Q139" s="25"/>
      <c r="R139" s="25"/>
      <c r="S139" s="25" t="s">
        <v>119</v>
      </c>
      <c r="T139" s="25"/>
      <c r="U139" s="25"/>
      <c r="V139" s="25"/>
      <c r="W139" s="25"/>
      <c r="X139" s="25"/>
      <c r="Y139" s="25">
        <f>SUM(COUNTIF(P139:W139,"yes"))</f>
        <v>1</v>
      </c>
      <c r="Z139" s="25" t="s">
        <v>1669</v>
      </c>
      <c r="AA139" s="25"/>
      <c r="AB139" s="25"/>
      <c r="AC139" s="25"/>
      <c r="AD139" s="25"/>
      <c r="AE139" s="25"/>
      <c r="AF139" s="25"/>
      <c r="AG139" s="25"/>
      <c r="AH139" s="25"/>
      <c r="AI139" s="25"/>
      <c r="AJ139" s="25" t="s">
        <v>1670</v>
      </c>
      <c r="AK139" s="25"/>
      <c r="AL139" s="25"/>
      <c r="AM139" s="25"/>
      <c r="AN139" s="25"/>
      <c r="AO139" s="25"/>
      <c r="AP139" s="25"/>
      <c r="AQ139" s="25"/>
      <c r="AR139" s="25"/>
      <c r="AS139" s="25"/>
      <c r="AT139" s="25" t="s">
        <v>1280</v>
      </c>
      <c r="AU139" s="25" t="s">
        <v>1334</v>
      </c>
      <c r="AV139" s="25" t="s">
        <v>1271</v>
      </c>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row>
    <row r="140" spans="1:124" s="29" customFormat="1" x14ac:dyDescent="0.35">
      <c r="A140" s="25" t="s">
        <v>6109</v>
      </c>
      <c r="B140" s="25">
        <f>+COUNTA(C140:DT140)</f>
        <v>10</v>
      </c>
      <c r="C140" s="25"/>
      <c r="D140" s="25"/>
      <c r="E140" s="25"/>
      <c r="F140" s="25"/>
      <c r="G140" s="25"/>
      <c r="H140" s="25"/>
      <c r="I140" s="25"/>
      <c r="J140" s="25"/>
      <c r="K140" s="25" t="s">
        <v>1744</v>
      </c>
      <c r="L140" s="25" t="s">
        <v>6341</v>
      </c>
      <c r="M140" s="25"/>
      <c r="N140" s="25"/>
      <c r="O140" s="25" t="s">
        <v>721</v>
      </c>
      <c r="P140" s="25"/>
      <c r="Q140" s="25"/>
      <c r="R140" s="25"/>
      <c r="S140" s="25" t="s">
        <v>119</v>
      </c>
      <c r="T140" s="25"/>
      <c r="U140" s="25"/>
      <c r="V140" s="25"/>
      <c r="W140" s="25"/>
      <c r="X140" s="25"/>
      <c r="Y140" s="25">
        <f>SUM(COUNTIF(P140:W140,"yes"))</f>
        <v>1</v>
      </c>
      <c r="Z140" s="25" t="s">
        <v>1743</v>
      </c>
      <c r="AA140" s="25"/>
      <c r="AB140" s="25"/>
      <c r="AC140" s="25"/>
      <c r="AD140" s="25"/>
      <c r="AE140" s="25"/>
      <c r="AF140" s="25"/>
      <c r="AG140" s="25"/>
      <c r="AH140" s="25"/>
      <c r="AI140" s="25"/>
      <c r="AJ140" s="25" t="s">
        <v>1744</v>
      </c>
      <c r="AK140" s="25"/>
      <c r="AL140" s="25"/>
      <c r="AM140" s="25"/>
      <c r="AN140" s="25"/>
      <c r="AO140" s="25"/>
      <c r="AP140" s="25"/>
      <c r="AQ140" s="25"/>
      <c r="AR140" s="25"/>
      <c r="AS140" s="25"/>
      <c r="AT140" s="25" t="s">
        <v>1265</v>
      </c>
      <c r="AU140" s="25" t="s">
        <v>1322</v>
      </c>
      <c r="AV140" s="25" t="s">
        <v>1217</v>
      </c>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row>
    <row r="141" spans="1:124" s="29" customFormat="1" x14ac:dyDescent="0.35">
      <c r="A141" s="25" t="s">
        <v>6109</v>
      </c>
      <c r="B141" s="25">
        <f>+COUNTA(C141:DT141)</f>
        <v>10</v>
      </c>
      <c r="C141" s="25"/>
      <c r="D141" s="25"/>
      <c r="E141" s="25"/>
      <c r="F141" s="25"/>
      <c r="G141" s="25"/>
      <c r="H141" s="25"/>
      <c r="I141" s="25"/>
      <c r="J141" s="25"/>
      <c r="K141" s="25" t="s">
        <v>1819</v>
      </c>
      <c r="L141" s="25" t="s">
        <v>6341</v>
      </c>
      <c r="M141" s="25"/>
      <c r="N141" s="25"/>
      <c r="O141" s="25" t="s">
        <v>721</v>
      </c>
      <c r="P141" s="25"/>
      <c r="Q141" s="25"/>
      <c r="R141" s="25"/>
      <c r="S141" s="25" t="s">
        <v>119</v>
      </c>
      <c r="T141" s="25"/>
      <c r="U141" s="25"/>
      <c r="V141" s="25"/>
      <c r="W141" s="25"/>
      <c r="X141" s="25"/>
      <c r="Y141" s="25">
        <f>SUM(COUNTIF(P141:W141,"yes"))</f>
        <v>1</v>
      </c>
      <c r="Z141" s="25" t="s">
        <v>1818</v>
      </c>
      <c r="AA141" s="25"/>
      <c r="AB141" s="25"/>
      <c r="AC141" s="25"/>
      <c r="AD141" s="25"/>
      <c r="AE141" s="25"/>
      <c r="AF141" s="25"/>
      <c r="AG141" s="25"/>
      <c r="AH141" s="25"/>
      <c r="AI141" s="25"/>
      <c r="AJ141" s="25" t="s">
        <v>1819</v>
      </c>
      <c r="AK141" s="25"/>
      <c r="AL141" s="25"/>
      <c r="AM141" s="25"/>
      <c r="AN141" s="25"/>
      <c r="AO141" s="25"/>
      <c r="AP141" s="25"/>
      <c r="AQ141" s="25"/>
      <c r="AR141" s="25"/>
      <c r="AS141" s="25"/>
      <c r="AT141" s="25" t="s">
        <v>1814</v>
      </c>
      <c r="AU141" s="25" t="s">
        <v>1816</v>
      </c>
      <c r="AV141" s="25" t="s">
        <v>1820</v>
      </c>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row>
    <row r="142" spans="1:124" s="29" customFormat="1" x14ac:dyDescent="0.35">
      <c r="A142" s="25" t="s">
        <v>6109</v>
      </c>
      <c r="B142" s="25">
        <f>+COUNTA(C142:DT142)</f>
        <v>10</v>
      </c>
      <c r="C142" s="25"/>
      <c r="D142" s="25"/>
      <c r="E142" s="25"/>
      <c r="F142" s="25"/>
      <c r="G142" s="25"/>
      <c r="H142" s="25"/>
      <c r="I142" s="25"/>
      <c r="J142" s="25"/>
      <c r="K142" s="25" t="s">
        <v>2903</v>
      </c>
      <c r="L142" s="25" t="s">
        <v>6341</v>
      </c>
      <c r="M142" s="25"/>
      <c r="N142" s="25"/>
      <c r="O142" s="25" t="s">
        <v>721</v>
      </c>
      <c r="P142" s="25"/>
      <c r="Q142" s="25"/>
      <c r="R142" s="25"/>
      <c r="S142" s="25" t="s">
        <v>119</v>
      </c>
      <c r="T142" s="25"/>
      <c r="U142" s="25"/>
      <c r="V142" s="25"/>
      <c r="W142" s="25"/>
      <c r="X142" s="25"/>
      <c r="Y142" s="25">
        <f>SUM(COUNTIF(P142:W142,"yes"))</f>
        <v>1</v>
      </c>
      <c r="Z142" s="25" t="s">
        <v>2902</v>
      </c>
      <c r="AA142" s="25"/>
      <c r="AB142" s="25"/>
      <c r="AC142" s="25"/>
      <c r="AD142" s="25"/>
      <c r="AE142" s="25"/>
      <c r="AF142" s="25"/>
      <c r="AG142" s="25"/>
      <c r="AH142" s="25"/>
      <c r="AI142" s="25"/>
      <c r="AJ142" s="25" t="s">
        <v>2903</v>
      </c>
      <c r="AK142" s="25"/>
      <c r="AL142" s="25"/>
      <c r="AM142" s="25"/>
      <c r="AN142" s="25"/>
      <c r="AO142" s="25"/>
      <c r="AP142" s="25"/>
      <c r="AQ142" s="25"/>
      <c r="AR142" s="25"/>
      <c r="AS142" s="25"/>
      <c r="AT142" s="25" t="s">
        <v>1416</v>
      </c>
      <c r="AU142" s="25" t="s">
        <v>719</v>
      </c>
      <c r="AV142" s="25" t="s">
        <v>2764</v>
      </c>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row>
    <row r="143" spans="1:124" s="29" customFormat="1" x14ac:dyDescent="0.35">
      <c r="A143" s="25" t="s">
        <v>6109</v>
      </c>
      <c r="B143" s="25">
        <f>+COUNTA(C143:DT143)</f>
        <v>9</v>
      </c>
      <c r="C143" s="25"/>
      <c r="D143" s="25"/>
      <c r="E143" s="25"/>
      <c r="F143" s="25"/>
      <c r="G143" s="25"/>
      <c r="H143" s="25"/>
      <c r="I143" s="25"/>
      <c r="J143" s="25"/>
      <c r="K143" s="25" t="s">
        <v>6351</v>
      </c>
      <c r="L143" s="25" t="s">
        <v>6591</v>
      </c>
      <c r="M143" s="25"/>
      <c r="N143" s="25" t="s">
        <v>6353</v>
      </c>
      <c r="O143" s="25" t="s">
        <v>6586</v>
      </c>
      <c r="P143" s="25"/>
      <c r="Q143" s="25"/>
      <c r="R143" s="25" t="s">
        <v>119</v>
      </c>
      <c r="S143" s="25"/>
      <c r="T143" s="25"/>
      <c r="U143" s="25"/>
      <c r="V143" s="25"/>
      <c r="W143" s="25"/>
      <c r="X143" s="25"/>
      <c r="Y143" s="25">
        <f>SUM(COUNTIF(P143:W143,"yes"))</f>
        <v>1</v>
      </c>
      <c r="Z143" s="25"/>
      <c r="AA143" s="25"/>
      <c r="AB143" s="25"/>
      <c r="AC143" s="25"/>
      <c r="AD143" s="25"/>
      <c r="AE143" s="25"/>
      <c r="AF143" s="25"/>
      <c r="AG143" s="25"/>
      <c r="AH143" s="25"/>
      <c r="AI143" s="25"/>
      <c r="AJ143" s="25"/>
      <c r="AK143" s="25" t="s">
        <v>6351</v>
      </c>
      <c r="AL143" s="25"/>
      <c r="AM143" s="25"/>
      <c r="AN143" s="25"/>
      <c r="AO143" s="25"/>
      <c r="AP143" s="25"/>
      <c r="AQ143" s="25"/>
      <c r="AR143" s="25"/>
      <c r="AS143" s="25" t="s">
        <v>6185</v>
      </c>
      <c r="AT143" s="25"/>
      <c r="AU143" s="25"/>
      <c r="AV143" s="25"/>
      <c r="AW143" s="25" t="s">
        <v>6352</v>
      </c>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row>
    <row r="144" spans="1:124" s="29" customFormat="1" x14ac:dyDescent="0.35">
      <c r="A144" s="25" t="s">
        <v>6109</v>
      </c>
      <c r="B144" s="25">
        <f>+COUNTA(C144:DT144)</f>
        <v>9</v>
      </c>
      <c r="C144" s="25"/>
      <c r="D144" s="25"/>
      <c r="E144" s="25"/>
      <c r="F144" s="25"/>
      <c r="G144" s="25"/>
      <c r="H144" s="25"/>
      <c r="I144" s="25"/>
      <c r="J144" s="25"/>
      <c r="K144" s="25" t="s">
        <v>6356</v>
      </c>
      <c r="L144" s="25" t="s">
        <v>6593</v>
      </c>
      <c r="M144" s="25"/>
      <c r="N144" s="25" t="s">
        <v>6341</v>
      </c>
      <c r="O144" s="25" t="s">
        <v>6586</v>
      </c>
      <c r="P144" s="25"/>
      <c r="Q144" s="25"/>
      <c r="R144" s="25" t="s">
        <v>119</v>
      </c>
      <c r="S144" s="25"/>
      <c r="T144" s="25"/>
      <c r="U144" s="25"/>
      <c r="V144" s="25"/>
      <c r="W144" s="25"/>
      <c r="X144" s="25"/>
      <c r="Y144" s="25">
        <f>SUM(COUNTIF(P144:W144,"yes"))</f>
        <v>1</v>
      </c>
      <c r="Z144" s="25"/>
      <c r="AA144" s="25"/>
      <c r="AB144" s="25"/>
      <c r="AC144" s="25"/>
      <c r="AD144" s="25"/>
      <c r="AE144" s="25"/>
      <c r="AF144" s="25"/>
      <c r="AG144" s="25"/>
      <c r="AH144" s="25"/>
      <c r="AI144" s="25"/>
      <c r="AJ144" s="25"/>
      <c r="AK144" s="25" t="s">
        <v>6356</v>
      </c>
      <c r="AL144" s="25"/>
      <c r="AM144" s="25"/>
      <c r="AN144" s="25"/>
      <c r="AO144" s="25"/>
      <c r="AP144" s="25"/>
      <c r="AQ144" s="25"/>
      <c r="AR144" s="25"/>
      <c r="AS144" s="25" t="s">
        <v>6185</v>
      </c>
      <c r="AT144" s="25"/>
      <c r="AU144" s="25"/>
      <c r="AV144" s="25"/>
      <c r="AW144" s="25" t="s">
        <v>6357</v>
      </c>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row>
    <row r="145" spans="1:124" s="29" customFormat="1" x14ac:dyDescent="0.35">
      <c r="A145" s="25" t="s">
        <v>6109</v>
      </c>
      <c r="B145" s="25">
        <f>+COUNTA(C145:DT145)</f>
        <v>11</v>
      </c>
      <c r="C145" s="25"/>
      <c r="D145" s="25"/>
      <c r="E145" s="25"/>
      <c r="F145" s="25"/>
      <c r="G145" s="25"/>
      <c r="H145" s="25"/>
      <c r="I145" s="25"/>
      <c r="J145" s="25"/>
      <c r="K145" s="25" t="s">
        <v>6803</v>
      </c>
      <c r="L145" s="25" t="s">
        <v>6341</v>
      </c>
      <c r="M145" s="25"/>
      <c r="N145" s="25"/>
      <c r="O145" s="25" t="s">
        <v>721</v>
      </c>
      <c r="P145" s="25"/>
      <c r="Q145" s="25" t="s">
        <v>119</v>
      </c>
      <c r="R145" s="25"/>
      <c r="S145" s="25" t="s">
        <v>119</v>
      </c>
      <c r="T145" s="25"/>
      <c r="U145" s="25"/>
      <c r="V145" s="25"/>
      <c r="W145" s="25"/>
      <c r="X145" s="25"/>
      <c r="Y145" s="25">
        <f>SUM(COUNTIF(P145:W145,"yes"))</f>
        <v>2</v>
      </c>
      <c r="Z145" s="25" t="s">
        <v>2391</v>
      </c>
      <c r="AA145" s="25"/>
      <c r="AB145" s="25"/>
      <c r="AC145" s="25"/>
      <c r="AD145" s="25"/>
      <c r="AE145" s="25"/>
      <c r="AF145" s="25"/>
      <c r="AG145" s="25"/>
      <c r="AH145" s="25"/>
      <c r="AI145" s="25"/>
      <c r="AJ145" s="25" t="s">
        <v>2392</v>
      </c>
      <c r="AK145" s="25"/>
      <c r="AL145" s="25"/>
      <c r="AM145" s="25"/>
      <c r="AN145" s="25"/>
      <c r="AO145" s="25"/>
      <c r="AP145" s="25"/>
      <c r="AQ145" s="25"/>
      <c r="AR145" s="25"/>
      <c r="AS145" s="25"/>
      <c r="AT145" s="25" t="s">
        <v>1416</v>
      </c>
      <c r="AU145" s="25" t="s">
        <v>719</v>
      </c>
      <c r="AV145" s="25" t="s">
        <v>2393</v>
      </c>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row>
    <row r="146" spans="1:124" s="29" customFormat="1" x14ac:dyDescent="0.35">
      <c r="A146" s="25" t="s">
        <v>6109</v>
      </c>
      <c r="B146" s="25">
        <f>+COUNTA(C146:DT146)</f>
        <v>10</v>
      </c>
      <c r="C146" s="25"/>
      <c r="D146" s="25"/>
      <c r="E146" s="25"/>
      <c r="F146" s="25"/>
      <c r="G146" s="25"/>
      <c r="H146" s="25"/>
      <c r="I146" s="25"/>
      <c r="J146" s="25"/>
      <c r="K146" s="25" t="s">
        <v>2260</v>
      </c>
      <c r="L146" s="25" t="s">
        <v>6341</v>
      </c>
      <c r="M146" s="25"/>
      <c r="N146" s="25"/>
      <c r="O146" s="25" t="s">
        <v>721</v>
      </c>
      <c r="P146" s="25"/>
      <c r="Q146" s="25"/>
      <c r="R146" s="25"/>
      <c r="S146" s="25" t="s">
        <v>119</v>
      </c>
      <c r="T146" s="25"/>
      <c r="U146" s="25"/>
      <c r="V146" s="25"/>
      <c r="W146" s="25"/>
      <c r="X146" s="25"/>
      <c r="Y146" s="25">
        <f>SUM(COUNTIF(P146:W146,"yes"))</f>
        <v>1</v>
      </c>
      <c r="Z146" s="25" t="s">
        <v>2259</v>
      </c>
      <c r="AA146" s="25"/>
      <c r="AB146" s="25"/>
      <c r="AC146" s="25"/>
      <c r="AD146" s="25"/>
      <c r="AE146" s="25"/>
      <c r="AF146" s="25"/>
      <c r="AG146" s="25"/>
      <c r="AH146" s="25"/>
      <c r="AI146" s="25"/>
      <c r="AJ146" s="25" t="s">
        <v>2260</v>
      </c>
      <c r="AK146" s="25"/>
      <c r="AL146" s="25"/>
      <c r="AM146" s="25"/>
      <c r="AN146" s="25"/>
      <c r="AO146" s="25"/>
      <c r="AP146" s="25"/>
      <c r="AQ146" s="25"/>
      <c r="AR146" s="25"/>
      <c r="AS146" s="25"/>
      <c r="AT146" s="25" t="s">
        <v>1185</v>
      </c>
      <c r="AU146" s="25" t="s">
        <v>1187</v>
      </c>
      <c r="AV146" s="25" t="s">
        <v>1296</v>
      </c>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row>
    <row r="147" spans="1:124" s="29" customFormat="1" x14ac:dyDescent="0.35">
      <c r="A147" s="25" t="s">
        <v>6109</v>
      </c>
      <c r="B147" s="25">
        <f>+COUNTA(C147:DT147)</f>
        <v>10</v>
      </c>
      <c r="C147" s="25"/>
      <c r="D147" s="25"/>
      <c r="E147" s="25"/>
      <c r="F147" s="25"/>
      <c r="G147" s="25"/>
      <c r="H147" s="25"/>
      <c r="I147" s="25"/>
      <c r="J147" s="25"/>
      <c r="K147" s="25" t="s">
        <v>1853</v>
      </c>
      <c r="L147" s="25" t="s">
        <v>6341</v>
      </c>
      <c r="M147" s="25"/>
      <c r="N147" s="25"/>
      <c r="O147" s="25" t="s">
        <v>721</v>
      </c>
      <c r="P147" s="25"/>
      <c r="Q147" s="25"/>
      <c r="R147" s="25"/>
      <c r="S147" s="25" t="s">
        <v>119</v>
      </c>
      <c r="T147" s="25"/>
      <c r="U147" s="25"/>
      <c r="V147" s="25"/>
      <c r="W147" s="25"/>
      <c r="X147" s="25"/>
      <c r="Y147" s="25">
        <f>SUM(COUNTIF(P147:W147,"yes"))</f>
        <v>1</v>
      </c>
      <c r="Z147" s="25" t="s">
        <v>1852</v>
      </c>
      <c r="AA147" s="25"/>
      <c r="AB147" s="25"/>
      <c r="AC147" s="25"/>
      <c r="AD147" s="25"/>
      <c r="AE147" s="25"/>
      <c r="AF147" s="25"/>
      <c r="AG147" s="25"/>
      <c r="AH147" s="25"/>
      <c r="AI147" s="25"/>
      <c r="AJ147" s="25" t="s">
        <v>1853</v>
      </c>
      <c r="AK147" s="25"/>
      <c r="AL147" s="25"/>
      <c r="AM147" s="25"/>
      <c r="AN147" s="25"/>
      <c r="AO147" s="25"/>
      <c r="AP147" s="25"/>
      <c r="AQ147" s="25"/>
      <c r="AR147" s="25"/>
      <c r="AS147" s="25"/>
      <c r="AT147" s="25" t="s">
        <v>1170</v>
      </c>
      <c r="AU147" s="25" t="s">
        <v>1854</v>
      </c>
      <c r="AV147" s="25" t="s">
        <v>1296</v>
      </c>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row>
    <row r="148" spans="1:124" s="29" customFormat="1" x14ac:dyDescent="0.35">
      <c r="A148" s="25" t="s">
        <v>6109</v>
      </c>
      <c r="B148" s="25">
        <f>+COUNTA(C148:DT148)</f>
        <v>10</v>
      </c>
      <c r="C148" s="25"/>
      <c r="D148" s="25"/>
      <c r="E148" s="25"/>
      <c r="F148" s="25"/>
      <c r="G148" s="25"/>
      <c r="H148" s="25"/>
      <c r="I148" s="25"/>
      <c r="J148" s="25"/>
      <c r="K148" s="25" t="s">
        <v>2721</v>
      </c>
      <c r="L148" s="25" t="s">
        <v>6341</v>
      </c>
      <c r="M148" s="25"/>
      <c r="N148" s="25"/>
      <c r="O148" s="25" t="s">
        <v>721</v>
      </c>
      <c r="P148" s="25"/>
      <c r="Q148" s="25"/>
      <c r="R148" s="25"/>
      <c r="S148" s="25" t="s">
        <v>119</v>
      </c>
      <c r="T148" s="25"/>
      <c r="U148" s="25"/>
      <c r="V148" s="25"/>
      <c r="W148" s="25"/>
      <c r="X148" s="25"/>
      <c r="Y148" s="25">
        <f>SUM(COUNTIF(P148:W148,"yes"))</f>
        <v>1</v>
      </c>
      <c r="Z148" s="25" t="s">
        <v>2720</v>
      </c>
      <c r="AA148" s="25"/>
      <c r="AB148" s="25"/>
      <c r="AC148" s="25"/>
      <c r="AD148" s="25"/>
      <c r="AE148" s="25"/>
      <c r="AF148" s="25"/>
      <c r="AG148" s="25"/>
      <c r="AH148" s="25"/>
      <c r="AI148" s="25"/>
      <c r="AJ148" s="25" t="s">
        <v>2721</v>
      </c>
      <c r="AK148" s="25"/>
      <c r="AL148" s="25"/>
      <c r="AM148" s="25"/>
      <c r="AN148" s="25"/>
      <c r="AO148" s="25"/>
      <c r="AP148" s="25"/>
      <c r="AQ148" s="25"/>
      <c r="AR148" s="25"/>
      <c r="AS148" s="25"/>
      <c r="AT148" s="25" t="s">
        <v>1150</v>
      </c>
      <c r="AU148" s="25" t="s">
        <v>1187</v>
      </c>
      <c r="AV148" s="25" t="s">
        <v>2465</v>
      </c>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row>
    <row r="149" spans="1:124" s="29" customFormat="1" x14ac:dyDescent="0.35">
      <c r="A149" s="25" t="s">
        <v>6109</v>
      </c>
      <c r="B149" s="25">
        <f>+COUNTA(C149:DT149)</f>
        <v>10</v>
      </c>
      <c r="C149" s="25"/>
      <c r="D149" s="25"/>
      <c r="E149" s="25"/>
      <c r="F149" s="25"/>
      <c r="G149" s="25"/>
      <c r="H149" s="25"/>
      <c r="I149" s="25"/>
      <c r="J149" s="25"/>
      <c r="K149" s="25" t="s">
        <v>2554</v>
      </c>
      <c r="L149" s="25" t="s">
        <v>6341</v>
      </c>
      <c r="M149" s="25"/>
      <c r="N149" s="25"/>
      <c r="O149" s="25" t="s">
        <v>721</v>
      </c>
      <c r="P149" s="25"/>
      <c r="Q149" s="25"/>
      <c r="R149" s="25"/>
      <c r="S149" s="25" t="s">
        <v>119</v>
      </c>
      <c r="T149" s="25"/>
      <c r="U149" s="25"/>
      <c r="V149" s="25"/>
      <c r="W149" s="25"/>
      <c r="X149" s="25"/>
      <c r="Y149" s="25">
        <f>SUM(COUNTIF(P149:W149,"yes"))</f>
        <v>1</v>
      </c>
      <c r="Z149" s="25" t="s">
        <v>2553</v>
      </c>
      <c r="AA149" s="25"/>
      <c r="AB149" s="25"/>
      <c r="AC149" s="25"/>
      <c r="AD149" s="25"/>
      <c r="AE149" s="25"/>
      <c r="AF149" s="25"/>
      <c r="AG149" s="25"/>
      <c r="AH149" s="25"/>
      <c r="AI149" s="25"/>
      <c r="AJ149" s="25" t="s">
        <v>2554</v>
      </c>
      <c r="AK149" s="25"/>
      <c r="AL149" s="25"/>
      <c r="AM149" s="25"/>
      <c r="AN149" s="25"/>
      <c r="AO149" s="25"/>
      <c r="AP149" s="25"/>
      <c r="AQ149" s="25"/>
      <c r="AR149" s="25"/>
      <c r="AS149" s="25"/>
      <c r="AT149" s="25" t="s">
        <v>756</v>
      </c>
      <c r="AU149" s="25" t="s">
        <v>1460</v>
      </c>
      <c r="AV149" s="25" t="s">
        <v>2555</v>
      </c>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row>
    <row r="150" spans="1:124" s="29" customFormat="1" x14ac:dyDescent="0.35">
      <c r="A150" s="25" t="s">
        <v>6109</v>
      </c>
      <c r="B150" s="25">
        <f>+COUNTA(C150:DT150)</f>
        <v>10</v>
      </c>
      <c r="C150" s="25"/>
      <c r="D150" s="25"/>
      <c r="E150" s="25"/>
      <c r="F150" s="25"/>
      <c r="G150" s="25"/>
      <c r="H150" s="25"/>
      <c r="I150" s="25"/>
      <c r="J150" s="25"/>
      <c r="K150" s="25" t="s">
        <v>2099</v>
      </c>
      <c r="L150" s="25" t="s">
        <v>6341</v>
      </c>
      <c r="M150" s="25"/>
      <c r="N150" s="25"/>
      <c r="O150" s="25" t="s">
        <v>721</v>
      </c>
      <c r="P150" s="25"/>
      <c r="Q150" s="25"/>
      <c r="R150" s="25"/>
      <c r="S150" s="25" t="s">
        <v>119</v>
      </c>
      <c r="T150" s="25"/>
      <c r="U150" s="25"/>
      <c r="V150" s="25"/>
      <c r="W150" s="25"/>
      <c r="X150" s="25"/>
      <c r="Y150" s="25">
        <f>SUM(COUNTIF(P150:W150,"yes"))</f>
        <v>1</v>
      </c>
      <c r="Z150" s="25" t="s">
        <v>2098</v>
      </c>
      <c r="AA150" s="25"/>
      <c r="AB150" s="25"/>
      <c r="AC150" s="25"/>
      <c r="AD150" s="25"/>
      <c r="AE150" s="25"/>
      <c r="AF150" s="25"/>
      <c r="AG150" s="25"/>
      <c r="AH150" s="25"/>
      <c r="AI150" s="25"/>
      <c r="AJ150" s="25" t="s">
        <v>2099</v>
      </c>
      <c r="AK150" s="25"/>
      <c r="AL150" s="25"/>
      <c r="AM150" s="25"/>
      <c r="AN150" s="25"/>
      <c r="AO150" s="25"/>
      <c r="AP150" s="25"/>
      <c r="AQ150" s="25"/>
      <c r="AR150" s="25"/>
      <c r="AS150" s="25"/>
      <c r="AT150" s="25" t="s">
        <v>1185</v>
      </c>
      <c r="AU150" s="25" t="s">
        <v>1184</v>
      </c>
      <c r="AV150" s="25" t="s">
        <v>1296</v>
      </c>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row>
    <row r="151" spans="1:124" s="29" customFormat="1" x14ac:dyDescent="0.35">
      <c r="A151" s="25" t="s">
        <v>6109</v>
      </c>
      <c r="B151" s="25">
        <f>+COUNTA(C151:DT151)</f>
        <v>10</v>
      </c>
      <c r="C151" s="25"/>
      <c r="D151" s="25"/>
      <c r="E151" s="25"/>
      <c r="F151" s="25"/>
      <c r="G151" s="25"/>
      <c r="H151" s="25"/>
      <c r="I151" s="25"/>
      <c r="J151" s="25"/>
      <c r="K151" s="25" t="s">
        <v>2836</v>
      </c>
      <c r="L151" s="25" t="s">
        <v>6341</v>
      </c>
      <c r="M151" s="25"/>
      <c r="N151" s="25"/>
      <c r="O151" s="25" t="s">
        <v>721</v>
      </c>
      <c r="P151" s="25"/>
      <c r="Q151" s="25"/>
      <c r="R151" s="25"/>
      <c r="S151" s="25" t="s">
        <v>119</v>
      </c>
      <c r="T151" s="25"/>
      <c r="U151" s="25"/>
      <c r="V151" s="25"/>
      <c r="W151" s="25"/>
      <c r="X151" s="25"/>
      <c r="Y151" s="25">
        <f>SUM(COUNTIF(P151:W151,"yes"))</f>
        <v>1</v>
      </c>
      <c r="Z151" s="25" t="s">
        <v>2834</v>
      </c>
      <c r="AA151" s="25"/>
      <c r="AB151" s="25"/>
      <c r="AC151" s="25"/>
      <c r="AD151" s="25"/>
      <c r="AE151" s="25"/>
      <c r="AF151" s="25"/>
      <c r="AG151" s="25"/>
      <c r="AH151" s="25"/>
      <c r="AI151" s="25"/>
      <c r="AJ151" s="25" t="s">
        <v>2836</v>
      </c>
      <c r="AK151" s="25"/>
      <c r="AL151" s="25"/>
      <c r="AM151" s="25"/>
      <c r="AN151" s="25"/>
      <c r="AO151" s="25"/>
      <c r="AP151" s="25"/>
      <c r="AQ151" s="25"/>
      <c r="AR151" s="25"/>
      <c r="AS151" s="25"/>
      <c r="AT151" s="25" t="s">
        <v>2835</v>
      </c>
      <c r="AU151" s="25" t="s">
        <v>1536</v>
      </c>
      <c r="AV151" s="25" t="s">
        <v>1296</v>
      </c>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row>
    <row r="152" spans="1:124" s="29" customFormat="1" x14ac:dyDescent="0.35">
      <c r="A152" s="25" t="s">
        <v>6109</v>
      </c>
      <c r="B152" s="25">
        <f>+COUNTA(C152:DT152)</f>
        <v>24</v>
      </c>
      <c r="C152" s="25"/>
      <c r="D152" s="25"/>
      <c r="E152" s="25"/>
      <c r="F152" s="25"/>
      <c r="G152" s="25"/>
      <c r="H152" s="25"/>
      <c r="I152" s="25"/>
      <c r="J152" s="25"/>
      <c r="K152" s="25" t="s">
        <v>6358</v>
      </c>
      <c r="L152" s="25" t="s">
        <v>6594</v>
      </c>
      <c r="M152" s="25"/>
      <c r="N152" s="25" t="s">
        <v>6341</v>
      </c>
      <c r="O152" s="25" t="s">
        <v>6586</v>
      </c>
      <c r="P152" s="25"/>
      <c r="Q152" s="25"/>
      <c r="R152" s="25" t="s">
        <v>119</v>
      </c>
      <c r="S152" s="25"/>
      <c r="T152" s="25"/>
      <c r="U152" s="25"/>
      <c r="V152" s="25"/>
      <c r="W152" s="25" t="s">
        <v>119</v>
      </c>
      <c r="X152" s="25"/>
      <c r="Y152" s="25">
        <f>SUM(COUNTIF(P152:W152,"yes"))</f>
        <v>2</v>
      </c>
      <c r="Z152" s="25"/>
      <c r="AA152" s="25"/>
      <c r="AB152" s="25"/>
      <c r="AC152" s="25"/>
      <c r="AD152" s="25"/>
      <c r="AE152" s="25" t="s">
        <v>5739</v>
      </c>
      <c r="AF152" s="25"/>
      <c r="AG152" s="25"/>
      <c r="AH152" s="25"/>
      <c r="AI152" s="25"/>
      <c r="AJ152" s="25"/>
      <c r="AK152" s="25" t="s">
        <v>6358</v>
      </c>
      <c r="AL152" s="25"/>
      <c r="AM152" s="25"/>
      <c r="AN152" s="25"/>
      <c r="AO152" s="25"/>
      <c r="AP152" s="25"/>
      <c r="AQ152" s="25"/>
      <c r="AR152" s="25"/>
      <c r="AS152" s="25" t="s">
        <v>6185</v>
      </c>
      <c r="AT152" s="25"/>
      <c r="AU152" s="25"/>
      <c r="AV152" s="25"/>
      <c r="AW152" s="25" t="s">
        <v>6359</v>
      </c>
      <c r="AX152" s="25"/>
      <c r="AY152" s="25"/>
      <c r="AZ152" s="25"/>
      <c r="BA152" s="25"/>
      <c r="BB152" s="25" t="s">
        <v>3132</v>
      </c>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t="s">
        <v>3134</v>
      </c>
      <c r="BZ152" s="25" t="s">
        <v>3135</v>
      </c>
      <c r="CA152" s="25"/>
      <c r="CB152" s="25"/>
      <c r="CC152" s="25"/>
      <c r="CD152" s="25"/>
      <c r="CE152" s="25"/>
      <c r="CF152" s="25"/>
      <c r="CG152" s="25"/>
      <c r="CH152" s="25"/>
      <c r="CI152" s="25"/>
      <c r="CJ152" s="25"/>
      <c r="CK152" s="25"/>
      <c r="CL152" s="25"/>
      <c r="CM152" s="25"/>
      <c r="CN152" s="25"/>
      <c r="CO152" s="25"/>
      <c r="CP152" s="25" t="s">
        <v>3137</v>
      </c>
      <c r="CQ152" s="25" t="s">
        <v>119</v>
      </c>
      <c r="CR152" s="25" t="s">
        <v>3101</v>
      </c>
      <c r="CS152" s="25"/>
      <c r="CT152" s="25" t="s">
        <v>3134</v>
      </c>
      <c r="CU152" s="25" t="s">
        <v>3135</v>
      </c>
      <c r="CV152" s="25" t="s">
        <v>3133</v>
      </c>
      <c r="CW152" s="25" t="s">
        <v>3136</v>
      </c>
      <c r="CX152" s="25" t="s">
        <v>3138</v>
      </c>
      <c r="CY152" s="25" t="s">
        <v>3139</v>
      </c>
      <c r="CZ152" s="25" t="s">
        <v>3140</v>
      </c>
      <c r="DA152" s="25"/>
      <c r="DB152" s="25"/>
      <c r="DC152" s="25"/>
      <c r="DD152" s="25"/>
      <c r="DE152" s="25"/>
      <c r="DF152" s="25"/>
      <c r="DG152" s="25"/>
      <c r="DH152" s="25"/>
      <c r="DI152" s="25"/>
      <c r="DJ152" s="25"/>
      <c r="DK152" s="25"/>
      <c r="DL152" s="25"/>
      <c r="DM152" s="25"/>
      <c r="DN152" s="25"/>
      <c r="DO152" s="25"/>
      <c r="DP152" s="25"/>
      <c r="DQ152" s="25"/>
      <c r="DR152" s="25"/>
      <c r="DS152" s="25"/>
      <c r="DT152" s="25"/>
    </row>
    <row r="153" spans="1:124" s="29" customFormat="1" x14ac:dyDescent="0.35">
      <c r="A153" s="25" t="s">
        <v>6109</v>
      </c>
      <c r="B153" s="25">
        <f>+COUNTA(C153:DT153)</f>
        <v>10</v>
      </c>
      <c r="C153" s="25"/>
      <c r="D153" s="25"/>
      <c r="E153" s="25"/>
      <c r="F153" s="25"/>
      <c r="G153" s="25"/>
      <c r="H153" s="25"/>
      <c r="I153" s="25"/>
      <c r="J153" s="25"/>
      <c r="K153" s="25" t="s">
        <v>2075</v>
      </c>
      <c r="L153" s="25" t="s">
        <v>6341</v>
      </c>
      <c r="M153" s="25"/>
      <c r="N153" s="25"/>
      <c r="O153" s="25" t="s">
        <v>721</v>
      </c>
      <c r="P153" s="25"/>
      <c r="Q153" s="25"/>
      <c r="R153" s="25"/>
      <c r="S153" s="25" t="s">
        <v>119</v>
      </c>
      <c r="T153" s="25"/>
      <c r="U153" s="25"/>
      <c r="V153" s="25"/>
      <c r="W153" s="25"/>
      <c r="X153" s="25"/>
      <c r="Y153" s="25">
        <f>SUM(COUNTIF(P153:W153,"yes"))</f>
        <v>1</v>
      </c>
      <c r="Z153" s="25" t="s">
        <v>2073</v>
      </c>
      <c r="AA153" s="25"/>
      <c r="AB153" s="25"/>
      <c r="AC153" s="25"/>
      <c r="AD153" s="25"/>
      <c r="AE153" s="25"/>
      <c r="AF153" s="25"/>
      <c r="AG153" s="25"/>
      <c r="AH153" s="25"/>
      <c r="AI153" s="25"/>
      <c r="AJ153" s="25" t="s">
        <v>2075</v>
      </c>
      <c r="AK153" s="25"/>
      <c r="AL153" s="25"/>
      <c r="AM153" s="25"/>
      <c r="AN153" s="25"/>
      <c r="AO153" s="25"/>
      <c r="AP153" s="25"/>
      <c r="AQ153" s="25"/>
      <c r="AR153" s="25"/>
      <c r="AS153" s="25"/>
      <c r="AT153" s="25" t="s">
        <v>2074</v>
      </c>
      <c r="AU153" s="25" t="s">
        <v>956</v>
      </c>
      <c r="AV153" s="25" t="s">
        <v>1296</v>
      </c>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row>
    <row r="154" spans="1:124" s="29" customFormat="1" x14ac:dyDescent="0.35">
      <c r="A154" s="25" t="s">
        <v>6109</v>
      </c>
      <c r="B154" s="25">
        <f>+COUNTA(C154:DT154)</f>
        <v>10</v>
      </c>
      <c r="C154" s="25"/>
      <c r="D154" s="25"/>
      <c r="E154" s="25"/>
      <c r="F154" s="25"/>
      <c r="G154" s="25"/>
      <c r="H154" s="25"/>
      <c r="I154" s="25"/>
      <c r="J154" s="25"/>
      <c r="K154" s="25" t="s">
        <v>2246</v>
      </c>
      <c r="L154" s="25" t="s">
        <v>6341</v>
      </c>
      <c r="M154" s="25"/>
      <c r="N154" s="25"/>
      <c r="O154" s="25" t="s">
        <v>721</v>
      </c>
      <c r="P154" s="25"/>
      <c r="Q154" s="25"/>
      <c r="R154" s="25"/>
      <c r="S154" s="25" t="s">
        <v>119</v>
      </c>
      <c r="T154" s="25"/>
      <c r="U154" s="25"/>
      <c r="V154" s="25"/>
      <c r="W154" s="25"/>
      <c r="X154" s="25"/>
      <c r="Y154" s="25">
        <f>SUM(COUNTIF(P154:W154,"yes"))</f>
        <v>1</v>
      </c>
      <c r="Z154" s="25" t="s">
        <v>2245</v>
      </c>
      <c r="AA154" s="25"/>
      <c r="AB154" s="25"/>
      <c r="AC154" s="25"/>
      <c r="AD154" s="25"/>
      <c r="AE154" s="25"/>
      <c r="AF154" s="25"/>
      <c r="AG154" s="25"/>
      <c r="AH154" s="25"/>
      <c r="AI154" s="25"/>
      <c r="AJ154" s="25" t="s">
        <v>2246</v>
      </c>
      <c r="AK154" s="25"/>
      <c r="AL154" s="25"/>
      <c r="AM154" s="25"/>
      <c r="AN154" s="25"/>
      <c r="AO154" s="25"/>
      <c r="AP154" s="25"/>
      <c r="AQ154" s="25"/>
      <c r="AR154" s="25"/>
      <c r="AS154" s="25"/>
      <c r="AT154" s="25" t="s">
        <v>5791</v>
      </c>
      <c r="AU154" s="25" t="s">
        <v>909</v>
      </c>
      <c r="AV154" s="25" t="s">
        <v>1296</v>
      </c>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row>
    <row r="155" spans="1:124" s="29" customFormat="1" x14ac:dyDescent="0.35">
      <c r="A155" s="25" t="s">
        <v>6109</v>
      </c>
      <c r="B155" s="25">
        <f>+COUNTA(C155:DT155)</f>
        <v>10</v>
      </c>
      <c r="C155" s="25"/>
      <c r="D155" s="25"/>
      <c r="E155" s="25"/>
      <c r="F155" s="25"/>
      <c r="G155" s="25"/>
      <c r="H155" s="25"/>
      <c r="I155" s="25"/>
      <c r="J155" s="25"/>
      <c r="K155" s="25" t="s">
        <v>2929</v>
      </c>
      <c r="L155" s="25" t="s">
        <v>6341</v>
      </c>
      <c r="M155" s="25"/>
      <c r="N155" s="25"/>
      <c r="O155" s="25" t="s">
        <v>721</v>
      </c>
      <c r="P155" s="25"/>
      <c r="Q155" s="25"/>
      <c r="R155" s="25"/>
      <c r="S155" s="25" t="s">
        <v>119</v>
      </c>
      <c r="T155" s="25"/>
      <c r="U155" s="25"/>
      <c r="V155" s="25"/>
      <c r="W155" s="25"/>
      <c r="X155" s="25"/>
      <c r="Y155" s="25">
        <f>SUM(COUNTIF(P155:W155,"yes"))</f>
        <v>1</v>
      </c>
      <c r="Z155" s="25" t="s">
        <v>2928</v>
      </c>
      <c r="AA155" s="25"/>
      <c r="AB155" s="25"/>
      <c r="AC155" s="25"/>
      <c r="AD155" s="25"/>
      <c r="AE155" s="25"/>
      <c r="AF155" s="25"/>
      <c r="AG155" s="25"/>
      <c r="AH155" s="25"/>
      <c r="AI155" s="25"/>
      <c r="AJ155" s="25" t="s">
        <v>2929</v>
      </c>
      <c r="AK155" s="25"/>
      <c r="AL155" s="25"/>
      <c r="AM155" s="25"/>
      <c r="AN155" s="25"/>
      <c r="AO155" s="25"/>
      <c r="AP155" s="25"/>
      <c r="AQ155" s="25"/>
      <c r="AR155" s="25"/>
      <c r="AS155" s="25"/>
      <c r="AT155" s="25" t="s">
        <v>1280</v>
      </c>
      <c r="AU155" s="25" t="s">
        <v>1979</v>
      </c>
      <c r="AV155" s="25" t="s">
        <v>2930</v>
      </c>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row>
    <row r="156" spans="1:124" s="29" customFormat="1" x14ac:dyDescent="0.35">
      <c r="A156" s="25" t="s">
        <v>6109</v>
      </c>
      <c r="B156" s="25">
        <f>+COUNTA(C156:DT156)</f>
        <v>12</v>
      </c>
      <c r="C156" s="25"/>
      <c r="D156" s="25"/>
      <c r="E156" s="25"/>
      <c r="F156" s="25"/>
      <c r="G156" s="25"/>
      <c r="H156" s="25"/>
      <c r="I156" s="25"/>
      <c r="J156" s="25"/>
      <c r="K156" s="25" t="s">
        <v>1168</v>
      </c>
      <c r="L156" s="25" t="s">
        <v>6341</v>
      </c>
      <c r="M156" s="25"/>
      <c r="N156" s="25"/>
      <c r="O156" s="25" t="s">
        <v>721</v>
      </c>
      <c r="P156" s="25"/>
      <c r="Q156" s="25"/>
      <c r="R156" s="25"/>
      <c r="S156" s="25" t="s">
        <v>119</v>
      </c>
      <c r="T156" s="25"/>
      <c r="U156" s="25"/>
      <c r="V156" s="25"/>
      <c r="W156" s="25"/>
      <c r="X156" s="25"/>
      <c r="Y156" s="25">
        <f>SUM(COUNTIF(P156:W156,"yes"))</f>
        <v>1</v>
      </c>
      <c r="Z156" s="25" t="s">
        <v>1169</v>
      </c>
      <c r="AA156" s="25"/>
      <c r="AB156" s="25"/>
      <c r="AC156" s="25"/>
      <c r="AD156" s="25"/>
      <c r="AE156" s="25"/>
      <c r="AF156" s="25"/>
      <c r="AG156" s="25"/>
      <c r="AH156" s="25"/>
      <c r="AI156" s="25"/>
      <c r="AJ156" s="25" t="s">
        <v>1171</v>
      </c>
      <c r="AK156" s="25"/>
      <c r="AL156" s="25"/>
      <c r="AM156" s="25"/>
      <c r="AN156" s="25"/>
      <c r="AO156" s="25"/>
      <c r="AP156" s="25"/>
      <c r="AQ156" s="25"/>
      <c r="AR156" s="25"/>
      <c r="AS156" s="25" t="s">
        <v>6185</v>
      </c>
      <c r="AT156" s="25" t="s">
        <v>1170</v>
      </c>
      <c r="AU156" s="25" t="s">
        <v>719</v>
      </c>
      <c r="AV156" s="25" t="s">
        <v>1172</v>
      </c>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t="s">
        <v>1173</v>
      </c>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row>
    <row r="157" spans="1:124" s="29" customFormat="1" x14ac:dyDescent="0.35">
      <c r="A157" s="25" t="s">
        <v>6109</v>
      </c>
      <c r="B157" s="25">
        <f>+COUNTA(C157:DT157)</f>
        <v>10</v>
      </c>
      <c r="C157" s="25"/>
      <c r="D157" s="25"/>
      <c r="E157" s="25"/>
      <c r="F157" s="25"/>
      <c r="G157" s="25"/>
      <c r="H157" s="25"/>
      <c r="I157" s="25"/>
      <c r="J157" s="25"/>
      <c r="K157" s="25" t="s">
        <v>1174</v>
      </c>
      <c r="L157" s="25" t="s">
        <v>6341</v>
      </c>
      <c r="M157" s="25"/>
      <c r="N157" s="25"/>
      <c r="O157" s="25"/>
      <c r="P157" s="25"/>
      <c r="Q157" s="25"/>
      <c r="R157" s="25"/>
      <c r="S157" s="25"/>
      <c r="T157" s="25"/>
      <c r="U157" s="25"/>
      <c r="V157" s="25"/>
      <c r="W157" s="25"/>
      <c r="X157" s="25"/>
      <c r="Y157" s="25">
        <f>SUM(COUNTIF(P157:W157,"yes"))</f>
        <v>0</v>
      </c>
      <c r="Z157" s="25" t="s">
        <v>1175</v>
      </c>
      <c r="AA157" s="25" t="s">
        <v>1096</v>
      </c>
      <c r="AB157" s="25"/>
      <c r="AC157" s="25"/>
      <c r="AD157" s="25"/>
      <c r="AE157" s="25" t="s">
        <v>644</v>
      </c>
      <c r="AF157" s="25"/>
      <c r="AG157" s="25"/>
      <c r="AH157" s="25"/>
      <c r="AI157" s="25"/>
      <c r="AJ157" s="25"/>
      <c r="AK157" s="25"/>
      <c r="AL157" s="25"/>
      <c r="AM157" s="25"/>
      <c r="AN157" s="25"/>
      <c r="AO157" s="25"/>
      <c r="AP157" s="25"/>
      <c r="AQ157" s="25" t="s">
        <v>1176</v>
      </c>
      <c r="AR157" s="25"/>
      <c r="AS157" s="25" t="s">
        <v>6185</v>
      </c>
      <c r="AT157" s="25" t="s">
        <v>737</v>
      </c>
      <c r="AU157" s="25"/>
      <c r="AV157" s="25" t="s">
        <v>699</v>
      </c>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row>
    <row r="158" spans="1:124" s="29" customFormat="1" x14ac:dyDescent="0.35">
      <c r="A158" s="25" t="s">
        <v>6109</v>
      </c>
      <c r="B158" s="25">
        <f>+COUNTA(C158:DT158)</f>
        <v>9</v>
      </c>
      <c r="C158" s="25"/>
      <c r="D158" s="25"/>
      <c r="E158" s="25"/>
      <c r="F158" s="25"/>
      <c r="G158" s="25"/>
      <c r="H158" s="25"/>
      <c r="I158" s="25"/>
      <c r="J158" s="25"/>
      <c r="K158" s="25" t="s">
        <v>7209</v>
      </c>
      <c r="L158" s="25" t="s">
        <v>7231</v>
      </c>
      <c r="M158" s="25"/>
      <c r="N158" s="25" t="s">
        <v>6341</v>
      </c>
      <c r="O158" s="25" t="s">
        <v>6586</v>
      </c>
      <c r="P158" s="25"/>
      <c r="Q158" s="25"/>
      <c r="R158" s="25" t="s">
        <v>119</v>
      </c>
      <c r="S158" s="25"/>
      <c r="T158" s="25"/>
      <c r="U158" s="25"/>
      <c r="V158" s="25"/>
      <c r="W158" s="25"/>
      <c r="X158" s="25"/>
      <c r="Y158" s="25">
        <f>SUM(COUNTIF(P158:W158,"yes"))</f>
        <v>1</v>
      </c>
      <c r="Z158" s="25"/>
      <c r="AA158" s="25"/>
      <c r="AB158" s="25"/>
      <c r="AC158" s="25"/>
      <c r="AD158" s="25"/>
      <c r="AE158" s="25"/>
      <c r="AF158" s="25"/>
      <c r="AG158" s="25"/>
      <c r="AH158" s="25"/>
      <c r="AI158" s="25"/>
      <c r="AJ158" s="25"/>
      <c r="AK158" s="25" t="s">
        <v>7209</v>
      </c>
      <c r="AL158" s="25"/>
      <c r="AM158" s="25"/>
      <c r="AN158" s="25"/>
      <c r="AO158" s="25"/>
      <c r="AP158" s="25"/>
      <c r="AQ158" s="25"/>
      <c r="AR158" s="25"/>
      <c r="AS158" s="25" t="s">
        <v>6185</v>
      </c>
      <c r="AT158" s="25"/>
      <c r="AU158" s="25"/>
      <c r="AV158" s="25"/>
      <c r="AW158" s="25" t="s">
        <v>6341</v>
      </c>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row>
    <row r="159" spans="1:124" s="29" customFormat="1" x14ac:dyDescent="0.35">
      <c r="A159" s="25" t="s">
        <v>6109</v>
      </c>
      <c r="B159" s="25">
        <f>+COUNTA(C159:DT159)</f>
        <v>5</v>
      </c>
      <c r="C159" s="25"/>
      <c r="D159" s="25"/>
      <c r="E159" s="25"/>
      <c r="F159" s="25"/>
      <c r="G159" s="25"/>
      <c r="H159" s="25"/>
      <c r="I159" s="25"/>
      <c r="J159" s="25"/>
      <c r="K159" s="25" t="s">
        <v>6822</v>
      </c>
      <c r="L159" s="25" t="s">
        <v>6341</v>
      </c>
      <c r="M159" s="25"/>
      <c r="N159" s="25"/>
      <c r="O159" s="25" t="s">
        <v>6806</v>
      </c>
      <c r="P159" s="25"/>
      <c r="Q159" s="25" t="s">
        <v>119</v>
      </c>
      <c r="R159" s="25"/>
      <c r="S159" s="25"/>
      <c r="T159" s="25"/>
      <c r="U159" s="25"/>
      <c r="V159" s="25"/>
      <c r="W159" s="25"/>
      <c r="X159" s="25"/>
      <c r="Y159" s="25">
        <f>SUM(COUNTIF(P159:W159,"yes"))</f>
        <v>1</v>
      </c>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row>
    <row r="160" spans="1:124" s="29" customFormat="1" x14ac:dyDescent="0.35">
      <c r="A160" s="25" t="s">
        <v>6109</v>
      </c>
      <c r="B160" s="25">
        <f>+COUNTA(C160:DT160)</f>
        <v>10</v>
      </c>
      <c r="C160" s="25"/>
      <c r="D160" s="25"/>
      <c r="E160" s="25"/>
      <c r="F160" s="25"/>
      <c r="G160" s="25"/>
      <c r="H160" s="25"/>
      <c r="I160" s="25"/>
      <c r="J160" s="25"/>
      <c r="K160" s="25" t="s">
        <v>2750</v>
      </c>
      <c r="L160" s="25" t="s">
        <v>6341</v>
      </c>
      <c r="M160" s="25"/>
      <c r="N160" s="25"/>
      <c r="O160" s="25" t="s">
        <v>721</v>
      </c>
      <c r="P160" s="25"/>
      <c r="Q160" s="25"/>
      <c r="R160" s="25"/>
      <c r="S160" s="25" t="s">
        <v>119</v>
      </c>
      <c r="T160" s="25"/>
      <c r="U160" s="25"/>
      <c r="V160" s="25"/>
      <c r="W160" s="25"/>
      <c r="X160" s="25"/>
      <c r="Y160" s="25">
        <f>SUM(COUNTIF(P160:W160,"yes"))</f>
        <v>1</v>
      </c>
      <c r="Z160" s="25" t="s">
        <v>2749</v>
      </c>
      <c r="AA160" s="25"/>
      <c r="AB160" s="25"/>
      <c r="AC160" s="25"/>
      <c r="AD160" s="25"/>
      <c r="AE160" s="25"/>
      <c r="AF160" s="25"/>
      <c r="AG160" s="25"/>
      <c r="AH160" s="25"/>
      <c r="AI160" s="25"/>
      <c r="AJ160" s="25" t="s">
        <v>2750</v>
      </c>
      <c r="AK160" s="25"/>
      <c r="AL160" s="25"/>
      <c r="AM160" s="25"/>
      <c r="AN160" s="25"/>
      <c r="AO160" s="25"/>
      <c r="AP160" s="25"/>
      <c r="AQ160" s="25"/>
      <c r="AR160" s="25"/>
      <c r="AS160" s="25"/>
      <c r="AT160" s="25" t="s">
        <v>1070</v>
      </c>
      <c r="AU160" s="25" t="s">
        <v>2751</v>
      </c>
      <c r="AV160" s="25" t="s">
        <v>1820</v>
      </c>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row>
    <row r="161" spans="1:124" s="29" customFormat="1" x14ac:dyDescent="0.35">
      <c r="A161" s="25" t="s">
        <v>6109</v>
      </c>
      <c r="B161" s="25">
        <f>+COUNTA(C161:DT161)</f>
        <v>10</v>
      </c>
      <c r="C161" s="25"/>
      <c r="D161" s="25"/>
      <c r="E161" s="25"/>
      <c r="F161" s="25"/>
      <c r="G161" s="25"/>
      <c r="H161" s="25"/>
      <c r="I161" s="25"/>
      <c r="J161" s="25"/>
      <c r="K161" s="25" t="s">
        <v>2203</v>
      </c>
      <c r="L161" s="25" t="s">
        <v>6341</v>
      </c>
      <c r="M161" s="25"/>
      <c r="N161" s="25"/>
      <c r="O161" s="25" t="s">
        <v>721</v>
      </c>
      <c r="P161" s="25"/>
      <c r="Q161" s="25"/>
      <c r="R161" s="25"/>
      <c r="S161" s="25" t="s">
        <v>119</v>
      </c>
      <c r="T161" s="25"/>
      <c r="U161" s="25"/>
      <c r="V161" s="25"/>
      <c r="W161" s="25"/>
      <c r="X161" s="25"/>
      <c r="Y161" s="25">
        <f>SUM(COUNTIF(P161:W161,"yes"))</f>
        <v>1</v>
      </c>
      <c r="Z161" s="25" t="s">
        <v>2202</v>
      </c>
      <c r="AA161" s="25"/>
      <c r="AB161" s="25"/>
      <c r="AC161" s="25"/>
      <c r="AD161" s="25"/>
      <c r="AE161" s="25"/>
      <c r="AF161" s="25"/>
      <c r="AG161" s="25"/>
      <c r="AH161" s="25"/>
      <c r="AI161" s="25"/>
      <c r="AJ161" s="25" t="s">
        <v>2203</v>
      </c>
      <c r="AK161" s="25"/>
      <c r="AL161" s="25"/>
      <c r="AM161" s="25"/>
      <c r="AN161" s="25"/>
      <c r="AO161" s="25"/>
      <c r="AP161" s="25"/>
      <c r="AQ161" s="25"/>
      <c r="AR161" s="25"/>
      <c r="AS161" s="25"/>
      <c r="AT161" s="25" t="s">
        <v>1007</v>
      </c>
      <c r="AU161" s="25" t="s">
        <v>1816</v>
      </c>
      <c r="AV161" s="25" t="s">
        <v>1180</v>
      </c>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row>
    <row r="162" spans="1:124" s="29" customFormat="1" x14ac:dyDescent="0.35">
      <c r="A162" s="25" t="s">
        <v>6109</v>
      </c>
      <c r="B162" s="25">
        <f>+COUNTA(C162:DT162)</f>
        <v>10</v>
      </c>
      <c r="C162" s="25"/>
      <c r="D162" s="25"/>
      <c r="E162" s="25"/>
      <c r="F162" s="25"/>
      <c r="G162" s="25"/>
      <c r="H162" s="25"/>
      <c r="I162" s="25"/>
      <c r="J162" s="25"/>
      <c r="K162" s="25" t="s">
        <v>1718</v>
      </c>
      <c r="L162" s="25" t="s">
        <v>6341</v>
      </c>
      <c r="M162" s="25"/>
      <c r="N162" s="25"/>
      <c r="O162" s="25" t="s">
        <v>721</v>
      </c>
      <c r="P162" s="25"/>
      <c r="Q162" s="25"/>
      <c r="R162" s="25"/>
      <c r="S162" s="25" t="s">
        <v>119</v>
      </c>
      <c r="T162" s="25"/>
      <c r="U162" s="25"/>
      <c r="V162" s="25"/>
      <c r="W162" s="25"/>
      <c r="X162" s="25"/>
      <c r="Y162" s="25">
        <f>SUM(COUNTIF(P162:W162,"yes"))</f>
        <v>1</v>
      </c>
      <c r="Z162" s="25" t="s">
        <v>1717</v>
      </c>
      <c r="AA162" s="25"/>
      <c r="AB162" s="25"/>
      <c r="AC162" s="25"/>
      <c r="AD162" s="25"/>
      <c r="AE162" s="25"/>
      <c r="AF162" s="25"/>
      <c r="AG162" s="25"/>
      <c r="AH162" s="25"/>
      <c r="AI162" s="25"/>
      <c r="AJ162" s="25" t="s">
        <v>1718</v>
      </c>
      <c r="AK162" s="25"/>
      <c r="AL162" s="25"/>
      <c r="AM162" s="25"/>
      <c r="AN162" s="25"/>
      <c r="AO162" s="25"/>
      <c r="AP162" s="25"/>
      <c r="AQ162" s="25"/>
      <c r="AR162" s="25"/>
      <c r="AS162" s="25"/>
      <c r="AT162" s="25" t="s">
        <v>1185</v>
      </c>
      <c r="AU162" s="25" t="s">
        <v>1187</v>
      </c>
      <c r="AV162" s="25" t="s">
        <v>1719</v>
      </c>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row>
    <row r="163" spans="1:124" s="29" customFormat="1" x14ac:dyDescent="0.35">
      <c r="A163" s="25" t="s">
        <v>6109</v>
      </c>
      <c r="B163" s="25">
        <f>+COUNTA(C163:DT163)</f>
        <v>10</v>
      </c>
      <c r="C163" s="25"/>
      <c r="D163" s="25"/>
      <c r="E163" s="25"/>
      <c r="F163" s="25"/>
      <c r="G163" s="25"/>
      <c r="H163" s="25"/>
      <c r="I163" s="25"/>
      <c r="J163" s="25"/>
      <c r="K163" s="25" t="s">
        <v>2414</v>
      </c>
      <c r="L163" s="25" t="s">
        <v>6341</v>
      </c>
      <c r="M163" s="25"/>
      <c r="N163" s="25"/>
      <c r="O163" s="25" t="s">
        <v>721</v>
      </c>
      <c r="P163" s="25"/>
      <c r="Q163" s="25"/>
      <c r="R163" s="25"/>
      <c r="S163" s="25" t="s">
        <v>119</v>
      </c>
      <c r="T163" s="25"/>
      <c r="U163" s="25"/>
      <c r="V163" s="25"/>
      <c r="W163" s="25"/>
      <c r="X163" s="25"/>
      <c r="Y163" s="25">
        <f>SUM(COUNTIF(P163:W163,"yes"))</f>
        <v>1</v>
      </c>
      <c r="Z163" s="25" t="s">
        <v>2413</v>
      </c>
      <c r="AA163" s="25"/>
      <c r="AB163" s="25"/>
      <c r="AC163" s="25"/>
      <c r="AD163" s="25"/>
      <c r="AE163" s="25"/>
      <c r="AF163" s="25"/>
      <c r="AG163" s="25"/>
      <c r="AH163" s="25"/>
      <c r="AI163" s="25"/>
      <c r="AJ163" s="25" t="s">
        <v>2414</v>
      </c>
      <c r="AK163" s="25"/>
      <c r="AL163" s="25"/>
      <c r="AM163" s="25"/>
      <c r="AN163" s="25"/>
      <c r="AO163" s="25"/>
      <c r="AP163" s="25"/>
      <c r="AQ163" s="25"/>
      <c r="AR163" s="25"/>
      <c r="AS163" s="25"/>
      <c r="AT163" s="25" t="s">
        <v>1185</v>
      </c>
      <c r="AU163" s="25" t="s">
        <v>1334</v>
      </c>
      <c r="AV163" s="25" t="s">
        <v>1271</v>
      </c>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row>
    <row r="164" spans="1:124" s="29" customFormat="1" x14ac:dyDescent="0.35">
      <c r="A164" s="25" t="s">
        <v>6109</v>
      </c>
      <c r="B164" s="25">
        <f>+COUNTA(C164:DT164)</f>
        <v>10</v>
      </c>
      <c r="C164" s="25"/>
      <c r="D164" s="25"/>
      <c r="E164" s="25"/>
      <c r="F164" s="25"/>
      <c r="G164" s="25"/>
      <c r="H164" s="25"/>
      <c r="I164" s="25"/>
      <c r="J164" s="25"/>
      <c r="K164" s="25" t="s">
        <v>2431</v>
      </c>
      <c r="L164" s="25" t="s">
        <v>6341</v>
      </c>
      <c r="M164" s="25"/>
      <c r="N164" s="25"/>
      <c r="O164" s="25" t="s">
        <v>721</v>
      </c>
      <c r="P164" s="25"/>
      <c r="Q164" s="25"/>
      <c r="R164" s="25"/>
      <c r="S164" s="25" t="s">
        <v>119</v>
      </c>
      <c r="T164" s="25"/>
      <c r="U164" s="25"/>
      <c r="V164" s="25"/>
      <c r="W164" s="25"/>
      <c r="X164" s="25"/>
      <c r="Y164" s="25">
        <f>SUM(COUNTIF(P164:W164,"yes"))</f>
        <v>1</v>
      </c>
      <c r="Z164" s="25" t="s">
        <v>2430</v>
      </c>
      <c r="AA164" s="25"/>
      <c r="AB164" s="25"/>
      <c r="AC164" s="25"/>
      <c r="AD164" s="25"/>
      <c r="AE164" s="25"/>
      <c r="AF164" s="25"/>
      <c r="AG164" s="25"/>
      <c r="AH164" s="25"/>
      <c r="AI164" s="25"/>
      <c r="AJ164" s="25" t="s">
        <v>2431</v>
      </c>
      <c r="AK164" s="25"/>
      <c r="AL164" s="25"/>
      <c r="AM164" s="25"/>
      <c r="AN164" s="25"/>
      <c r="AO164" s="25"/>
      <c r="AP164" s="25"/>
      <c r="AQ164" s="25"/>
      <c r="AR164" s="25"/>
      <c r="AS164" s="25"/>
      <c r="AT164" s="25" t="s">
        <v>1185</v>
      </c>
      <c r="AU164" s="25" t="s">
        <v>1334</v>
      </c>
      <c r="AV164" s="25" t="s">
        <v>1271</v>
      </c>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row>
    <row r="165" spans="1:124" s="29" customFormat="1" x14ac:dyDescent="0.35">
      <c r="A165" s="25" t="s">
        <v>6109</v>
      </c>
      <c r="B165" s="25">
        <f>+COUNTA(C165:DT165)</f>
        <v>10</v>
      </c>
      <c r="C165" s="25"/>
      <c r="D165" s="25"/>
      <c r="E165" s="25"/>
      <c r="F165" s="25"/>
      <c r="G165" s="25"/>
      <c r="H165" s="25"/>
      <c r="I165" s="25"/>
      <c r="J165" s="25"/>
      <c r="K165" s="25" t="s">
        <v>2611</v>
      </c>
      <c r="L165" s="25" t="s">
        <v>6341</v>
      </c>
      <c r="M165" s="25"/>
      <c r="N165" s="25"/>
      <c r="O165" s="25" t="s">
        <v>721</v>
      </c>
      <c r="P165" s="25"/>
      <c r="Q165" s="25"/>
      <c r="R165" s="25"/>
      <c r="S165" s="25" t="s">
        <v>119</v>
      </c>
      <c r="T165" s="25"/>
      <c r="U165" s="25"/>
      <c r="V165" s="25"/>
      <c r="W165" s="25"/>
      <c r="X165" s="25"/>
      <c r="Y165" s="25">
        <f>SUM(COUNTIF(P165:W165,"yes"))</f>
        <v>1</v>
      </c>
      <c r="Z165" s="25" t="s">
        <v>2610</v>
      </c>
      <c r="AA165" s="25"/>
      <c r="AB165" s="25"/>
      <c r="AC165" s="25"/>
      <c r="AD165" s="25"/>
      <c r="AE165" s="25"/>
      <c r="AF165" s="25"/>
      <c r="AG165" s="25"/>
      <c r="AH165" s="25"/>
      <c r="AI165" s="25"/>
      <c r="AJ165" s="25" t="s">
        <v>2611</v>
      </c>
      <c r="AK165" s="25"/>
      <c r="AL165" s="25"/>
      <c r="AM165" s="25"/>
      <c r="AN165" s="25"/>
      <c r="AO165" s="25"/>
      <c r="AP165" s="25"/>
      <c r="AQ165" s="25"/>
      <c r="AR165" s="25"/>
      <c r="AS165" s="25"/>
      <c r="AT165" s="25" t="s">
        <v>2598</v>
      </c>
      <c r="AU165" s="25" t="s">
        <v>1187</v>
      </c>
      <c r="AV165" s="25" t="s">
        <v>1726</v>
      </c>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row>
    <row r="166" spans="1:124" s="29" customFormat="1" x14ac:dyDescent="0.35">
      <c r="A166" s="25" t="s">
        <v>6109</v>
      </c>
      <c r="B166" s="25">
        <f>+COUNTA(C166:DT166)</f>
        <v>10</v>
      </c>
      <c r="C166" s="25"/>
      <c r="D166" s="25"/>
      <c r="E166" s="25"/>
      <c r="F166" s="25"/>
      <c r="G166" s="25"/>
      <c r="H166" s="25"/>
      <c r="I166" s="25"/>
      <c r="J166" s="25"/>
      <c r="K166" s="25" t="s">
        <v>2315</v>
      </c>
      <c r="L166" s="25" t="s">
        <v>6341</v>
      </c>
      <c r="M166" s="25"/>
      <c r="N166" s="25"/>
      <c r="O166" s="25" t="s">
        <v>721</v>
      </c>
      <c r="P166" s="25"/>
      <c r="Q166" s="25"/>
      <c r="R166" s="25"/>
      <c r="S166" s="25" t="s">
        <v>119</v>
      </c>
      <c r="T166" s="25"/>
      <c r="U166" s="25"/>
      <c r="V166" s="25"/>
      <c r="W166" s="25"/>
      <c r="X166" s="25"/>
      <c r="Y166" s="25">
        <f>SUM(COUNTIF(P166:W166,"yes"))</f>
        <v>1</v>
      </c>
      <c r="Z166" s="25" t="s">
        <v>2314</v>
      </c>
      <c r="AA166" s="25"/>
      <c r="AB166" s="25"/>
      <c r="AC166" s="25"/>
      <c r="AD166" s="25"/>
      <c r="AE166" s="25"/>
      <c r="AF166" s="25"/>
      <c r="AG166" s="25"/>
      <c r="AH166" s="25"/>
      <c r="AI166" s="25"/>
      <c r="AJ166" s="25" t="s">
        <v>2315</v>
      </c>
      <c r="AK166" s="25"/>
      <c r="AL166" s="25"/>
      <c r="AM166" s="25"/>
      <c r="AN166" s="25"/>
      <c r="AO166" s="25"/>
      <c r="AP166" s="25"/>
      <c r="AQ166" s="25"/>
      <c r="AR166" s="25"/>
      <c r="AS166" s="25"/>
      <c r="AT166" s="25" t="s">
        <v>1464</v>
      </c>
      <c r="AU166" s="25" t="s">
        <v>1460</v>
      </c>
      <c r="AV166" s="25" t="s">
        <v>1134</v>
      </c>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row>
    <row r="167" spans="1:124" s="29" customFormat="1" x14ac:dyDescent="0.35">
      <c r="A167" s="25" t="s">
        <v>6109</v>
      </c>
      <c r="B167" s="25">
        <f>+COUNTA(C167:DT167)</f>
        <v>45</v>
      </c>
      <c r="C167" s="25"/>
      <c r="D167" s="25"/>
      <c r="E167" s="25"/>
      <c r="F167" s="25"/>
      <c r="G167" s="25"/>
      <c r="H167" s="25"/>
      <c r="I167" s="25"/>
      <c r="J167" s="25"/>
      <c r="K167" s="25" t="s">
        <v>3076</v>
      </c>
      <c r="L167" s="25" t="s">
        <v>6341</v>
      </c>
      <c r="M167" s="25"/>
      <c r="N167" s="25"/>
      <c r="O167" s="25" t="s">
        <v>6586</v>
      </c>
      <c r="P167" s="25"/>
      <c r="Q167" s="25"/>
      <c r="R167" s="25" t="s">
        <v>119</v>
      </c>
      <c r="S167" s="25"/>
      <c r="T167" s="25"/>
      <c r="U167" s="25"/>
      <c r="V167" s="25"/>
      <c r="W167" s="25" t="s">
        <v>119</v>
      </c>
      <c r="X167" s="25" t="s">
        <v>119</v>
      </c>
      <c r="Y167" s="25">
        <f>SUM(COUNTIF(P167:W167,"yes"))</f>
        <v>2</v>
      </c>
      <c r="Z167" s="25" t="s">
        <v>3077</v>
      </c>
      <c r="AA167" s="25" t="s">
        <v>669</v>
      </c>
      <c r="AB167" s="25"/>
      <c r="AC167" s="25"/>
      <c r="AD167" s="25"/>
      <c r="AE167" s="25"/>
      <c r="AF167" s="25"/>
      <c r="AG167" s="25"/>
      <c r="AH167" s="25"/>
      <c r="AI167" s="25"/>
      <c r="AJ167" s="25"/>
      <c r="AK167" s="25" t="s">
        <v>6362</v>
      </c>
      <c r="AL167" s="25"/>
      <c r="AM167" s="25"/>
      <c r="AN167" s="25"/>
      <c r="AO167" s="25"/>
      <c r="AP167" s="25" t="s">
        <v>3083</v>
      </c>
      <c r="AQ167" s="25" t="s">
        <v>5766</v>
      </c>
      <c r="AR167" s="25"/>
      <c r="AS167" s="25" t="s">
        <v>6185</v>
      </c>
      <c r="AT167" s="25" t="s">
        <v>3078</v>
      </c>
      <c r="AU167" s="25" t="s">
        <v>956</v>
      </c>
      <c r="AV167" s="25" t="s">
        <v>7280</v>
      </c>
      <c r="AW167" s="25" t="s">
        <v>588</v>
      </c>
      <c r="AX167" s="25" t="s">
        <v>3080</v>
      </c>
      <c r="AY167" s="25">
        <v>13</v>
      </c>
      <c r="AZ167" s="25">
        <v>122</v>
      </c>
      <c r="BA167" s="25" t="s">
        <v>699</v>
      </c>
      <c r="BB167" s="25" t="s">
        <v>3073</v>
      </c>
      <c r="BC167" s="25" t="s">
        <v>3080</v>
      </c>
      <c r="BD167" s="25" t="s">
        <v>3080</v>
      </c>
      <c r="BE167" s="25" t="s">
        <v>3081</v>
      </c>
      <c r="BF167" s="25"/>
      <c r="BG167" s="25"/>
      <c r="BH167" s="25"/>
      <c r="BI167" s="25"/>
      <c r="BJ167" s="25"/>
      <c r="BK167" s="25"/>
      <c r="BL167" s="25"/>
      <c r="BM167" s="25"/>
      <c r="BN167" s="25"/>
      <c r="BO167" s="25"/>
      <c r="BP167" s="25" t="s">
        <v>3076</v>
      </c>
      <c r="BQ167" s="25" t="s">
        <v>3083</v>
      </c>
      <c r="BR167" s="25"/>
      <c r="BS167" s="25"/>
      <c r="BT167" s="25"/>
      <c r="BU167" s="25" t="s">
        <v>3086</v>
      </c>
      <c r="BV167" s="25" t="s">
        <v>3085</v>
      </c>
      <c r="BW167" s="25"/>
      <c r="BX167" s="25"/>
      <c r="BY167" s="25" t="s">
        <v>3074</v>
      </c>
      <c r="BZ167" s="25" t="s">
        <v>3075</v>
      </c>
      <c r="CA167" s="25"/>
      <c r="CB167" s="25"/>
      <c r="CC167" s="25"/>
      <c r="CD167" s="25"/>
      <c r="CE167" s="25" t="s">
        <v>3084</v>
      </c>
      <c r="CF167" s="25" t="s">
        <v>3087</v>
      </c>
      <c r="CG167" s="25"/>
      <c r="CH167" s="25"/>
      <c r="CI167" s="25"/>
      <c r="CJ167" s="25"/>
      <c r="CK167" s="25"/>
      <c r="CL167" s="25"/>
      <c r="CM167" s="25" t="s">
        <v>3082</v>
      </c>
      <c r="CN167" s="25"/>
      <c r="CO167" s="25"/>
      <c r="CP167" s="25" t="s">
        <v>5767</v>
      </c>
      <c r="CQ167" s="25" t="s">
        <v>119</v>
      </c>
      <c r="CR167" s="25" t="s">
        <v>3101</v>
      </c>
      <c r="CS167" s="25"/>
      <c r="CT167" s="25" t="s">
        <v>3074</v>
      </c>
      <c r="CU167" s="25" t="s">
        <v>3075</v>
      </c>
      <c r="CV167" s="25" t="s">
        <v>3175</v>
      </c>
      <c r="CW167" s="25" t="s">
        <v>3177</v>
      </c>
      <c r="CX167" s="25" t="s">
        <v>3178</v>
      </c>
      <c r="CY167" s="25" t="s">
        <v>3179</v>
      </c>
      <c r="CZ167" s="25" t="s">
        <v>3180</v>
      </c>
      <c r="DA167" s="25"/>
      <c r="DB167" s="25">
        <v>1300</v>
      </c>
      <c r="DC167" s="25"/>
      <c r="DD167" s="25"/>
      <c r="DE167" s="25"/>
      <c r="DF167" s="25"/>
      <c r="DG167" s="25"/>
      <c r="DH167" s="25"/>
      <c r="DI167" s="25"/>
      <c r="DJ167" s="25"/>
      <c r="DK167" s="25"/>
      <c r="DL167" s="25"/>
      <c r="DM167" s="25"/>
      <c r="DN167" s="25"/>
      <c r="DO167" s="25"/>
      <c r="DP167" s="25"/>
      <c r="DQ167" s="25"/>
      <c r="DR167" s="25"/>
      <c r="DS167" s="25"/>
      <c r="DT167" s="25"/>
    </row>
    <row r="168" spans="1:124" s="29" customFormat="1" x14ac:dyDescent="0.35">
      <c r="A168" s="25" t="s">
        <v>6109</v>
      </c>
      <c r="B168" s="25">
        <f>+COUNTA(C168:DT168)</f>
        <v>10</v>
      </c>
      <c r="C168" s="25"/>
      <c r="D168" s="25"/>
      <c r="E168" s="25"/>
      <c r="F168" s="25"/>
      <c r="G168" s="25"/>
      <c r="H168" s="25"/>
      <c r="I168" s="25"/>
      <c r="J168" s="25"/>
      <c r="K168" s="25" t="s">
        <v>2151</v>
      </c>
      <c r="L168" s="25" t="s">
        <v>6341</v>
      </c>
      <c r="M168" s="25"/>
      <c r="N168" s="25"/>
      <c r="O168" s="25" t="s">
        <v>721</v>
      </c>
      <c r="P168" s="25"/>
      <c r="Q168" s="25"/>
      <c r="R168" s="25"/>
      <c r="S168" s="25" t="s">
        <v>119</v>
      </c>
      <c r="T168" s="25"/>
      <c r="U168" s="25"/>
      <c r="V168" s="25"/>
      <c r="W168" s="25"/>
      <c r="X168" s="25"/>
      <c r="Y168" s="25">
        <f>SUM(COUNTIF(P168:W168,"yes"))</f>
        <v>1</v>
      </c>
      <c r="Z168" s="25" t="s">
        <v>2150</v>
      </c>
      <c r="AA168" s="25"/>
      <c r="AB168" s="25"/>
      <c r="AC168" s="25"/>
      <c r="AD168" s="25"/>
      <c r="AE168" s="25"/>
      <c r="AF168" s="25"/>
      <c r="AG168" s="25"/>
      <c r="AH168" s="25"/>
      <c r="AI168" s="25"/>
      <c r="AJ168" s="25" t="s">
        <v>2151</v>
      </c>
      <c r="AK168" s="25"/>
      <c r="AL168" s="25"/>
      <c r="AM168" s="25"/>
      <c r="AN168" s="25"/>
      <c r="AO168" s="25"/>
      <c r="AP168" s="25"/>
      <c r="AQ168" s="25"/>
      <c r="AR168" s="25"/>
      <c r="AS168" s="25"/>
      <c r="AT168" s="25" t="s">
        <v>1416</v>
      </c>
      <c r="AU168" s="25" t="s">
        <v>2152</v>
      </c>
      <c r="AV168" s="25" t="s">
        <v>1820</v>
      </c>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row>
    <row r="169" spans="1:124" s="29" customFormat="1" x14ac:dyDescent="0.35">
      <c r="A169" s="25" t="s">
        <v>6109</v>
      </c>
      <c r="B169" s="25">
        <f>+COUNTA(C169:DT169)</f>
        <v>10</v>
      </c>
      <c r="C169" s="25"/>
      <c r="D169" s="25"/>
      <c r="E169" s="25"/>
      <c r="F169" s="25"/>
      <c r="G169" s="25"/>
      <c r="H169" s="25"/>
      <c r="I169" s="25"/>
      <c r="J169" s="25"/>
      <c r="K169" s="25" t="s">
        <v>2939</v>
      </c>
      <c r="L169" s="25" t="s">
        <v>6341</v>
      </c>
      <c r="M169" s="25"/>
      <c r="N169" s="25"/>
      <c r="O169" s="25" t="s">
        <v>721</v>
      </c>
      <c r="P169" s="25"/>
      <c r="Q169" s="25"/>
      <c r="R169" s="25"/>
      <c r="S169" s="25" t="s">
        <v>119</v>
      </c>
      <c r="T169" s="25"/>
      <c r="U169" s="25"/>
      <c r="V169" s="25"/>
      <c r="W169" s="25"/>
      <c r="X169" s="25"/>
      <c r="Y169" s="25">
        <f>SUM(COUNTIF(P169:W169,"yes"))</f>
        <v>1</v>
      </c>
      <c r="Z169" s="25" t="s">
        <v>2938</v>
      </c>
      <c r="AA169" s="25"/>
      <c r="AB169" s="25"/>
      <c r="AC169" s="25"/>
      <c r="AD169" s="25"/>
      <c r="AE169" s="25"/>
      <c r="AF169" s="25"/>
      <c r="AG169" s="25"/>
      <c r="AH169" s="25"/>
      <c r="AI169" s="25"/>
      <c r="AJ169" s="25" t="s">
        <v>2939</v>
      </c>
      <c r="AK169" s="25"/>
      <c r="AL169" s="25"/>
      <c r="AM169" s="25"/>
      <c r="AN169" s="25"/>
      <c r="AO169" s="25"/>
      <c r="AP169" s="25"/>
      <c r="AQ169" s="25"/>
      <c r="AR169" s="25"/>
      <c r="AS169" s="25"/>
      <c r="AT169" s="25" t="s">
        <v>5791</v>
      </c>
      <c r="AU169" s="25" t="s">
        <v>719</v>
      </c>
      <c r="AV169" s="25" t="s">
        <v>1696</v>
      </c>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row>
    <row r="170" spans="1:124" s="29" customFormat="1" x14ac:dyDescent="0.35">
      <c r="A170" s="25" t="s">
        <v>6109</v>
      </c>
      <c r="B170" s="25">
        <f>+COUNTA(C170:DT170)</f>
        <v>10</v>
      </c>
      <c r="C170" s="25"/>
      <c r="D170" s="25"/>
      <c r="E170" s="25"/>
      <c r="F170" s="25"/>
      <c r="G170" s="25"/>
      <c r="H170" s="25"/>
      <c r="I170" s="25"/>
      <c r="J170" s="25"/>
      <c r="K170" s="25" t="s">
        <v>1874</v>
      </c>
      <c r="L170" s="25" t="s">
        <v>6341</v>
      </c>
      <c r="M170" s="25"/>
      <c r="N170" s="25"/>
      <c r="O170" s="25" t="s">
        <v>721</v>
      </c>
      <c r="P170" s="25"/>
      <c r="Q170" s="25"/>
      <c r="R170" s="25"/>
      <c r="S170" s="25" t="s">
        <v>119</v>
      </c>
      <c r="T170" s="25"/>
      <c r="U170" s="25"/>
      <c r="V170" s="25"/>
      <c r="W170" s="25"/>
      <c r="X170" s="25"/>
      <c r="Y170" s="25">
        <f>SUM(COUNTIF(P170:W170,"yes"))</f>
        <v>1</v>
      </c>
      <c r="Z170" s="25" t="s">
        <v>1873</v>
      </c>
      <c r="AA170" s="25"/>
      <c r="AB170" s="25"/>
      <c r="AC170" s="25"/>
      <c r="AD170" s="25"/>
      <c r="AE170" s="25"/>
      <c r="AF170" s="25"/>
      <c r="AG170" s="25"/>
      <c r="AH170" s="25"/>
      <c r="AI170" s="25"/>
      <c r="AJ170" s="25" t="s">
        <v>1874</v>
      </c>
      <c r="AK170" s="25"/>
      <c r="AL170" s="25"/>
      <c r="AM170" s="25"/>
      <c r="AN170" s="25"/>
      <c r="AO170" s="25"/>
      <c r="AP170" s="25"/>
      <c r="AQ170" s="25"/>
      <c r="AR170" s="25"/>
      <c r="AS170" s="25"/>
      <c r="AT170" s="25" t="s">
        <v>1280</v>
      </c>
      <c r="AU170" s="25" t="s">
        <v>1460</v>
      </c>
      <c r="AV170" s="25" t="s">
        <v>1271</v>
      </c>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row>
    <row r="171" spans="1:124" s="29" customFormat="1" x14ac:dyDescent="0.35">
      <c r="A171" s="25" t="s">
        <v>6109</v>
      </c>
      <c r="B171" s="25">
        <f>+COUNTA(C171:DT171)</f>
        <v>5</v>
      </c>
      <c r="C171" s="25"/>
      <c r="D171" s="25"/>
      <c r="E171" s="25"/>
      <c r="F171" s="25"/>
      <c r="G171" s="25"/>
      <c r="H171" s="25"/>
      <c r="I171" s="25"/>
      <c r="J171" s="25"/>
      <c r="K171" s="25" t="s">
        <v>6807</v>
      </c>
      <c r="L171" s="25" t="s">
        <v>6341</v>
      </c>
      <c r="M171" s="25"/>
      <c r="N171" s="25"/>
      <c r="O171" s="25" t="s">
        <v>6806</v>
      </c>
      <c r="P171" s="25"/>
      <c r="Q171" s="25" t="s">
        <v>119</v>
      </c>
      <c r="R171" s="25"/>
      <c r="S171" s="25"/>
      <c r="T171" s="25"/>
      <c r="U171" s="25"/>
      <c r="V171" s="25"/>
      <c r="W171" s="25"/>
      <c r="X171" s="25"/>
      <c r="Y171" s="25">
        <f>SUM(COUNTIF(P171:W171,"yes"))</f>
        <v>1</v>
      </c>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row>
    <row r="172" spans="1:124" s="29" customFormat="1" x14ac:dyDescent="0.35">
      <c r="A172" s="25" t="s">
        <v>6109</v>
      </c>
      <c r="B172" s="25">
        <f>+COUNTA(C172:DT172)</f>
        <v>10</v>
      </c>
      <c r="C172" s="25"/>
      <c r="D172" s="25"/>
      <c r="E172" s="25"/>
      <c r="F172" s="25"/>
      <c r="G172" s="25"/>
      <c r="H172" s="25"/>
      <c r="I172" s="25"/>
      <c r="J172" s="25"/>
      <c r="K172" s="25" t="s">
        <v>2208</v>
      </c>
      <c r="L172" s="25" t="s">
        <v>6341</v>
      </c>
      <c r="M172" s="25"/>
      <c r="N172" s="25"/>
      <c r="O172" s="25" t="s">
        <v>721</v>
      </c>
      <c r="P172" s="25"/>
      <c r="Q172" s="25"/>
      <c r="R172" s="25"/>
      <c r="S172" s="25" t="s">
        <v>119</v>
      </c>
      <c r="T172" s="25"/>
      <c r="U172" s="25"/>
      <c r="V172" s="25"/>
      <c r="W172" s="25"/>
      <c r="X172" s="25"/>
      <c r="Y172" s="25">
        <f>SUM(COUNTIF(P172:W172,"yes"))</f>
        <v>1</v>
      </c>
      <c r="Z172" s="25" t="s">
        <v>2206</v>
      </c>
      <c r="AA172" s="25"/>
      <c r="AB172" s="25"/>
      <c r="AC172" s="25"/>
      <c r="AD172" s="25"/>
      <c r="AE172" s="25"/>
      <c r="AF172" s="25"/>
      <c r="AG172" s="25"/>
      <c r="AH172" s="25"/>
      <c r="AI172" s="25"/>
      <c r="AJ172" s="25" t="s">
        <v>2208</v>
      </c>
      <c r="AK172" s="25"/>
      <c r="AL172" s="25"/>
      <c r="AM172" s="25"/>
      <c r="AN172" s="25"/>
      <c r="AO172" s="25"/>
      <c r="AP172" s="25"/>
      <c r="AQ172" s="25"/>
      <c r="AR172" s="25"/>
      <c r="AS172" s="25"/>
      <c r="AT172" s="25" t="s">
        <v>2207</v>
      </c>
      <c r="AU172" s="25" t="s">
        <v>719</v>
      </c>
      <c r="AV172" s="25" t="s">
        <v>2209</v>
      </c>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row>
    <row r="173" spans="1:124" s="29" customFormat="1" x14ac:dyDescent="0.35">
      <c r="A173" s="25" t="s">
        <v>6109</v>
      </c>
      <c r="B173" s="25">
        <f>+COUNTA(C173:DT173)</f>
        <v>9</v>
      </c>
      <c r="C173" s="25"/>
      <c r="D173" s="25"/>
      <c r="E173" s="25"/>
      <c r="F173" s="25"/>
      <c r="G173" s="25"/>
      <c r="H173" s="25"/>
      <c r="I173" s="25"/>
      <c r="J173" s="25"/>
      <c r="K173" s="25" t="s">
        <v>7242</v>
      </c>
      <c r="L173" s="25" t="s">
        <v>6595</v>
      </c>
      <c r="M173" s="25"/>
      <c r="N173" s="25" t="s">
        <v>6341</v>
      </c>
      <c r="O173" s="25" t="s">
        <v>6586</v>
      </c>
      <c r="P173" s="25"/>
      <c r="Q173" s="25"/>
      <c r="R173" s="25" t="s">
        <v>119</v>
      </c>
      <c r="S173" s="25"/>
      <c r="T173" s="25"/>
      <c r="U173" s="25"/>
      <c r="V173" s="25"/>
      <c r="W173" s="25"/>
      <c r="X173" s="25"/>
      <c r="Y173" s="25">
        <f>SUM(COUNTIF(P173:W173,"yes"))</f>
        <v>1</v>
      </c>
      <c r="Z173" s="25"/>
      <c r="AA173" s="25"/>
      <c r="AB173" s="25"/>
      <c r="AC173" s="25"/>
      <c r="AD173" s="25"/>
      <c r="AE173" s="25"/>
      <c r="AF173" s="25"/>
      <c r="AG173" s="25"/>
      <c r="AH173" s="25"/>
      <c r="AI173" s="25"/>
      <c r="AJ173" s="25"/>
      <c r="AK173" s="25" t="s">
        <v>7242</v>
      </c>
      <c r="AL173" s="25"/>
      <c r="AM173" s="25"/>
      <c r="AN173" s="25"/>
      <c r="AO173" s="25"/>
      <c r="AP173" s="25"/>
      <c r="AQ173" s="25"/>
      <c r="AR173" s="25"/>
      <c r="AS173" s="25" t="s">
        <v>6185</v>
      </c>
      <c r="AT173" s="25"/>
      <c r="AU173" s="25"/>
      <c r="AV173" s="25"/>
      <c r="AW173" s="25" t="s">
        <v>6343</v>
      </c>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row>
    <row r="174" spans="1:124" s="29" customFormat="1" x14ac:dyDescent="0.35">
      <c r="A174" s="25" t="s">
        <v>6109</v>
      </c>
      <c r="B174" s="25">
        <f>+COUNTA(C174:DT174)</f>
        <v>10</v>
      </c>
      <c r="C174" s="25"/>
      <c r="D174" s="25"/>
      <c r="E174" s="25"/>
      <c r="F174" s="25"/>
      <c r="G174" s="25"/>
      <c r="H174" s="25"/>
      <c r="I174" s="25"/>
      <c r="J174" s="25"/>
      <c r="K174" s="25" t="s">
        <v>1920</v>
      </c>
      <c r="L174" s="25" t="s">
        <v>6341</v>
      </c>
      <c r="M174" s="25"/>
      <c r="N174" s="25"/>
      <c r="O174" s="25" t="s">
        <v>721</v>
      </c>
      <c r="P174" s="25"/>
      <c r="Q174" s="25"/>
      <c r="R174" s="25"/>
      <c r="S174" s="25" t="s">
        <v>119</v>
      </c>
      <c r="T174" s="25"/>
      <c r="U174" s="25"/>
      <c r="V174" s="25"/>
      <c r="W174" s="25"/>
      <c r="X174" s="25"/>
      <c r="Y174" s="25">
        <f>SUM(COUNTIF(P174:W174,"yes"))</f>
        <v>1</v>
      </c>
      <c r="Z174" s="25" t="s">
        <v>1919</v>
      </c>
      <c r="AA174" s="25"/>
      <c r="AB174" s="25"/>
      <c r="AC174" s="25"/>
      <c r="AD174" s="25"/>
      <c r="AE174" s="25"/>
      <c r="AF174" s="25"/>
      <c r="AG174" s="25"/>
      <c r="AH174" s="25"/>
      <c r="AI174" s="25"/>
      <c r="AJ174" s="25" t="s">
        <v>1920</v>
      </c>
      <c r="AK174" s="25"/>
      <c r="AL174" s="25"/>
      <c r="AM174" s="25"/>
      <c r="AN174" s="25"/>
      <c r="AO174" s="25"/>
      <c r="AP174" s="25"/>
      <c r="AQ174" s="25"/>
      <c r="AR174" s="25"/>
      <c r="AS174" s="25"/>
      <c r="AT174" s="25" t="s">
        <v>648</v>
      </c>
      <c r="AU174" s="25" t="s">
        <v>1187</v>
      </c>
      <c r="AV174" s="25" t="s">
        <v>1921</v>
      </c>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row>
    <row r="175" spans="1:124" s="29" customFormat="1" x14ac:dyDescent="0.35">
      <c r="A175" s="25" t="s">
        <v>6109</v>
      </c>
      <c r="B175" s="25">
        <f>+COUNTA(C175:DT175)</f>
        <v>10</v>
      </c>
      <c r="C175" s="25"/>
      <c r="D175" s="25"/>
      <c r="E175" s="25"/>
      <c r="F175" s="25"/>
      <c r="G175" s="25"/>
      <c r="H175" s="25"/>
      <c r="I175" s="25"/>
      <c r="J175" s="25"/>
      <c r="K175" s="25" t="s">
        <v>2717</v>
      </c>
      <c r="L175" s="25" t="s">
        <v>6341</v>
      </c>
      <c r="M175" s="25"/>
      <c r="N175" s="25"/>
      <c r="O175" s="25" t="s">
        <v>721</v>
      </c>
      <c r="P175" s="25"/>
      <c r="Q175" s="25"/>
      <c r="R175" s="25"/>
      <c r="S175" s="25" t="s">
        <v>119</v>
      </c>
      <c r="T175" s="25"/>
      <c r="U175" s="25"/>
      <c r="V175" s="25"/>
      <c r="W175" s="25"/>
      <c r="X175" s="25"/>
      <c r="Y175" s="25">
        <f>SUM(COUNTIF(P175:W175,"yes"))</f>
        <v>1</v>
      </c>
      <c r="Z175" s="25" t="s">
        <v>2716</v>
      </c>
      <c r="AA175" s="25"/>
      <c r="AB175" s="25"/>
      <c r="AC175" s="25"/>
      <c r="AD175" s="25"/>
      <c r="AE175" s="25"/>
      <c r="AF175" s="25"/>
      <c r="AG175" s="25"/>
      <c r="AH175" s="25"/>
      <c r="AI175" s="25"/>
      <c r="AJ175" s="25" t="s">
        <v>2717</v>
      </c>
      <c r="AK175" s="25"/>
      <c r="AL175" s="25"/>
      <c r="AM175" s="25"/>
      <c r="AN175" s="25"/>
      <c r="AO175" s="25"/>
      <c r="AP175" s="25"/>
      <c r="AQ175" s="25"/>
      <c r="AR175" s="25"/>
      <c r="AS175" s="25"/>
      <c r="AT175" s="25" t="s">
        <v>1185</v>
      </c>
      <c r="AU175" s="25" t="s">
        <v>1184</v>
      </c>
      <c r="AV175" s="25" t="s">
        <v>1921</v>
      </c>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row>
    <row r="176" spans="1:124" s="29" customFormat="1" x14ac:dyDescent="0.35">
      <c r="A176" s="25" t="s">
        <v>6109</v>
      </c>
      <c r="B176" s="25">
        <f>+COUNTA(C176:DT176)</f>
        <v>10</v>
      </c>
      <c r="C176" s="25"/>
      <c r="D176" s="25"/>
      <c r="E176" s="25"/>
      <c r="F176" s="25"/>
      <c r="G176" s="25"/>
      <c r="H176" s="25"/>
      <c r="I176" s="25"/>
      <c r="J176" s="25"/>
      <c r="K176" s="25" t="s">
        <v>2960</v>
      </c>
      <c r="L176" s="25" t="s">
        <v>6341</v>
      </c>
      <c r="M176" s="25"/>
      <c r="N176" s="25"/>
      <c r="O176" s="25" t="s">
        <v>721</v>
      </c>
      <c r="P176" s="25"/>
      <c r="Q176" s="25"/>
      <c r="R176" s="25"/>
      <c r="S176" s="25" t="s">
        <v>119</v>
      </c>
      <c r="T176" s="25"/>
      <c r="U176" s="25"/>
      <c r="V176" s="25"/>
      <c r="W176" s="25"/>
      <c r="X176" s="25"/>
      <c r="Y176" s="25">
        <f>SUM(COUNTIF(P176:W176,"yes"))</f>
        <v>1</v>
      </c>
      <c r="Z176" s="25" t="s">
        <v>2959</v>
      </c>
      <c r="AA176" s="25"/>
      <c r="AB176" s="25"/>
      <c r="AC176" s="25"/>
      <c r="AD176" s="25"/>
      <c r="AE176" s="25"/>
      <c r="AF176" s="25"/>
      <c r="AG176" s="25"/>
      <c r="AH176" s="25"/>
      <c r="AI176" s="25"/>
      <c r="AJ176" s="25" t="s">
        <v>2960</v>
      </c>
      <c r="AK176" s="25"/>
      <c r="AL176" s="25"/>
      <c r="AM176" s="25"/>
      <c r="AN176" s="25"/>
      <c r="AO176" s="25"/>
      <c r="AP176" s="25"/>
      <c r="AQ176" s="25"/>
      <c r="AR176" s="25"/>
      <c r="AS176" s="25"/>
      <c r="AT176" s="25" t="s">
        <v>1185</v>
      </c>
      <c r="AU176" s="25" t="s">
        <v>2097</v>
      </c>
      <c r="AV176" s="25" t="s">
        <v>2706</v>
      </c>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row>
    <row r="177" spans="1:124" s="29" customFormat="1" x14ac:dyDescent="0.35">
      <c r="A177" s="25" t="s">
        <v>6109</v>
      </c>
      <c r="B177" s="25">
        <f>+COUNTA(C177:DT177)</f>
        <v>5</v>
      </c>
      <c r="C177" s="25"/>
      <c r="D177" s="25"/>
      <c r="E177" s="25"/>
      <c r="F177" s="25"/>
      <c r="G177" s="25"/>
      <c r="H177" s="25"/>
      <c r="I177" s="25"/>
      <c r="J177" s="25"/>
      <c r="K177" s="25" t="s">
        <v>6808</v>
      </c>
      <c r="L177" s="25" t="s">
        <v>6341</v>
      </c>
      <c r="M177" s="25"/>
      <c r="N177" s="25"/>
      <c r="O177" s="25" t="s">
        <v>6806</v>
      </c>
      <c r="P177" s="25"/>
      <c r="Q177" s="25" t="s">
        <v>119</v>
      </c>
      <c r="R177" s="25"/>
      <c r="S177" s="25"/>
      <c r="T177" s="25"/>
      <c r="U177" s="25"/>
      <c r="V177" s="25"/>
      <c r="W177" s="25"/>
      <c r="X177" s="25"/>
      <c r="Y177" s="25">
        <f>SUM(COUNTIF(P177:W177,"yes"))</f>
        <v>1</v>
      </c>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row>
    <row r="178" spans="1:124" s="29" customFormat="1" x14ac:dyDescent="0.35">
      <c r="A178" s="25" t="s">
        <v>6109</v>
      </c>
      <c r="B178" s="25">
        <f>+COUNTA(C178:DT178)</f>
        <v>10</v>
      </c>
      <c r="C178" s="25"/>
      <c r="D178" s="25"/>
      <c r="E178" s="25"/>
      <c r="F178" s="25"/>
      <c r="G178" s="25"/>
      <c r="H178" s="25"/>
      <c r="I178" s="25"/>
      <c r="J178" s="25"/>
      <c r="K178" s="25" t="s">
        <v>2948</v>
      </c>
      <c r="L178" s="25" t="s">
        <v>6341</v>
      </c>
      <c r="M178" s="25"/>
      <c r="N178" s="25"/>
      <c r="O178" s="25" t="s">
        <v>721</v>
      </c>
      <c r="P178" s="25"/>
      <c r="Q178" s="25"/>
      <c r="R178" s="25"/>
      <c r="S178" s="25" t="s">
        <v>119</v>
      </c>
      <c r="T178" s="25"/>
      <c r="U178" s="25"/>
      <c r="V178" s="25"/>
      <c r="W178" s="25"/>
      <c r="X178" s="25"/>
      <c r="Y178" s="25">
        <f>SUM(COUNTIF(P178:W178,"yes"))</f>
        <v>1</v>
      </c>
      <c r="Z178" s="25" t="s">
        <v>2947</v>
      </c>
      <c r="AA178" s="25"/>
      <c r="AB178" s="25"/>
      <c r="AC178" s="25"/>
      <c r="AD178" s="25"/>
      <c r="AE178" s="25"/>
      <c r="AF178" s="25"/>
      <c r="AG178" s="25"/>
      <c r="AH178" s="25"/>
      <c r="AI178" s="25"/>
      <c r="AJ178" s="25" t="s">
        <v>2948</v>
      </c>
      <c r="AK178" s="25"/>
      <c r="AL178" s="25"/>
      <c r="AM178" s="25"/>
      <c r="AN178" s="25"/>
      <c r="AO178" s="25"/>
      <c r="AP178" s="25"/>
      <c r="AQ178" s="25"/>
      <c r="AR178" s="25"/>
      <c r="AS178" s="25"/>
      <c r="AT178" s="25" t="s">
        <v>1185</v>
      </c>
      <c r="AU178" s="25" t="s">
        <v>2709</v>
      </c>
      <c r="AV178" s="25" t="s">
        <v>2706</v>
      </c>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row>
    <row r="179" spans="1:124" s="29" customFormat="1" x14ac:dyDescent="0.35">
      <c r="A179" s="25" t="s">
        <v>6109</v>
      </c>
      <c r="B179" s="25">
        <f>+COUNTA(C179:DT179)</f>
        <v>10</v>
      </c>
      <c r="C179" s="25"/>
      <c r="D179" s="25"/>
      <c r="E179" s="25"/>
      <c r="F179" s="25"/>
      <c r="G179" s="25"/>
      <c r="H179" s="25"/>
      <c r="I179" s="25"/>
      <c r="J179" s="25"/>
      <c r="K179" s="25" t="s">
        <v>1691</v>
      </c>
      <c r="L179" s="25" t="s">
        <v>6341</v>
      </c>
      <c r="M179" s="25"/>
      <c r="N179" s="25"/>
      <c r="O179" s="25" t="s">
        <v>721</v>
      </c>
      <c r="P179" s="25"/>
      <c r="Q179" s="25"/>
      <c r="R179" s="25"/>
      <c r="S179" s="25" t="s">
        <v>119</v>
      </c>
      <c r="T179" s="25"/>
      <c r="U179" s="25"/>
      <c r="V179" s="25"/>
      <c r="W179" s="25"/>
      <c r="X179" s="25"/>
      <c r="Y179" s="25">
        <f>SUM(COUNTIF(P179:W179,"yes"))</f>
        <v>1</v>
      </c>
      <c r="Z179" s="25" t="s">
        <v>1690</v>
      </c>
      <c r="AA179" s="25"/>
      <c r="AB179" s="25"/>
      <c r="AC179" s="25"/>
      <c r="AD179" s="25"/>
      <c r="AE179" s="25"/>
      <c r="AF179" s="25"/>
      <c r="AG179" s="25"/>
      <c r="AH179" s="25"/>
      <c r="AI179" s="25"/>
      <c r="AJ179" s="25" t="s">
        <v>1691</v>
      </c>
      <c r="AK179" s="25"/>
      <c r="AL179" s="25"/>
      <c r="AM179" s="25"/>
      <c r="AN179" s="25"/>
      <c r="AO179" s="25"/>
      <c r="AP179" s="25"/>
      <c r="AQ179" s="25"/>
      <c r="AR179" s="25"/>
      <c r="AS179" s="25"/>
      <c r="AT179" s="25" t="s">
        <v>1007</v>
      </c>
      <c r="AU179" s="25" t="s">
        <v>1187</v>
      </c>
      <c r="AV179" s="25" t="s">
        <v>1134</v>
      </c>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row>
    <row r="180" spans="1:124" s="29" customFormat="1" x14ac:dyDescent="0.35">
      <c r="A180" s="25" t="s">
        <v>6109</v>
      </c>
      <c r="B180" s="25">
        <f>+COUNTA(C180:DT180)</f>
        <v>10</v>
      </c>
      <c r="C180" s="25"/>
      <c r="D180" s="25"/>
      <c r="E180" s="25"/>
      <c r="F180" s="25"/>
      <c r="G180" s="25"/>
      <c r="H180" s="25"/>
      <c r="I180" s="25"/>
      <c r="J180" s="25"/>
      <c r="K180" s="25" t="s">
        <v>2440</v>
      </c>
      <c r="L180" s="25" t="s">
        <v>6341</v>
      </c>
      <c r="M180" s="25"/>
      <c r="N180" s="25"/>
      <c r="O180" s="25" t="s">
        <v>721</v>
      </c>
      <c r="P180" s="25"/>
      <c r="Q180" s="25"/>
      <c r="R180" s="25"/>
      <c r="S180" s="25" t="s">
        <v>119</v>
      </c>
      <c r="T180" s="25"/>
      <c r="U180" s="25"/>
      <c r="V180" s="25"/>
      <c r="W180" s="25"/>
      <c r="X180" s="25"/>
      <c r="Y180" s="25">
        <f>SUM(COUNTIF(P180:W180,"yes"))</f>
        <v>1</v>
      </c>
      <c r="Z180" s="25" t="s">
        <v>2439</v>
      </c>
      <c r="AA180" s="25"/>
      <c r="AB180" s="25"/>
      <c r="AC180" s="25"/>
      <c r="AD180" s="25"/>
      <c r="AE180" s="25"/>
      <c r="AF180" s="25"/>
      <c r="AG180" s="25"/>
      <c r="AH180" s="25"/>
      <c r="AI180" s="25"/>
      <c r="AJ180" s="25" t="s">
        <v>2440</v>
      </c>
      <c r="AK180" s="25"/>
      <c r="AL180" s="25"/>
      <c r="AM180" s="25"/>
      <c r="AN180" s="25"/>
      <c r="AO180" s="25"/>
      <c r="AP180" s="25"/>
      <c r="AQ180" s="25"/>
      <c r="AR180" s="25"/>
      <c r="AS180" s="25"/>
      <c r="AT180" s="25" t="s">
        <v>1170</v>
      </c>
      <c r="AU180" s="25" t="s">
        <v>1850</v>
      </c>
      <c r="AV180" s="25" t="s">
        <v>2441</v>
      </c>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row>
    <row r="181" spans="1:124" s="29" customFormat="1" x14ac:dyDescent="0.35">
      <c r="A181" s="25" t="s">
        <v>6109</v>
      </c>
      <c r="B181" s="25">
        <f>+COUNTA(C181:DT181)</f>
        <v>10</v>
      </c>
      <c r="C181" s="25"/>
      <c r="D181" s="25"/>
      <c r="E181" s="25"/>
      <c r="F181" s="25"/>
      <c r="G181" s="25"/>
      <c r="H181" s="25"/>
      <c r="I181" s="25"/>
      <c r="J181" s="25"/>
      <c r="K181" s="25" t="s">
        <v>1782</v>
      </c>
      <c r="L181" s="25" t="s">
        <v>6341</v>
      </c>
      <c r="M181" s="25"/>
      <c r="N181" s="25"/>
      <c r="O181" s="25" t="s">
        <v>721</v>
      </c>
      <c r="P181" s="25"/>
      <c r="Q181" s="25"/>
      <c r="R181" s="25"/>
      <c r="S181" s="25" t="s">
        <v>119</v>
      </c>
      <c r="T181" s="25"/>
      <c r="U181" s="25"/>
      <c r="V181" s="25"/>
      <c r="W181" s="25"/>
      <c r="X181" s="25"/>
      <c r="Y181" s="25">
        <f>SUM(COUNTIF(P181:W181,"yes"))</f>
        <v>1</v>
      </c>
      <c r="Z181" s="25" t="s">
        <v>1781</v>
      </c>
      <c r="AA181" s="25"/>
      <c r="AB181" s="25"/>
      <c r="AC181" s="25"/>
      <c r="AD181" s="25"/>
      <c r="AE181" s="25"/>
      <c r="AF181" s="25"/>
      <c r="AG181" s="25"/>
      <c r="AH181" s="25"/>
      <c r="AI181" s="25"/>
      <c r="AJ181" s="25" t="s">
        <v>1782</v>
      </c>
      <c r="AK181" s="25"/>
      <c r="AL181" s="25"/>
      <c r="AM181" s="25"/>
      <c r="AN181" s="25"/>
      <c r="AO181" s="25"/>
      <c r="AP181" s="25"/>
      <c r="AQ181" s="25"/>
      <c r="AR181" s="25"/>
      <c r="AS181" s="25"/>
      <c r="AT181" s="25" t="s">
        <v>1265</v>
      </c>
      <c r="AU181" s="25" t="s">
        <v>1187</v>
      </c>
      <c r="AV181" s="25" t="s">
        <v>1215</v>
      </c>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row>
    <row r="182" spans="1:124" s="29" customFormat="1" x14ac:dyDescent="0.35">
      <c r="A182" s="25" t="s">
        <v>6109</v>
      </c>
      <c r="B182" s="25">
        <f>+COUNTA(C182:DT182)</f>
        <v>9</v>
      </c>
      <c r="C182" s="25"/>
      <c r="D182" s="25"/>
      <c r="E182" s="25"/>
      <c r="F182" s="25"/>
      <c r="G182" s="25"/>
      <c r="H182" s="25"/>
      <c r="I182" s="25"/>
      <c r="J182" s="25"/>
      <c r="K182" s="25" t="s">
        <v>6365</v>
      </c>
      <c r="L182" s="25" t="s">
        <v>6596</v>
      </c>
      <c r="M182" s="25"/>
      <c r="N182" s="25" t="s">
        <v>6366</v>
      </c>
      <c r="O182" s="25" t="s">
        <v>6586</v>
      </c>
      <c r="P182" s="25"/>
      <c r="Q182" s="25"/>
      <c r="R182" s="25" t="s">
        <v>119</v>
      </c>
      <c r="S182" s="25"/>
      <c r="T182" s="25"/>
      <c r="U182" s="25"/>
      <c r="V182" s="25"/>
      <c r="W182" s="25"/>
      <c r="X182" s="25"/>
      <c r="Y182" s="25">
        <f>SUM(COUNTIF(P182:W182,"yes"))</f>
        <v>1</v>
      </c>
      <c r="Z182" s="25"/>
      <c r="AA182" s="25"/>
      <c r="AB182" s="25"/>
      <c r="AC182" s="25"/>
      <c r="AD182" s="25"/>
      <c r="AE182" s="25"/>
      <c r="AF182" s="25"/>
      <c r="AG182" s="25"/>
      <c r="AH182" s="25"/>
      <c r="AI182" s="25"/>
      <c r="AJ182" s="25"/>
      <c r="AK182" s="25" t="s">
        <v>6365</v>
      </c>
      <c r="AL182" s="25"/>
      <c r="AM182" s="25"/>
      <c r="AN182" s="25"/>
      <c r="AO182" s="25"/>
      <c r="AP182" s="25"/>
      <c r="AQ182" s="25"/>
      <c r="AR182" s="25"/>
      <c r="AS182" s="25" t="s">
        <v>6185</v>
      </c>
      <c r="AT182" s="25"/>
      <c r="AU182" s="25"/>
      <c r="AV182" s="25"/>
      <c r="AW182" s="25" t="s">
        <v>6359</v>
      </c>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row>
    <row r="183" spans="1:124" s="29" customFormat="1" x14ac:dyDescent="0.35">
      <c r="A183" s="25" t="s">
        <v>6109</v>
      </c>
      <c r="B183" s="25">
        <f>+COUNTA(C183:DT183)</f>
        <v>9</v>
      </c>
      <c r="C183" s="25"/>
      <c r="D183" s="25"/>
      <c r="E183" s="25"/>
      <c r="F183" s="25"/>
      <c r="G183" s="25"/>
      <c r="H183" s="25"/>
      <c r="I183" s="25"/>
      <c r="J183" s="25"/>
      <c r="K183" s="25" t="s">
        <v>2502</v>
      </c>
      <c r="L183" s="25" t="s">
        <v>7232</v>
      </c>
      <c r="M183" s="25"/>
      <c r="N183" s="25" t="s">
        <v>6341</v>
      </c>
      <c r="O183" s="25" t="s">
        <v>6586</v>
      </c>
      <c r="P183" s="25"/>
      <c r="Q183" s="25"/>
      <c r="R183" s="25" t="s">
        <v>119</v>
      </c>
      <c r="S183" s="25"/>
      <c r="T183" s="25"/>
      <c r="U183" s="25"/>
      <c r="V183" s="25"/>
      <c r="W183" s="25"/>
      <c r="X183" s="25"/>
      <c r="Y183" s="25">
        <f>SUM(COUNTIF(P183:W183,"yes"))</f>
        <v>1</v>
      </c>
      <c r="Z183" s="25"/>
      <c r="AA183" s="25"/>
      <c r="AB183" s="25"/>
      <c r="AC183" s="25"/>
      <c r="AD183" s="25"/>
      <c r="AE183" s="25"/>
      <c r="AF183" s="25"/>
      <c r="AG183" s="25"/>
      <c r="AH183" s="25"/>
      <c r="AI183" s="25"/>
      <c r="AJ183" s="25"/>
      <c r="AK183" s="25" t="s">
        <v>2502</v>
      </c>
      <c r="AL183" s="25"/>
      <c r="AM183" s="25"/>
      <c r="AN183" s="25"/>
      <c r="AO183" s="25"/>
      <c r="AP183" s="25"/>
      <c r="AQ183" s="25"/>
      <c r="AR183" s="25"/>
      <c r="AS183" s="25" t="s">
        <v>6185</v>
      </c>
      <c r="AT183" s="25"/>
      <c r="AU183" s="25"/>
      <c r="AV183" s="25"/>
      <c r="AW183" s="25" t="s">
        <v>6341</v>
      </c>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row>
    <row r="184" spans="1:124" s="29" customFormat="1" x14ac:dyDescent="0.35">
      <c r="A184" s="25" t="s">
        <v>6109</v>
      </c>
      <c r="B184" s="25">
        <f>+COUNTA(C184:DT184)</f>
        <v>9</v>
      </c>
      <c r="C184" s="25"/>
      <c r="D184" s="25"/>
      <c r="E184" s="25"/>
      <c r="F184" s="25"/>
      <c r="G184" s="25"/>
      <c r="H184" s="25"/>
      <c r="I184" s="25"/>
      <c r="J184" s="25"/>
      <c r="K184" s="25" t="s">
        <v>6367</v>
      </c>
      <c r="L184" s="25" t="s">
        <v>6597</v>
      </c>
      <c r="M184" s="25"/>
      <c r="N184" s="25" t="s">
        <v>6341</v>
      </c>
      <c r="O184" s="25" t="s">
        <v>6586</v>
      </c>
      <c r="P184" s="25"/>
      <c r="Q184" s="25"/>
      <c r="R184" s="25" t="s">
        <v>119</v>
      </c>
      <c r="S184" s="25"/>
      <c r="T184" s="25"/>
      <c r="U184" s="25"/>
      <c r="V184" s="25"/>
      <c r="W184" s="25"/>
      <c r="X184" s="25"/>
      <c r="Y184" s="25">
        <f>SUM(COUNTIF(P184:W184,"yes"))</f>
        <v>1</v>
      </c>
      <c r="Z184" s="25"/>
      <c r="AA184" s="25"/>
      <c r="AB184" s="25"/>
      <c r="AC184" s="25"/>
      <c r="AD184" s="25"/>
      <c r="AE184" s="25"/>
      <c r="AF184" s="25"/>
      <c r="AG184" s="25"/>
      <c r="AH184" s="25"/>
      <c r="AI184" s="25"/>
      <c r="AJ184" s="25"/>
      <c r="AK184" s="25" t="s">
        <v>6367</v>
      </c>
      <c r="AL184" s="25"/>
      <c r="AM184" s="25"/>
      <c r="AN184" s="25"/>
      <c r="AO184" s="25"/>
      <c r="AP184" s="25"/>
      <c r="AQ184" s="25"/>
      <c r="AR184" s="25"/>
      <c r="AS184" s="25" t="s">
        <v>6185</v>
      </c>
      <c r="AT184" s="25"/>
      <c r="AU184" s="25"/>
      <c r="AV184" s="25"/>
      <c r="AW184" s="25" t="s">
        <v>6368</v>
      </c>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row>
    <row r="185" spans="1:124" s="29" customFormat="1" x14ac:dyDescent="0.35">
      <c r="A185" s="25" t="s">
        <v>6109</v>
      </c>
      <c r="B185" s="25">
        <f>+COUNTA(C185:DT185)</f>
        <v>9</v>
      </c>
      <c r="C185" s="25"/>
      <c r="D185" s="25"/>
      <c r="E185" s="25"/>
      <c r="F185" s="25"/>
      <c r="G185" s="25"/>
      <c r="H185" s="25"/>
      <c r="I185" s="25"/>
      <c r="J185" s="25"/>
      <c r="K185" s="25" t="s">
        <v>6369</v>
      </c>
      <c r="L185" s="25" t="s">
        <v>6598</v>
      </c>
      <c r="M185" s="25"/>
      <c r="N185" s="25" t="s">
        <v>6341</v>
      </c>
      <c r="O185" s="25" t="s">
        <v>6586</v>
      </c>
      <c r="P185" s="25"/>
      <c r="Q185" s="25"/>
      <c r="R185" s="25" t="s">
        <v>119</v>
      </c>
      <c r="S185" s="25"/>
      <c r="T185" s="25"/>
      <c r="U185" s="25"/>
      <c r="V185" s="25"/>
      <c r="W185" s="25"/>
      <c r="X185" s="25"/>
      <c r="Y185" s="25">
        <f>SUM(COUNTIF(P185:W185,"yes"))</f>
        <v>1</v>
      </c>
      <c r="Z185" s="25"/>
      <c r="AA185" s="25"/>
      <c r="AB185" s="25"/>
      <c r="AC185" s="25"/>
      <c r="AD185" s="25"/>
      <c r="AE185" s="25"/>
      <c r="AF185" s="25"/>
      <c r="AG185" s="25"/>
      <c r="AH185" s="25"/>
      <c r="AI185" s="25"/>
      <c r="AJ185" s="25"/>
      <c r="AK185" s="25" t="s">
        <v>6369</v>
      </c>
      <c r="AL185" s="25"/>
      <c r="AM185" s="25"/>
      <c r="AN185" s="25"/>
      <c r="AO185" s="25"/>
      <c r="AP185" s="25"/>
      <c r="AQ185" s="25"/>
      <c r="AR185" s="25"/>
      <c r="AS185" s="25" t="s">
        <v>6185</v>
      </c>
      <c r="AT185" s="25"/>
      <c r="AU185" s="25"/>
      <c r="AV185" s="25"/>
      <c r="AW185" s="25" t="s">
        <v>6347</v>
      </c>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row>
    <row r="186" spans="1:124" s="29" customFormat="1" x14ac:dyDescent="0.35">
      <c r="A186" s="25" t="s">
        <v>6109</v>
      </c>
      <c r="B186" s="25">
        <f>+COUNTA(C186:DT186)</f>
        <v>9</v>
      </c>
      <c r="C186" s="25"/>
      <c r="D186" s="25"/>
      <c r="E186" s="25"/>
      <c r="F186" s="25"/>
      <c r="G186" s="25"/>
      <c r="H186" s="25"/>
      <c r="I186" s="25"/>
      <c r="J186" s="25"/>
      <c r="K186" s="25" t="s">
        <v>6370</v>
      </c>
      <c r="L186" s="25" t="s">
        <v>6599</v>
      </c>
      <c r="M186" s="25"/>
      <c r="N186" s="25" t="s">
        <v>6341</v>
      </c>
      <c r="O186" s="25" t="s">
        <v>6586</v>
      </c>
      <c r="P186" s="25"/>
      <c r="Q186" s="25"/>
      <c r="R186" s="25" t="s">
        <v>119</v>
      </c>
      <c r="S186" s="25"/>
      <c r="T186" s="25"/>
      <c r="U186" s="25"/>
      <c r="V186" s="25"/>
      <c r="W186" s="25"/>
      <c r="X186" s="25"/>
      <c r="Y186" s="25">
        <f>SUM(COUNTIF(P186:W186,"yes"))</f>
        <v>1</v>
      </c>
      <c r="Z186" s="25"/>
      <c r="AA186" s="25"/>
      <c r="AB186" s="25"/>
      <c r="AC186" s="25"/>
      <c r="AD186" s="25"/>
      <c r="AE186" s="25"/>
      <c r="AF186" s="25"/>
      <c r="AG186" s="25"/>
      <c r="AH186" s="25"/>
      <c r="AI186" s="25"/>
      <c r="AJ186" s="25"/>
      <c r="AK186" s="25" t="s">
        <v>6370</v>
      </c>
      <c r="AL186" s="25"/>
      <c r="AM186" s="25"/>
      <c r="AN186" s="25"/>
      <c r="AO186" s="25"/>
      <c r="AP186" s="25"/>
      <c r="AQ186" s="25"/>
      <c r="AR186" s="25"/>
      <c r="AS186" s="25" t="s">
        <v>6185</v>
      </c>
      <c r="AT186" s="25"/>
      <c r="AU186" s="25"/>
      <c r="AV186" s="25"/>
      <c r="AW186" s="25" t="s">
        <v>6371</v>
      </c>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row>
    <row r="187" spans="1:124" s="29" customFormat="1" x14ac:dyDescent="0.35">
      <c r="A187" s="25" t="s">
        <v>6109</v>
      </c>
      <c r="B187" s="25">
        <f>+COUNTA(C187:DT187)</f>
        <v>9</v>
      </c>
      <c r="C187" s="25"/>
      <c r="D187" s="25"/>
      <c r="E187" s="25"/>
      <c r="F187" s="25"/>
      <c r="G187" s="25"/>
      <c r="H187" s="25"/>
      <c r="I187" s="25"/>
      <c r="J187" s="25"/>
      <c r="K187" s="25" t="s">
        <v>6372</v>
      </c>
      <c r="L187" s="25" t="s">
        <v>6600</v>
      </c>
      <c r="M187" s="25"/>
      <c r="N187" s="25" t="s">
        <v>6341</v>
      </c>
      <c r="O187" s="25" t="s">
        <v>6586</v>
      </c>
      <c r="P187" s="25"/>
      <c r="Q187" s="25"/>
      <c r="R187" s="25" t="s">
        <v>119</v>
      </c>
      <c r="S187" s="25"/>
      <c r="T187" s="25"/>
      <c r="U187" s="25"/>
      <c r="V187" s="25"/>
      <c r="W187" s="25"/>
      <c r="X187" s="25"/>
      <c r="Y187" s="25">
        <f>SUM(COUNTIF(P187:W187,"yes"))</f>
        <v>1</v>
      </c>
      <c r="Z187" s="25"/>
      <c r="AA187" s="25"/>
      <c r="AB187" s="25"/>
      <c r="AC187" s="25"/>
      <c r="AD187" s="25"/>
      <c r="AE187" s="25"/>
      <c r="AF187" s="25"/>
      <c r="AG187" s="25"/>
      <c r="AH187" s="25"/>
      <c r="AI187" s="25"/>
      <c r="AJ187" s="25"/>
      <c r="AK187" s="25" t="s">
        <v>6372</v>
      </c>
      <c r="AL187" s="25"/>
      <c r="AM187" s="25"/>
      <c r="AN187" s="25"/>
      <c r="AO187" s="25"/>
      <c r="AP187" s="25"/>
      <c r="AQ187" s="25"/>
      <c r="AR187" s="25"/>
      <c r="AS187" s="25" t="s">
        <v>6185</v>
      </c>
      <c r="AT187" s="25"/>
      <c r="AU187" s="25"/>
      <c r="AV187" s="25"/>
      <c r="AW187" s="25" t="s">
        <v>6368</v>
      </c>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row>
    <row r="188" spans="1:124" s="29" customFormat="1" x14ac:dyDescent="0.35">
      <c r="A188" s="25" t="s">
        <v>6109</v>
      </c>
      <c r="B188" s="25">
        <f>+COUNTA(C188:DT188)</f>
        <v>10</v>
      </c>
      <c r="C188" s="25"/>
      <c r="D188" s="25"/>
      <c r="E188" s="25"/>
      <c r="F188" s="25"/>
      <c r="G188" s="25"/>
      <c r="H188" s="25"/>
      <c r="I188" s="25"/>
      <c r="J188" s="25"/>
      <c r="K188" s="25" t="s">
        <v>2501</v>
      </c>
      <c r="L188" s="25" t="s">
        <v>6341</v>
      </c>
      <c r="M188" s="25"/>
      <c r="N188" s="25"/>
      <c r="O188" s="25" t="s">
        <v>721</v>
      </c>
      <c r="P188" s="25"/>
      <c r="Q188" s="25"/>
      <c r="R188" s="25"/>
      <c r="S188" s="25" t="s">
        <v>119</v>
      </c>
      <c r="T188" s="25"/>
      <c r="U188" s="25"/>
      <c r="V188" s="25"/>
      <c r="W188" s="25"/>
      <c r="X188" s="25"/>
      <c r="Y188" s="25">
        <f>SUM(COUNTIF(P188:W188,"yes"))</f>
        <v>1</v>
      </c>
      <c r="Z188" s="25" t="s">
        <v>2500</v>
      </c>
      <c r="AA188" s="25"/>
      <c r="AB188" s="25"/>
      <c r="AC188" s="25"/>
      <c r="AD188" s="25"/>
      <c r="AE188" s="25"/>
      <c r="AF188" s="25"/>
      <c r="AG188" s="25"/>
      <c r="AH188" s="25"/>
      <c r="AI188" s="25"/>
      <c r="AJ188" s="25" t="s">
        <v>2501</v>
      </c>
      <c r="AK188" s="25"/>
      <c r="AL188" s="25"/>
      <c r="AM188" s="25"/>
      <c r="AN188" s="25"/>
      <c r="AO188" s="25"/>
      <c r="AP188" s="25"/>
      <c r="AQ188" s="25"/>
      <c r="AR188" s="25"/>
      <c r="AS188" s="25"/>
      <c r="AT188" s="25" t="s">
        <v>5791</v>
      </c>
      <c r="AU188" s="25" t="s">
        <v>2502</v>
      </c>
      <c r="AV188" s="25" t="s">
        <v>2503</v>
      </c>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row>
    <row r="189" spans="1:124" s="29" customFormat="1" x14ac:dyDescent="0.35">
      <c r="A189" s="25" t="s">
        <v>6109</v>
      </c>
      <c r="B189" s="25">
        <f>+COUNTA(C189:DT189)</f>
        <v>10</v>
      </c>
      <c r="C189" s="25"/>
      <c r="D189" s="25"/>
      <c r="E189" s="25"/>
      <c r="F189" s="25"/>
      <c r="G189" s="25"/>
      <c r="H189" s="25"/>
      <c r="I189" s="25"/>
      <c r="J189" s="25"/>
      <c r="K189" s="25" t="s">
        <v>2457</v>
      </c>
      <c r="L189" s="25" t="s">
        <v>6341</v>
      </c>
      <c r="M189" s="25"/>
      <c r="N189" s="25"/>
      <c r="O189" s="25" t="s">
        <v>721</v>
      </c>
      <c r="P189" s="25"/>
      <c r="Q189" s="25"/>
      <c r="R189" s="25"/>
      <c r="S189" s="25" t="s">
        <v>119</v>
      </c>
      <c r="T189" s="25"/>
      <c r="U189" s="25"/>
      <c r="V189" s="25"/>
      <c r="W189" s="25"/>
      <c r="X189" s="25"/>
      <c r="Y189" s="25">
        <f>SUM(COUNTIF(P189:W189,"yes"))</f>
        <v>1</v>
      </c>
      <c r="Z189" s="25" t="s">
        <v>2455</v>
      </c>
      <c r="AA189" s="25"/>
      <c r="AB189" s="25"/>
      <c r="AC189" s="25"/>
      <c r="AD189" s="25"/>
      <c r="AE189" s="25"/>
      <c r="AF189" s="25"/>
      <c r="AG189" s="25"/>
      <c r="AH189" s="25"/>
      <c r="AI189" s="25"/>
      <c r="AJ189" s="25" t="s">
        <v>2457</v>
      </c>
      <c r="AK189" s="25"/>
      <c r="AL189" s="25"/>
      <c r="AM189" s="25"/>
      <c r="AN189" s="25"/>
      <c r="AO189" s="25"/>
      <c r="AP189" s="25"/>
      <c r="AQ189" s="25"/>
      <c r="AR189" s="25"/>
      <c r="AS189" s="25"/>
      <c r="AT189" s="25" t="s">
        <v>2456</v>
      </c>
      <c r="AU189" s="25" t="s">
        <v>2458</v>
      </c>
      <c r="AV189" s="25" t="s">
        <v>2459</v>
      </c>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row>
    <row r="190" spans="1:124" s="29" customFormat="1" x14ac:dyDescent="0.35">
      <c r="A190" s="25" t="s">
        <v>6109</v>
      </c>
      <c r="B190" s="25">
        <f>+COUNTA(C190:DT190)</f>
        <v>10</v>
      </c>
      <c r="C190" s="25"/>
      <c r="D190" s="25"/>
      <c r="E190" s="25"/>
      <c r="F190" s="25"/>
      <c r="G190" s="25"/>
      <c r="H190" s="25"/>
      <c r="I190" s="25"/>
      <c r="J190" s="25"/>
      <c r="K190" s="25" t="s">
        <v>2701</v>
      </c>
      <c r="L190" s="25" t="s">
        <v>6341</v>
      </c>
      <c r="M190" s="25"/>
      <c r="N190" s="25"/>
      <c r="O190" s="25" t="s">
        <v>721</v>
      </c>
      <c r="P190" s="25"/>
      <c r="Q190" s="25"/>
      <c r="R190" s="25"/>
      <c r="S190" s="25" t="s">
        <v>119</v>
      </c>
      <c r="T190" s="25"/>
      <c r="U190" s="25"/>
      <c r="V190" s="25"/>
      <c r="W190" s="25"/>
      <c r="X190" s="25"/>
      <c r="Y190" s="25">
        <f>SUM(COUNTIF(P190:W190,"yes"))</f>
        <v>1</v>
      </c>
      <c r="Z190" s="25" t="s">
        <v>2699</v>
      </c>
      <c r="AA190" s="25"/>
      <c r="AB190" s="25"/>
      <c r="AC190" s="25"/>
      <c r="AD190" s="25"/>
      <c r="AE190" s="25"/>
      <c r="AF190" s="25"/>
      <c r="AG190" s="25"/>
      <c r="AH190" s="25"/>
      <c r="AI190" s="25"/>
      <c r="AJ190" s="25" t="s">
        <v>2701</v>
      </c>
      <c r="AK190" s="25"/>
      <c r="AL190" s="25"/>
      <c r="AM190" s="25"/>
      <c r="AN190" s="25"/>
      <c r="AO190" s="25"/>
      <c r="AP190" s="25"/>
      <c r="AQ190" s="25"/>
      <c r="AR190" s="25"/>
      <c r="AS190" s="25"/>
      <c r="AT190" s="25" t="s">
        <v>2700</v>
      </c>
      <c r="AU190" s="25" t="s">
        <v>2702</v>
      </c>
      <c r="AV190" s="25" t="s">
        <v>2703</v>
      </c>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row>
    <row r="191" spans="1:124" s="29" customFormat="1" x14ac:dyDescent="0.35">
      <c r="A191" s="25" t="s">
        <v>6109</v>
      </c>
      <c r="B191" s="25">
        <f>+COUNTA(C191:DT191)</f>
        <v>10</v>
      </c>
      <c r="C191" s="25"/>
      <c r="D191" s="25"/>
      <c r="E191" s="25"/>
      <c r="F191" s="25"/>
      <c r="G191" s="25"/>
      <c r="H191" s="25"/>
      <c r="I191" s="25"/>
      <c r="J191" s="25"/>
      <c r="K191" s="25" t="s">
        <v>1688</v>
      </c>
      <c r="L191" s="25" t="s">
        <v>6341</v>
      </c>
      <c r="M191" s="25"/>
      <c r="N191" s="25"/>
      <c r="O191" s="25" t="s">
        <v>721</v>
      </c>
      <c r="P191" s="25"/>
      <c r="Q191" s="25"/>
      <c r="R191" s="25"/>
      <c r="S191" s="25" t="s">
        <v>119</v>
      </c>
      <c r="T191" s="25"/>
      <c r="U191" s="25"/>
      <c r="V191" s="25"/>
      <c r="W191" s="25"/>
      <c r="X191" s="25"/>
      <c r="Y191" s="25">
        <f>SUM(COUNTIF(P191:W191,"yes"))</f>
        <v>1</v>
      </c>
      <c r="Z191" s="25" t="s">
        <v>1686</v>
      </c>
      <c r="AA191" s="25"/>
      <c r="AB191" s="25"/>
      <c r="AC191" s="25"/>
      <c r="AD191" s="25"/>
      <c r="AE191" s="25"/>
      <c r="AF191" s="25"/>
      <c r="AG191" s="25"/>
      <c r="AH191" s="25"/>
      <c r="AI191" s="25"/>
      <c r="AJ191" s="25" t="s">
        <v>1688</v>
      </c>
      <c r="AK191" s="25"/>
      <c r="AL191" s="25"/>
      <c r="AM191" s="25"/>
      <c r="AN191" s="25"/>
      <c r="AO191" s="25"/>
      <c r="AP191" s="25"/>
      <c r="AQ191" s="25"/>
      <c r="AR191" s="25"/>
      <c r="AS191" s="25"/>
      <c r="AT191" s="25" t="s">
        <v>1687</v>
      </c>
      <c r="AU191" s="25" t="s">
        <v>1251</v>
      </c>
      <c r="AV191" s="25" t="s">
        <v>1689</v>
      </c>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row>
    <row r="192" spans="1:124" s="29" customFormat="1" x14ac:dyDescent="0.35">
      <c r="A192" s="25" t="s">
        <v>6109</v>
      </c>
      <c r="B192" s="25">
        <f>+COUNTA(C192:DT192)</f>
        <v>5</v>
      </c>
      <c r="C192" s="25"/>
      <c r="D192" s="25"/>
      <c r="E192" s="25"/>
      <c r="F192" s="25"/>
      <c r="G192" s="25"/>
      <c r="H192" s="25"/>
      <c r="I192" s="25"/>
      <c r="J192" s="25"/>
      <c r="K192" s="25" t="s">
        <v>6809</v>
      </c>
      <c r="L192" s="25" t="s">
        <v>6341</v>
      </c>
      <c r="M192" s="25"/>
      <c r="N192" s="25"/>
      <c r="O192" s="25" t="s">
        <v>6806</v>
      </c>
      <c r="P192" s="25"/>
      <c r="Q192" s="25" t="s">
        <v>119</v>
      </c>
      <c r="R192" s="25"/>
      <c r="S192" s="25"/>
      <c r="T192" s="25"/>
      <c r="U192" s="25"/>
      <c r="V192" s="25"/>
      <c r="W192" s="25"/>
      <c r="X192" s="25"/>
      <c r="Y192" s="25">
        <f>SUM(COUNTIF(P192:W192,"yes"))</f>
        <v>1</v>
      </c>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row>
    <row r="193" spans="1:124" s="29" customFormat="1" x14ac:dyDescent="0.35">
      <c r="A193" s="25" t="s">
        <v>6109</v>
      </c>
      <c r="B193" s="25">
        <f>+COUNTA(C193:DT193)</f>
        <v>10</v>
      </c>
      <c r="C193" s="25"/>
      <c r="D193" s="25"/>
      <c r="E193" s="25"/>
      <c r="F193" s="25"/>
      <c r="G193" s="25"/>
      <c r="H193" s="25"/>
      <c r="I193" s="25"/>
      <c r="J193" s="25"/>
      <c r="K193" s="25" t="s">
        <v>1926</v>
      </c>
      <c r="L193" s="25" t="s">
        <v>6341</v>
      </c>
      <c r="M193" s="25"/>
      <c r="N193" s="25"/>
      <c r="O193" s="25" t="s">
        <v>721</v>
      </c>
      <c r="P193" s="25"/>
      <c r="Q193" s="25"/>
      <c r="R193" s="25"/>
      <c r="S193" s="25" t="s">
        <v>119</v>
      </c>
      <c r="T193" s="25"/>
      <c r="U193" s="25"/>
      <c r="V193" s="25"/>
      <c r="W193" s="25"/>
      <c r="X193" s="25"/>
      <c r="Y193" s="25">
        <f>SUM(COUNTIF(P193:W193,"yes"))</f>
        <v>1</v>
      </c>
      <c r="Z193" s="25" t="s">
        <v>1924</v>
      </c>
      <c r="AA193" s="25"/>
      <c r="AB193" s="25"/>
      <c r="AC193" s="25"/>
      <c r="AD193" s="25"/>
      <c r="AE193" s="25"/>
      <c r="AF193" s="25"/>
      <c r="AG193" s="25"/>
      <c r="AH193" s="25"/>
      <c r="AI193" s="25"/>
      <c r="AJ193" s="25" t="s">
        <v>1926</v>
      </c>
      <c r="AK193" s="25"/>
      <c r="AL193" s="25"/>
      <c r="AM193" s="25"/>
      <c r="AN193" s="25"/>
      <c r="AO193" s="25"/>
      <c r="AP193" s="25"/>
      <c r="AQ193" s="25"/>
      <c r="AR193" s="25"/>
      <c r="AS193" s="25"/>
      <c r="AT193" s="25" t="s">
        <v>1925</v>
      </c>
      <c r="AU193" s="25" t="s">
        <v>719</v>
      </c>
      <c r="AV193" s="25" t="s">
        <v>1183</v>
      </c>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row>
    <row r="194" spans="1:124" s="29" customFormat="1" x14ac:dyDescent="0.35">
      <c r="A194" s="25" t="s">
        <v>6109</v>
      </c>
      <c r="B194" s="25">
        <f>+COUNTA(C194:DT194)</f>
        <v>28</v>
      </c>
      <c r="C194" s="25"/>
      <c r="D194" s="25"/>
      <c r="E194" s="25"/>
      <c r="F194" s="25"/>
      <c r="G194" s="25"/>
      <c r="H194" s="25"/>
      <c r="I194" s="25"/>
      <c r="J194" s="25"/>
      <c r="K194" s="25" t="s">
        <v>181</v>
      </c>
      <c r="L194" s="25" t="s">
        <v>6341</v>
      </c>
      <c r="M194" s="25"/>
      <c r="N194" s="25"/>
      <c r="O194" s="25" t="s">
        <v>721</v>
      </c>
      <c r="P194" s="25" t="s">
        <v>119</v>
      </c>
      <c r="Q194" s="25" t="s">
        <v>119</v>
      </c>
      <c r="R194" s="25"/>
      <c r="S194" s="25" t="s">
        <v>119</v>
      </c>
      <c r="T194" s="25"/>
      <c r="U194" s="25" t="s">
        <v>119</v>
      </c>
      <c r="V194" s="25"/>
      <c r="W194" s="25"/>
      <c r="X194" s="25" t="s">
        <v>119</v>
      </c>
      <c r="Y194" s="25">
        <f>SUM(COUNTIF(P194:W194,"yes"))</f>
        <v>4</v>
      </c>
      <c r="Z194" s="25" t="s">
        <v>182</v>
      </c>
      <c r="AA194" s="25" t="s">
        <v>669</v>
      </c>
      <c r="AB194" s="25"/>
      <c r="AC194" s="25"/>
      <c r="AD194" s="25"/>
      <c r="AE194" s="25" t="s">
        <v>1184</v>
      </c>
      <c r="AF194" s="25"/>
      <c r="AG194" s="25"/>
      <c r="AH194" s="25"/>
      <c r="AI194" s="25"/>
      <c r="AJ194" s="25" t="s">
        <v>1186</v>
      </c>
      <c r="AK194" s="25"/>
      <c r="AL194" s="25"/>
      <c r="AM194" s="25"/>
      <c r="AN194" s="25"/>
      <c r="AO194" s="25"/>
      <c r="AP194" s="25"/>
      <c r="AQ194" s="25"/>
      <c r="AR194" s="25"/>
      <c r="AS194" s="25" t="s">
        <v>6185</v>
      </c>
      <c r="AT194" s="25" t="s">
        <v>1185</v>
      </c>
      <c r="AU194" s="25" t="s">
        <v>1187</v>
      </c>
      <c r="AV194" s="25" t="s">
        <v>1188</v>
      </c>
      <c r="AW194" s="25"/>
      <c r="AX194" s="25" t="s">
        <v>5974</v>
      </c>
      <c r="AY194" s="25">
        <v>19</v>
      </c>
      <c r="AZ194" s="25">
        <v>99</v>
      </c>
      <c r="BA194" s="25" t="s">
        <v>699</v>
      </c>
      <c r="BB194" s="25" t="s">
        <v>5973</v>
      </c>
      <c r="BC194" s="25" t="s">
        <v>5975</v>
      </c>
      <c r="BD194" s="25" t="s">
        <v>5976</v>
      </c>
      <c r="BE194" s="25" t="s">
        <v>5977</v>
      </c>
      <c r="BF194" s="25"/>
      <c r="BG194" s="25"/>
      <c r="BH194" s="25"/>
      <c r="BI194" s="25"/>
      <c r="BJ194" s="25"/>
      <c r="BK194" s="25"/>
      <c r="BL194" s="25"/>
      <c r="BM194" s="25"/>
      <c r="BN194" s="25"/>
      <c r="BO194" s="25"/>
      <c r="BP194" s="25"/>
      <c r="BQ194" s="25"/>
      <c r="BR194" s="25"/>
      <c r="BS194" s="25"/>
      <c r="BT194" s="25"/>
      <c r="BU194" s="25"/>
      <c r="BV194" s="25"/>
      <c r="BW194" s="25"/>
      <c r="BX194" s="25"/>
      <c r="BY194" s="25" t="s">
        <v>6060</v>
      </c>
      <c r="BZ194" s="25" t="s">
        <v>6061</v>
      </c>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v>1061</v>
      </c>
      <c r="DC194" s="25"/>
      <c r="DD194" s="25"/>
      <c r="DE194" s="25"/>
      <c r="DF194" s="25"/>
      <c r="DG194" s="25"/>
      <c r="DH194" s="25"/>
      <c r="DI194" s="25"/>
      <c r="DJ194" s="25"/>
      <c r="DK194" s="25"/>
      <c r="DL194" s="25"/>
      <c r="DM194" s="25"/>
      <c r="DN194" s="25"/>
      <c r="DO194" s="25"/>
      <c r="DP194" s="25"/>
      <c r="DQ194" s="25"/>
      <c r="DR194" s="25"/>
      <c r="DS194" s="25"/>
      <c r="DT194" s="25"/>
    </row>
    <row r="195" spans="1:124" s="29" customFormat="1" x14ac:dyDescent="0.35">
      <c r="A195" s="25" t="s">
        <v>6109</v>
      </c>
      <c r="B195" s="25">
        <f>+COUNTA(C195:DT195)</f>
        <v>10</v>
      </c>
      <c r="C195" s="25"/>
      <c r="D195" s="25"/>
      <c r="E195" s="25"/>
      <c r="F195" s="25"/>
      <c r="G195" s="25"/>
      <c r="H195" s="25"/>
      <c r="I195" s="25"/>
      <c r="J195" s="25"/>
      <c r="K195" s="25" t="s">
        <v>1680</v>
      </c>
      <c r="L195" s="25" t="s">
        <v>6341</v>
      </c>
      <c r="M195" s="25"/>
      <c r="N195" s="25"/>
      <c r="O195" s="25" t="s">
        <v>721</v>
      </c>
      <c r="P195" s="25"/>
      <c r="Q195" s="25"/>
      <c r="R195" s="25"/>
      <c r="S195" s="25" t="s">
        <v>119</v>
      </c>
      <c r="T195" s="25"/>
      <c r="U195" s="25"/>
      <c r="V195" s="25"/>
      <c r="W195" s="25"/>
      <c r="X195" s="25"/>
      <c r="Y195" s="25">
        <f>SUM(COUNTIF(P195:W195,"yes"))</f>
        <v>1</v>
      </c>
      <c r="Z195" s="25" t="s">
        <v>1679</v>
      </c>
      <c r="AA195" s="25"/>
      <c r="AB195" s="25"/>
      <c r="AC195" s="25"/>
      <c r="AD195" s="25"/>
      <c r="AE195" s="25"/>
      <c r="AF195" s="25"/>
      <c r="AG195" s="25"/>
      <c r="AH195" s="25"/>
      <c r="AI195" s="25"/>
      <c r="AJ195" s="25" t="s">
        <v>1680</v>
      </c>
      <c r="AK195" s="25"/>
      <c r="AL195" s="25"/>
      <c r="AM195" s="25"/>
      <c r="AN195" s="25"/>
      <c r="AO195" s="25"/>
      <c r="AP195" s="25"/>
      <c r="AQ195" s="25"/>
      <c r="AR195" s="25"/>
      <c r="AS195" s="25"/>
      <c r="AT195" s="25" t="s">
        <v>1185</v>
      </c>
      <c r="AU195" s="25" t="s">
        <v>1184</v>
      </c>
      <c r="AV195" s="25" t="s">
        <v>1296</v>
      </c>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row>
    <row r="196" spans="1:124" s="29" customFormat="1" x14ac:dyDescent="0.35">
      <c r="A196" s="25" t="s">
        <v>6109</v>
      </c>
      <c r="B196" s="25">
        <f>+COUNTA(C196:DT196)</f>
        <v>19</v>
      </c>
      <c r="C196" s="25"/>
      <c r="D196" s="25"/>
      <c r="E196" s="25"/>
      <c r="F196" s="25"/>
      <c r="G196" s="25"/>
      <c r="H196" s="25"/>
      <c r="I196" s="25"/>
      <c r="J196" s="25" t="s">
        <v>7026</v>
      </c>
      <c r="K196" s="25" t="s">
        <v>6373</v>
      </c>
      <c r="L196" s="25" t="s">
        <v>6601</v>
      </c>
      <c r="M196" s="25"/>
      <c r="N196" s="25"/>
      <c r="O196" s="25" t="s">
        <v>6586</v>
      </c>
      <c r="P196" s="25"/>
      <c r="Q196" s="25"/>
      <c r="R196" s="25" t="s">
        <v>119</v>
      </c>
      <c r="S196" s="25" t="s">
        <v>119</v>
      </c>
      <c r="T196" s="25"/>
      <c r="U196" s="25"/>
      <c r="V196" s="25"/>
      <c r="W196" s="25"/>
      <c r="X196" s="25"/>
      <c r="Y196" s="25">
        <f>SUM(COUNTIF(P196:W196,"yes"))</f>
        <v>2</v>
      </c>
      <c r="Z196" s="25" t="s">
        <v>7005</v>
      </c>
      <c r="AA196" s="25" t="s">
        <v>7021</v>
      </c>
      <c r="AB196" s="25" t="s">
        <v>7020</v>
      </c>
      <c r="AC196" s="25" t="s">
        <v>7043</v>
      </c>
      <c r="AD196" s="25"/>
      <c r="AE196" s="25" t="s">
        <v>6944</v>
      </c>
      <c r="AF196" s="25"/>
      <c r="AG196" s="25"/>
      <c r="AH196" s="25"/>
      <c r="AI196" s="25"/>
      <c r="AJ196" s="25" t="s">
        <v>1842</v>
      </c>
      <c r="AK196" s="25" t="s">
        <v>6373</v>
      </c>
      <c r="AL196" s="25"/>
      <c r="AM196" s="25"/>
      <c r="AN196" s="25"/>
      <c r="AO196" s="25"/>
      <c r="AP196" s="25"/>
      <c r="AQ196" s="25"/>
      <c r="AR196" s="25"/>
      <c r="AS196" s="25" t="s">
        <v>6185</v>
      </c>
      <c r="AT196" s="25" t="s">
        <v>737</v>
      </c>
      <c r="AU196" s="25" t="s">
        <v>1102</v>
      </c>
      <c r="AV196" s="25" t="s">
        <v>1134</v>
      </c>
      <c r="AW196" s="25" t="s">
        <v>6374</v>
      </c>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row>
    <row r="197" spans="1:124" s="29" customFormat="1" x14ac:dyDescent="0.35">
      <c r="A197" s="25" t="s">
        <v>6109</v>
      </c>
      <c r="B197" s="25">
        <f>+COUNTA(C197:DT197)</f>
        <v>10</v>
      </c>
      <c r="C197" s="25"/>
      <c r="D197" s="25"/>
      <c r="E197" s="25"/>
      <c r="F197" s="25"/>
      <c r="G197" s="25"/>
      <c r="H197" s="25"/>
      <c r="I197" s="25"/>
      <c r="J197" s="25"/>
      <c r="K197" s="25" t="s">
        <v>2491</v>
      </c>
      <c r="L197" s="25" t="s">
        <v>6341</v>
      </c>
      <c r="M197" s="25"/>
      <c r="N197" s="25"/>
      <c r="O197" s="25" t="s">
        <v>721</v>
      </c>
      <c r="P197" s="25"/>
      <c r="Q197" s="25"/>
      <c r="R197" s="25"/>
      <c r="S197" s="25" t="s">
        <v>119</v>
      </c>
      <c r="T197" s="25"/>
      <c r="U197" s="25"/>
      <c r="V197" s="25"/>
      <c r="W197" s="25"/>
      <c r="X197" s="25"/>
      <c r="Y197" s="25">
        <f>SUM(COUNTIF(P197:W197,"yes"))</f>
        <v>1</v>
      </c>
      <c r="Z197" s="25" t="s">
        <v>2490</v>
      </c>
      <c r="AA197" s="25"/>
      <c r="AB197" s="25"/>
      <c r="AC197" s="25"/>
      <c r="AD197" s="25"/>
      <c r="AE197" s="25"/>
      <c r="AF197" s="25"/>
      <c r="AG197" s="25"/>
      <c r="AH197" s="25"/>
      <c r="AI197" s="25"/>
      <c r="AJ197" s="25" t="s">
        <v>2491</v>
      </c>
      <c r="AK197" s="25"/>
      <c r="AL197" s="25"/>
      <c r="AM197" s="25"/>
      <c r="AN197" s="25"/>
      <c r="AO197" s="25"/>
      <c r="AP197" s="25"/>
      <c r="AQ197" s="25"/>
      <c r="AR197" s="25"/>
      <c r="AS197" s="25"/>
      <c r="AT197" s="25" t="s">
        <v>2485</v>
      </c>
      <c r="AU197" s="25" t="s">
        <v>1184</v>
      </c>
      <c r="AV197" s="25" t="s">
        <v>2492</v>
      </c>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row>
    <row r="198" spans="1:124" s="29" customFormat="1" x14ac:dyDescent="0.35">
      <c r="A198" s="25" t="s">
        <v>6109</v>
      </c>
      <c r="B198" s="25">
        <f>+COUNTA(C198:DT198)</f>
        <v>10</v>
      </c>
      <c r="C198" s="25"/>
      <c r="D198" s="25"/>
      <c r="E198" s="25"/>
      <c r="F198" s="25"/>
      <c r="G198" s="25"/>
      <c r="H198" s="25"/>
      <c r="I198" s="25"/>
      <c r="J198" s="25"/>
      <c r="K198" s="25" t="s">
        <v>2486</v>
      </c>
      <c r="L198" s="25" t="s">
        <v>6341</v>
      </c>
      <c r="M198" s="25"/>
      <c r="N198" s="25"/>
      <c r="O198" s="25" t="s">
        <v>721</v>
      </c>
      <c r="P198" s="25"/>
      <c r="Q198" s="25"/>
      <c r="R198" s="25"/>
      <c r="S198" s="25" t="s">
        <v>119</v>
      </c>
      <c r="T198" s="25"/>
      <c r="U198" s="25"/>
      <c r="V198" s="25"/>
      <c r="W198" s="25"/>
      <c r="X198" s="25"/>
      <c r="Y198" s="25">
        <f>SUM(COUNTIF(P198:W198,"yes"))</f>
        <v>1</v>
      </c>
      <c r="Z198" s="25" t="s">
        <v>2484</v>
      </c>
      <c r="AA198" s="25"/>
      <c r="AB198" s="25"/>
      <c r="AC198" s="25"/>
      <c r="AD198" s="25"/>
      <c r="AE198" s="25"/>
      <c r="AF198" s="25"/>
      <c r="AG198" s="25"/>
      <c r="AH198" s="25"/>
      <c r="AI198" s="25"/>
      <c r="AJ198" s="25" t="s">
        <v>2486</v>
      </c>
      <c r="AK198" s="25"/>
      <c r="AL198" s="25"/>
      <c r="AM198" s="25"/>
      <c r="AN198" s="25"/>
      <c r="AO198" s="25"/>
      <c r="AP198" s="25"/>
      <c r="AQ198" s="25"/>
      <c r="AR198" s="25"/>
      <c r="AS198" s="25"/>
      <c r="AT198" s="25" t="s">
        <v>2485</v>
      </c>
      <c r="AU198" s="25" t="s">
        <v>1187</v>
      </c>
      <c r="AV198" s="25" t="s">
        <v>1296</v>
      </c>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row>
    <row r="199" spans="1:124" s="29" customFormat="1" x14ac:dyDescent="0.35">
      <c r="A199" s="25" t="s">
        <v>6109</v>
      </c>
      <c r="B199" s="25">
        <f>+COUNTA(C199:DT199)</f>
        <v>19</v>
      </c>
      <c r="C199" s="25"/>
      <c r="D199" s="25"/>
      <c r="E199" s="25"/>
      <c r="F199" s="25"/>
      <c r="G199" s="25"/>
      <c r="H199" s="25"/>
      <c r="I199" s="25"/>
      <c r="J199" s="25"/>
      <c r="K199" s="25" t="s">
        <v>184</v>
      </c>
      <c r="L199" s="25" t="s">
        <v>6341</v>
      </c>
      <c r="M199" s="25"/>
      <c r="N199" s="25"/>
      <c r="O199" s="25" t="s">
        <v>721</v>
      </c>
      <c r="P199" s="25" t="s">
        <v>119</v>
      </c>
      <c r="Q199" s="25"/>
      <c r="R199" s="25"/>
      <c r="S199" s="25" t="s">
        <v>119</v>
      </c>
      <c r="T199" s="25"/>
      <c r="U199" s="25"/>
      <c r="V199" s="25" t="s">
        <v>119</v>
      </c>
      <c r="W199" s="25"/>
      <c r="X199" s="25"/>
      <c r="Y199" s="25">
        <f>SUM(COUNTIF(P199:W199,"yes"))</f>
        <v>3</v>
      </c>
      <c r="Z199" s="25" t="s">
        <v>185</v>
      </c>
      <c r="AA199" s="25" t="s">
        <v>669</v>
      </c>
      <c r="AB199" s="25"/>
      <c r="AC199" s="25"/>
      <c r="AD199" s="25"/>
      <c r="AE199" s="25"/>
      <c r="AF199" s="25"/>
      <c r="AG199" s="25"/>
      <c r="AH199" s="25"/>
      <c r="AI199" s="25"/>
      <c r="AJ199" s="25" t="s">
        <v>1189</v>
      </c>
      <c r="AK199" s="25"/>
      <c r="AL199" s="25"/>
      <c r="AM199" s="25"/>
      <c r="AN199" s="25"/>
      <c r="AO199" s="25"/>
      <c r="AP199" s="25"/>
      <c r="AQ199" s="25" t="s">
        <v>6221</v>
      </c>
      <c r="AR199" s="25"/>
      <c r="AS199" s="25" t="s">
        <v>6185</v>
      </c>
      <c r="AT199" s="25" t="s">
        <v>756</v>
      </c>
      <c r="AU199" s="25" t="s">
        <v>1190</v>
      </c>
      <c r="AV199" s="25" t="s">
        <v>1191</v>
      </c>
      <c r="AW199" s="25"/>
      <c r="AX199" s="25"/>
      <c r="AY199" s="25"/>
      <c r="AZ199" s="25"/>
      <c r="BA199" s="25"/>
      <c r="BB199" s="25"/>
      <c r="BC199" s="25"/>
      <c r="BD199" s="25"/>
      <c r="BE199" s="25"/>
      <c r="BF199" s="25"/>
      <c r="BG199" s="25"/>
      <c r="BH199" s="25" t="s">
        <v>6219</v>
      </c>
      <c r="BI199" s="25">
        <v>2</v>
      </c>
      <c r="BJ199" s="25" t="s">
        <v>6220</v>
      </c>
      <c r="BK199" s="25" t="s">
        <v>1192</v>
      </c>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row>
    <row r="200" spans="1:124" s="29" customFormat="1" x14ac:dyDescent="0.35">
      <c r="A200" s="25" t="s">
        <v>6109</v>
      </c>
      <c r="B200" s="25">
        <f>+COUNTA(C200:DT200)</f>
        <v>5</v>
      </c>
      <c r="C200" s="25"/>
      <c r="D200" s="25"/>
      <c r="E200" s="25"/>
      <c r="F200" s="25"/>
      <c r="G200" s="25"/>
      <c r="H200" s="25"/>
      <c r="I200" s="25"/>
      <c r="J200" s="25"/>
      <c r="K200" s="25" t="s">
        <v>6811</v>
      </c>
      <c r="L200" s="25" t="s">
        <v>6341</v>
      </c>
      <c r="M200" s="25"/>
      <c r="N200" s="25"/>
      <c r="O200" s="25" t="s">
        <v>6806</v>
      </c>
      <c r="P200" s="25"/>
      <c r="Q200" s="25" t="s">
        <v>119</v>
      </c>
      <c r="R200" s="25"/>
      <c r="S200" s="25"/>
      <c r="T200" s="25"/>
      <c r="U200" s="25"/>
      <c r="V200" s="25"/>
      <c r="W200" s="25"/>
      <c r="X200" s="25"/>
      <c r="Y200" s="25">
        <f>SUM(COUNTIF(P200:W200,"yes"))</f>
        <v>1</v>
      </c>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row>
    <row r="201" spans="1:124" s="29" customFormat="1" x14ac:dyDescent="0.35">
      <c r="A201" s="25" t="s">
        <v>6109</v>
      </c>
      <c r="B201" s="25">
        <f>+COUNTA(C201:DT201)</f>
        <v>5</v>
      </c>
      <c r="C201" s="25"/>
      <c r="D201" s="25"/>
      <c r="E201" s="25"/>
      <c r="F201" s="25"/>
      <c r="G201" s="25"/>
      <c r="H201" s="25"/>
      <c r="I201" s="25"/>
      <c r="J201" s="25"/>
      <c r="K201" s="25" t="s">
        <v>6812</v>
      </c>
      <c r="L201" s="25" t="s">
        <v>6341</v>
      </c>
      <c r="M201" s="25"/>
      <c r="N201" s="25"/>
      <c r="O201" s="25" t="s">
        <v>6806</v>
      </c>
      <c r="P201" s="25"/>
      <c r="Q201" s="25" t="s">
        <v>119</v>
      </c>
      <c r="R201" s="25"/>
      <c r="S201" s="25"/>
      <c r="T201" s="25"/>
      <c r="U201" s="25"/>
      <c r="V201" s="25"/>
      <c r="W201" s="25"/>
      <c r="X201" s="25"/>
      <c r="Y201" s="25">
        <f>SUM(COUNTIF(P201:W201,"yes"))</f>
        <v>1</v>
      </c>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row>
    <row r="202" spans="1:124" s="29" customFormat="1" x14ac:dyDescent="0.35">
      <c r="A202" s="25" t="s">
        <v>6109</v>
      </c>
      <c r="B202" s="25">
        <f>+COUNTA(C202:DT202)</f>
        <v>5</v>
      </c>
      <c r="C202" s="25"/>
      <c r="D202" s="25"/>
      <c r="E202" s="25"/>
      <c r="F202" s="25"/>
      <c r="G202" s="25"/>
      <c r="H202" s="25"/>
      <c r="I202" s="25"/>
      <c r="J202" s="25"/>
      <c r="K202" s="25" t="s">
        <v>6813</v>
      </c>
      <c r="L202" s="25" t="s">
        <v>6341</v>
      </c>
      <c r="M202" s="25"/>
      <c r="N202" s="25"/>
      <c r="O202" s="25" t="s">
        <v>6806</v>
      </c>
      <c r="P202" s="25"/>
      <c r="Q202" s="25" t="s">
        <v>119</v>
      </c>
      <c r="R202" s="25"/>
      <c r="S202" s="25"/>
      <c r="T202" s="25"/>
      <c r="U202" s="25"/>
      <c r="V202" s="25"/>
      <c r="W202" s="25"/>
      <c r="X202" s="25"/>
      <c r="Y202" s="25">
        <f>SUM(COUNTIF(P202:W202,"yes"))</f>
        <v>1</v>
      </c>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row>
    <row r="203" spans="1:124" s="29" customFormat="1" x14ac:dyDescent="0.35">
      <c r="A203" s="25" t="s">
        <v>6109</v>
      </c>
      <c r="B203" s="25">
        <f>+COUNTA(C203:DT203)</f>
        <v>5</v>
      </c>
      <c r="C203" s="25"/>
      <c r="D203" s="25"/>
      <c r="E203" s="25"/>
      <c r="F203" s="25"/>
      <c r="G203" s="25"/>
      <c r="H203" s="25"/>
      <c r="I203" s="25"/>
      <c r="J203" s="25"/>
      <c r="K203" s="25" t="s">
        <v>6810</v>
      </c>
      <c r="L203" s="25" t="s">
        <v>6341</v>
      </c>
      <c r="M203" s="25"/>
      <c r="N203" s="25"/>
      <c r="O203" s="25" t="s">
        <v>6806</v>
      </c>
      <c r="P203" s="25"/>
      <c r="Q203" s="25" t="s">
        <v>119</v>
      </c>
      <c r="R203" s="25"/>
      <c r="S203" s="25"/>
      <c r="T203" s="25"/>
      <c r="U203" s="25"/>
      <c r="V203" s="25"/>
      <c r="W203" s="25"/>
      <c r="X203" s="25"/>
      <c r="Y203" s="25">
        <f>SUM(COUNTIF(P203:W203,"yes"))</f>
        <v>1</v>
      </c>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row>
    <row r="204" spans="1:124" s="29" customFormat="1" x14ac:dyDescent="0.35">
      <c r="A204" s="25" t="s">
        <v>6109</v>
      </c>
      <c r="B204" s="25">
        <f>+COUNTA(C204:DT204)</f>
        <v>10</v>
      </c>
      <c r="C204" s="25"/>
      <c r="D204" s="25"/>
      <c r="E204" s="25"/>
      <c r="F204" s="25"/>
      <c r="G204" s="25"/>
      <c r="H204" s="25"/>
      <c r="I204" s="25"/>
      <c r="J204" s="25"/>
      <c r="K204" s="25" t="s">
        <v>2646</v>
      </c>
      <c r="L204" s="25" t="s">
        <v>6341</v>
      </c>
      <c r="M204" s="25"/>
      <c r="N204" s="25"/>
      <c r="O204" s="25" t="s">
        <v>721</v>
      </c>
      <c r="P204" s="25"/>
      <c r="Q204" s="25"/>
      <c r="R204" s="25"/>
      <c r="S204" s="25" t="s">
        <v>119</v>
      </c>
      <c r="T204" s="25"/>
      <c r="U204" s="25"/>
      <c r="V204" s="25"/>
      <c r="W204" s="25"/>
      <c r="X204" s="25"/>
      <c r="Y204" s="25">
        <f>SUM(COUNTIF(P204:W204,"yes"))</f>
        <v>1</v>
      </c>
      <c r="Z204" s="25" t="s">
        <v>2645</v>
      </c>
      <c r="AA204" s="25"/>
      <c r="AB204" s="25"/>
      <c r="AC204" s="25"/>
      <c r="AD204" s="25"/>
      <c r="AE204" s="25"/>
      <c r="AF204" s="25"/>
      <c r="AG204" s="25"/>
      <c r="AH204" s="25"/>
      <c r="AI204" s="25"/>
      <c r="AJ204" s="25" t="s">
        <v>2646</v>
      </c>
      <c r="AK204" s="25"/>
      <c r="AL204" s="25"/>
      <c r="AM204" s="25"/>
      <c r="AN204" s="25"/>
      <c r="AO204" s="25"/>
      <c r="AP204" s="25"/>
      <c r="AQ204" s="25"/>
      <c r="AR204" s="25"/>
      <c r="AS204" s="25"/>
      <c r="AT204" s="25" t="s">
        <v>648</v>
      </c>
      <c r="AU204" s="25" t="s">
        <v>719</v>
      </c>
      <c r="AV204" s="25" t="s">
        <v>1180</v>
      </c>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row>
    <row r="205" spans="1:124" s="29" customFormat="1" x14ac:dyDescent="0.35">
      <c r="A205" s="25" t="s">
        <v>6109</v>
      </c>
      <c r="B205" s="25">
        <f>+COUNTA(C205:DT205)</f>
        <v>9</v>
      </c>
      <c r="C205" s="25"/>
      <c r="D205" s="25"/>
      <c r="E205" s="25"/>
      <c r="F205" s="25"/>
      <c r="G205" s="25"/>
      <c r="H205" s="25"/>
      <c r="I205" s="25"/>
      <c r="J205" s="25"/>
      <c r="K205" s="25" t="s">
        <v>6375</v>
      </c>
      <c r="L205" s="25" t="s">
        <v>6602</v>
      </c>
      <c r="M205" s="25"/>
      <c r="N205" s="25" t="s">
        <v>6341</v>
      </c>
      <c r="O205" s="25" t="s">
        <v>6586</v>
      </c>
      <c r="P205" s="25"/>
      <c r="Q205" s="25"/>
      <c r="R205" s="25" t="s">
        <v>119</v>
      </c>
      <c r="S205" s="25"/>
      <c r="T205" s="25"/>
      <c r="U205" s="25"/>
      <c r="V205" s="25"/>
      <c r="W205" s="25"/>
      <c r="X205" s="25"/>
      <c r="Y205" s="25">
        <f>SUM(COUNTIF(P205:W205,"yes"))</f>
        <v>1</v>
      </c>
      <c r="Z205" s="25"/>
      <c r="AA205" s="25"/>
      <c r="AB205" s="25"/>
      <c r="AC205" s="25"/>
      <c r="AD205" s="25"/>
      <c r="AE205" s="25"/>
      <c r="AF205" s="25"/>
      <c r="AG205" s="25"/>
      <c r="AH205" s="25"/>
      <c r="AI205" s="25"/>
      <c r="AJ205" s="25"/>
      <c r="AK205" s="25" t="s">
        <v>6375</v>
      </c>
      <c r="AL205" s="25"/>
      <c r="AM205" s="25"/>
      <c r="AN205" s="25"/>
      <c r="AO205" s="25"/>
      <c r="AP205" s="25"/>
      <c r="AQ205" s="25"/>
      <c r="AR205" s="25"/>
      <c r="AS205" s="25" t="s">
        <v>6185</v>
      </c>
      <c r="AT205" s="25"/>
      <c r="AU205" s="25"/>
      <c r="AV205" s="25"/>
      <c r="AW205" s="25" t="s">
        <v>6346</v>
      </c>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row>
    <row r="206" spans="1:124" s="29" customFormat="1" x14ac:dyDescent="0.35">
      <c r="A206" s="25" t="s">
        <v>6109</v>
      </c>
      <c r="B206" s="25">
        <f>+COUNTA(C206:DT206)</f>
        <v>10</v>
      </c>
      <c r="C206" s="25"/>
      <c r="D206" s="25"/>
      <c r="E206" s="25"/>
      <c r="F206" s="25"/>
      <c r="G206" s="25"/>
      <c r="H206" s="25"/>
      <c r="I206" s="25"/>
      <c r="J206" s="25"/>
      <c r="K206" s="25" t="s">
        <v>1790</v>
      </c>
      <c r="L206" s="25" t="s">
        <v>6341</v>
      </c>
      <c r="M206" s="25"/>
      <c r="N206" s="25"/>
      <c r="O206" s="25" t="s">
        <v>721</v>
      </c>
      <c r="P206" s="25"/>
      <c r="Q206" s="25"/>
      <c r="R206" s="25"/>
      <c r="S206" s="25" t="s">
        <v>119</v>
      </c>
      <c r="T206" s="25"/>
      <c r="U206" s="25"/>
      <c r="V206" s="25"/>
      <c r="W206" s="25"/>
      <c r="X206" s="25"/>
      <c r="Y206" s="25">
        <f>SUM(COUNTIF(P206:W206,"yes"))</f>
        <v>1</v>
      </c>
      <c r="Z206" s="25" t="s">
        <v>1789</v>
      </c>
      <c r="AA206" s="25"/>
      <c r="AB206" s="25"/>
      <c r="AC206" s="25"/>
      <c r="AD206" s="25"/>
      <c r="AE206" s="25"/>
      <c r="AF206" s="25"/>
      <c r="AG206" s="25"/>
      <c r="AH206" s="25"/>
      <c r="AI206" s="25"/>
      <c r="AJ206" s="25" t="s">
        <v>1790</v>
      </c>
      <c r="AK206" s="25"/>
      <c r="AL206" s="25"/>
      <c r="AM206" s="25"/>
      <c r="AN206" s="25"/>
      <c r="AO206" s="25"/>
      <c r="AP206" s="25"/>
      <c r="AQ206" s="25"/>
      <c r="AR206" s="25"/>
      <c r="AS206" s="25"/>
      <c r="AT206" s="25" t="s">
        <v>1265</v>
      </c>
      <c r="AU206" s="25" t="s">
        <v>1187</v>
      </c>
      <c r="AV206" s="25" t="s">
        <v>1183</v>
      </c>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row>
    <row r="207" spans="1:124" s="29" customFormat="1" x14ac:dyDescent="0.35">
      <c r="A207" s="25" t="s">
        <v>6109</v>
      </c>
      <c r="B207" s="25">
        <f>+COUNTA(C207:DT207)</f>
        <v>6</v>
      </c>
      <c r="C207" s="25"/>
      <c r="D207" s="25"/>
      <c r="E207" s="25"/>
      <c r="F207" s="25"/>
      <c r="G207" s="25"/>
      <c r="H207" s="25"/>
      <c r="I207" s="25"/>
      <c r="J207" s="25"/>
      <c r="K207" s="25" t="s">
        <v>6113</v>
      </c>
      <c r="L207" s="25" t="s">
        <v>6341</v>
      </c>
      <c r="M207" s="25"/>
      <c r="N207" s="25"/>
      <c r="O207" s="25" t="s">
        <v>6114</v>
      </c>
      <c r="P207" s="25"/>
      <c r="Q207" s="25"/>
      <c r="R207" s="25"/>
      <c r="S207" s="25"/>
      <c r="T207" s="25"/>
      <c r="U207" s="25" t="s">
        <v>119</v>
      </c>
      <c r="V207" s="25"/>
      <c r="W207" s="25"/>
      <c r="X207" s="25"/>
      <c r="Y207" s="25">
        <f>SUM(COUNTIF(P207:W207,"yes"))</f>
        <v>1</v>
      </c>
      <c r="Z207" s="25"/>
      <c r="AA207" s="25"/>
      <c r="AB207" s="25"/>
      <c r="AC207" s="25"/>
      <c r="AD207" s="25"/>
      <c r="AE207" s="25"/>
      <c r="AF207" s="25"/>
      <c r="AG207" s="25"/>
      <c r="AH207" s="25"/>
      <c r="AI207" s="25"/>
      <c r="AJ207" s="25"/>
      <c r="AK207" s="25"/>
      <c r="AL207" s="25"/>
      <c r="AM207" s="25"/>
      <c r="AN207" s="25"/>
      <c r="AO207" s="25"/>
      <c r="AP207" s="25"/>
      <c r="AQ207" s="25"/>
      <c r="AR207" s="25"/>
      <c r="AS207" s="25" t="s">
        <v>6185</v>
      </c>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row>
    <row r="208" spans="1:124" s="29" customFormat="1" x14ac:dyDescent="0.35">
      <c r="A208" s="25" t="s">
        <v>6109</v>
      </c>
      <c r="B208" s="25">
        <f>+COUNTA(C208:DT208)</f>
        <v>10</v>
      </c>
      <c r="C208" s="25"/>
      <c r="D208" s="25"/>
      <c r="E208" s="25"/>
      <c r="F208" s="25"/>
      <c r="G208" s="25"/>
      <c r="H208" s="25"/>
      <c r="I208" s="25"/>
      <c r="J208" s="25"/>
      <c r="K208" s="25" t="s">
        <v>2453</v>
      </c>
      <c r="L208" s="25" t="s">
        <v>6341</v>
      </c>
      <c r="M208" s="25"/>
      <c r="N208" s="25"/>
      <c r="O208" s="25" t="s">
        <v>721</v>
      </c>
      <c r="P208" s="25"/>
      <c r="Q208" s="25"/>
      <c r="R208" s="25"/>
      <c r="S208" s="25" t="s">
        <v>119</v>
      </c>
      <c r="T208" s="25"/>
      <c r="U208" s="25"/>
      <c r="V208" s="25"/>
      <c r="W208" s="25"/>
      <c r="X208" s="25"/>
      <c r="Y208" s="25">
        <f>SUM(COUNTIF(P208:W208,"yes"))</f>
        <v>1</v>
      </c>
      <c r="Z208" s="25" t="s">
        <v>2451</v>
      </c>
      <c r="AA208" s="25"/>
      <c r="AB208" s="25"/>
      <c r="AC208" s="25"/>
      <c r="AD208" s="25"/>
      <c r="AE208" s="25"/>
      <c r="AF208" s="25"/>
      <c r="AG208" s="25"/>
      <c r="AH208" s="25"/>
      <c r="AI208" s="25"/>
      <c r="AJ208" s="25" t="s">
        <v>2453</v>
      </c>
      <c r="AK208" s="25"/>
      <c r="AL208" s="25"/>
      <c r="AM208" s="25"/>
      <c r="AN208" s="25"/>
      <c r="AO208" s="25"/>
      <c r="AP208" s="25"/>
      <c r="AQ208" s="25"/>
      <c r="AR208" s="25"/>
      <c r="AS208" s="25"/>
      <c r="AT208" s="25" t="s">
        <v>2452</v>
      </c>
      <c r="AU208" s="25" t="s">
        <v>956</v>
      </c>
      <c r="AV208" s="25" t="s">
        <v>2454</v>
      </c>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row>
    <row r="209" spans="1:124" s="29" customFormat="1" x14ac:dyDescent="0.35">
      <c r="A209" s="25" t="s">
        <v>6109</v>
      </c>
      <c r="B209" s="25">
        <f>+COUNTA(C209:DT209)</f>
        <v>10</v>
      </c>
      <c r="C209" s="25"/>
      <c r="D209" s="25"/>
      <c r="E209" s="25"/>
      <c r="F209" s="25"/>
      <c r="G209" s="25"/>
      <c r="H209" s="25"/>
      <c r="I209" s="25"/>
      <c r="J209" s="25"/>
      <c r="K209" s="25" t="s">
        <v>2467</v>
      </c>
      <c r="L209" s="25" t="s">
        <v>6341</v>
      </c>
      <c r="M209" s="25"/>
      <c r="N209" s="25"/>
      <c r="O209" s="25" t="s">
        <v>721</v>
      </c>
      <c r="P209" s="25"/>
      <c r="Q209" s="25"/>
      <c r="R209" s="25"/>
      <c r="S209" s="25" t="s">
        <v>119</v>
      </c>
      <c r="T209" s="25"/>
      <c r="U209" s="25"/>
      <c r="V209" s="25"/>
      <c r="W209" s="25"/>
      <c r="X209" s="25"/>
      <c r="Y209" s="25">
        <f>SUM(COUNTIF(P209:W209,"yes"))</f>
        <v>1</v>
      </c>
      <c r="Z209" s="25" t="s">
        <v>2466</v>
      </c>
      <c r="AA209" s="25"/>
      <c r="AB209" s="25"/>
      <c r="AC209" s="25"/>
      <c r="AD209" s="25"/>
      <c r="AE209" s="25"/>
      <c r="AF209" s="25"/>
      <c r="AG209" s="25"/>
      <c r="AH209" s="25"/>
      <c r="AI209" s="25"/>
      <c r="AJ209" s="25" t="s">
        <v>2467</v>
      </c>
      <c r="AK209" s="25"/>
      <c r="AL209" s="25"/>
      <c r="AM209" s="25"/>
      <c r="AN209" s="25"/>
      <c r="AO209" s="25"/>
      <c r="AP209" s="25"/>
      <c r="AQ209" s="25"/>
      <c r="AR209" s="25"/>
      <c r="AS209" s="25"/>
      <c r="AT209" s="25" t="s">
        <v>1185</v>
      </c>
      <c r="AU209" s="25" t="s">
        <v>1187</v>
      </c>
      <c r="AV209" s="25" t="s">
        <v>1296</v>
      </c>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row>
    <row r="210" spans="1:124" s="29" customFormat="1" x14ac:dyDescent="0.35">
      <c r="A210" s="25" t="s">
        <v>6109</v>
      </c>
      <c r="B210" s="25">
        <f>+COUNTA(C210:DT210)</f>
        <v>10</v>
      </c>
      <c r="C210" s="25"/>
      <c r="D210" s="25"/>
      <c r="E210" s="25"/>
      <c r="F210" s="25"/>
      <c r="G210" s="25"/>
      <c r="H210" s="25"/>
      <c r="I210" s="25"/>
      <c r="J210" s="25"/>
      <c r="K210" s="25" t="s">
        <v>2283</v>
      </c>
      <c r="L210" s="25" t="s">
        <v>6341</v>
      </c>
      <c r="M210" s="25"/>
      <c r="N210" s="25"/>
      <c r="O210" s="25" t="s">
        <v>721</v>
      </c>
      <c r="P210" s="25"/>
      <c r="Q210" s="25"/>
      <c r="R210" s="25"/>
      <c r="S210" s="25" t="s">
        <v>119</v>
      </c>
      <c r="T210" s="25"/>
      <c r="U210" s="25"/>
      <c r="V210" s="25"/>
      <c r="W210" s="25"/>
      <c r="X210" s="25"/>
      <c r="Y210" s="25">
        <f>SUM(COUNTIF(P210:W210,"yes"))</f>
        <v>1</v>
      </c>
      <c r="Z210" s="25" t="s">
        <v>2282</v>
      </c>
      <c r="AA210" s="25"/>
      <c r="AB210" s="25"/>
      <c r="AC210" s="25"/>
      <c r="AD210" s="25"/>
      <c r="AE210" s="25"/>
      <c r="AF210" s="25"/>
      <c r="AG210" s="25"/>
      <c r="AH210" s="25"/>
      <c r="AI210" s="25"/>
      <c r="AJ210" s="25" t="s">
        <v>2283</v>
      </c>
      <c r="AK210" s="25"/>
      <c r="AL210" s="25"/>
      <c r="AM210" s="25"/>
      <c r="AN210" s="25"/>
      <c r="AO210" s="25"/>
      <c r="AP210" s="25"/>
      <c r="AQ210" s="25"/>
      <c r="AR210" s="25"/>
      <c r="AS210" s="25"/>
      <c r="AT210" s="25" t="s">
        <v>1007</v>
      </c>
      <c r="AU210" s="25" t="s">
        <v>719</v>
      </c>
      <c r="AV210" s="25" t="s">
        <v>1820</v>
      </c>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row>
    <row r="211" spans="1:124" s="29" customFormat="1" x14ac:dyDescent="0.35">
      <c r="A211" s="25" t="s">
        <v>6109</v>
      </c>
      <c r="B211" s="25">
        <f>+COUNTA(C211:DT211)</f>
        <v>12</v>
      </c>
      <c r="C211" s="25"/>
      <c r="D211" s="25"/>
      <c r="E211" s="25"/>
      <c r="F211" s="25"/>
      <c r="G211" s="25"/>
      <c r="H211" s="25"/>
      <c r="I211" s="25"/>
      <c r="J211" s="25"/>
      <c r="K211" s="25" t="s">
        <v>1197</v>
      </c>
      <c r="L211" s="25" t="s">
        <v>6341</v>
      </c>
      <c r="M211" s="25"/>
      <c r="N211" s="25"/>
      <c r="O211" s="25" t="s">
        <v>721</v>
      </c>
      <c r="P211" s="25"/>
      <c r="Q211" s="25"/>
      <c r="R211" s="25"/>
      <c r="S211" s="25" t="s">
        <v>119</v>
      </c>
      <c r="T211" s="25"/>
      <c r="U211" s="25"/>
      <c r="V211" s="25"/>
      <c r="W211" s="25"/>
      <c r="X211" s="25"/>
      <c r="Y211" s="25">
        <f>SUM(COUNTIF(P211:W211,"yes"))</f>
        <v>1</v>
      </c>
      <c r="Z211" s="25" t="s">
        <v>1199</v>
      </c>
      <c r="AA211" s="25"/>
      <c r="AB211" s="25"/>
      <c r="AC211" s="25"/>
      <c r="AD211" s="25"/>
      <c r="AE211" s="25" t="s">
        <v>1198</v>
      </c>
      <c r="AF211" s="25"/>
      <c r="AG211" s="25"/>
      <c r="AH211" s="25"/>
      <c r="AI211" s="25"/>
      <c r="AJ211" s="25" t="s">
        <v>1200</v>
      </c>
      <c r="AK211" s="25"/>
      <c r="AL211" s="25"/>
      <c r="AM211" s="25"/>
      <c r="AN211" s="25"/>
      <c r="AO211" s="25"/>
      <c r="AP211" s="25"/>
      <c r="AQ211" s="25"/>
      <c r="AR211" s="25"/>
      <c r="AS211" s="25" t="s">
        <v>6185</v>
      </c>
      <c r="AT211" s="25" t="s">
        <v>777</v>
      </c>
      <c r="AU211" s="25" t="s">
        <v>719</v>
      </c>
      <c r="AV211" s="25" t="s">
        <v>1201</v>
      </c>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row>
    <row r="212" spans="1:124" s="29" customFormat="1" x14ac:dyDescent="0.35">
      <c r="A212" s="25" t="s">
        <v>6109</v>
      </c>
      <c r="B212" s="25">
        <f>+COUNTA(C212:DT212)</f>
        <v>9</v>
      </c>
      <c r="C212" s="25"/>
      <c r="D212" s="25"/>
      <c r="E212" s="25"/>
      <c r="F212" s="25"/>
      <c r="G212" s="25"/>
      <c r="H212" s="25"/>
      <c r="I212" s="25"/>
      <c r="J212" s="25"/>
      <c r="K212" s="25" t="s">
        <v>6376</v>
      </c>
      <c r="L212" s="25" t="s">
        <v>6603</v>
      </c>
      <c r="M212" s="25"/>
      <c r="N212" s="25" t="s">
        <v>6341</v>
      </c>
      <c r="O212" s="25" t="s">
        <v>6586</v>
      </c>
      <c r="P212" s="25"/>
      <c r="Q212" s="25"/>
      <c r="R212" s="25" t="s">
        <v>119</v>
      </c>
      <c r="S212" s="25"/>
      <c r="T212" s="25"/>
      <c r="U212" s="25"/>
      <c r="V212" s="25"/>
      <c r="W212" s="25"/>
      <c r="X212" s="25"/>
      <c r="Y212" s="25">
        <f>SUM(COUNTIF(P212:W212,"yes"))</f>
        <v>1</v>
      </c>
      <c r="Z212" s="25"/>
      <c r="AA212" s="25"/>
      <c r="AB212" s="25"/>
      <c r="AC212" s="25"/>
      <c r="AD212" s="25"/>
      <c r="AE212" s="25"/>
      <c r="AF212" s="25"/>
      <c r="AG212" s="25"/>
      <c r="AH212" s="25"/>
      <c r="AI212" s="25"/>
      <c r="AJ212" s="25"/>
      <c r="AK212" s="25" t="s">
        <v>6376</v>
      </c>
      <c r="AL212" s="25"/>
      <c r="AM212" s="25"/>
      <c r="AN212" s="25"/>
      <c r="AO212" s="25"/>
      <c r="AP212" s="25"/>
      <c r="AQ212" s="25"/>
      <c r="AR212" s="25"/>
      <c r="AS212" s="25" t="s">
        <v>6185</v>
      </c>
      <c r="AT212" s="25"/>
      <c r="AU212" s="25"/>
      <c r="AV212" s="25"/>
      <c r="AW212" s="25" t="s">
        <v>6377</v>
      </c>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row>
    <row r="213" spans="1:124" s="29" customFormat="1" x14ac:dyDescent="0.35">
      <c r="A213" s="25" t="s">
        <v>6109</v>
      </c>
      <c r="B213" s="25">
        <f>+COUNTA(C213:DT213)</f>
        <v>9</v>
      </c>
      <c r="C213" s="25"/>
      <c r="D213" s="25"/>
      <c r="E213" s="25"/>
      <c r="F213" s="25"/>
      <c r="G213" s="25"/>
      <c r="H213" s="25"/>
      <c r="I213" s="25"/>
      <c r="J213" s="25"/>
      <c r="K213" s="25" t="s">
        <v>6378</v>
      </c>
      <c r="L213" s="25" t="s">
        <v>6604</v>
      </c>
      <c r="M213" s="25"/>
      <c r="N213" s="25" t="s">
        <v>6341</v>
      </c>
      <c r="O213" s="25" t="s">
        <v>6586</v>
      </c>
      <c r="P213" s="25"/>
      <c r="Q213" s="25"/>
      <c r="R213" s="25" t="s">
        <v>119</v>
      </c>
      <c r="S213" s="25"/>
      <c r="T213" s="25"/>
      <c r="U213" s="25"/>
      <c r="V213" s="25"/>
      <c r="W213" s="25"/>
      <c r="X213" s="25"/>
      <c r="Y213" s="25">
        <f>SUM(COUNTIF(P213:W213,"yes"))</f>
        <v>1</v>
      </c>
      <c r="Z213" s="25"/>
      <c r="AA213" s="25"/>
      <c r="AB213" s="25"/>
      <c r="AC213" s="25"/>
      <c r="AD213" s="25"/>
      <c r="AE213" s="25"/>
      <c r="AF213" s="25"/>
      <c r="AG213" s="25"/>
      <c r="AH213" s="25"/>
      <c r="AI213" s="25"/>
      <c r="AJ213" s="25"/>
      <c r="AK213" s="25" t="s">
        <v>6378</v>
      </c>
      <c r="AL213" s="25"/>
      <c r="AM213" s="25"/>
      <c r="AN213" s="25"/>
      <c r="AO213" s="25"/>
      <c r="AP213" s="25"/>
      <c r="AQ213" s="25"/>
      <c r="AR213" s="25"/>
      <c r="AS213" s="25" t="s">
        <v>6185</v>
      </c>
      <c r="AT213" s="25"/>
      <c r="AU213" s="25"/>
      <c r="AV213" s="25"/>
      <c r="AW213" s="25" t="s">
        <v>6379</v>
      </c>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row>
    <row r="214" spans="1:124" s="29" customFormat="1" x14ac:dyDescent="0.35">
      <c r="A214" s="25" t="s">
        <v>6109</v>
      </c>
      <c r="B214" s="25">
        <f>+COUNTA(C214:DT214)</f>
        <v>7</v>
      </c>
      <c r="C214" s="25"/>
      <c r="D214" s="25"/>
      <c r="E214" s="25"/>
      <c r="F214" s="25"/>
      <c r="G214" s="25"/>
      <c r="H214" s="25"/>
      <c r="I214" s="25"/>
      <c r="J214" s="25"/>
      <c r="K214" s="25" t="s">
        <v>187</v>
      </c>
      <c r="L214" s="25" t="s">
        <v>6341</v>
      </c>
      <c r="M214" s="25"/>
      <c r="N214" s="25"/>
      <c r="O214" s="25" t="s">
        <v>6117</v>
      </c>
      <c r="P214" s="25" t="s">
        <v>119</v>
      </c>
      <c r="Q214" s="25"/>
      <c r="R214" s="25"/>
      <c r="S214" s="25"/>
      <c r="T214" s="25"/>
      <c r="U214" s="25"/>
      <c r="V214" s="25"/>
      <c r="W214" s="25"/>
      <c r="X214" s="25"/>
      <c r="Y214" s="25">
        <f>SUM(COUNTIF(P214:W214,"yes"))</f>
        <v>1</v>
      </c>
      <c r="Z214" s="25" t="s">
        <v>1202</v>
      </c>
      <c r="AA214" s="25"/>
      <c r="AB214" s="25"/>
      <c r="AC214" s="25"/>
      <c r="AD214" s="25"/>
      <c r="AE214" s="25"/>
      <c r="AF214" s="25"/>
      <c r="AG214" s="25"/>
      <c r="AH214" s="25"/>
      <c r="AI214" s="25"/>
      <c r="AJ214" s="25"/>
      <c r="AK214" s="25"/>
      <c r="AL214" s="25"/>
      <c r="AM214" s="25"/>
      <c r="AN214" s="25"/>
      <c r="AO214" s="25"/>
      <c r="AP214" s="25"/>
      <c r="AQ214" s="25"/>
      <c r="AR214" s="25"/>
      <c r="AS214" s="25" t="s">
        <v>6185</v>
      </c>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row>
    <row r="215" spans="1:124" s="29" customFormat="1" x14ac:dyDescent="0.35">
      <c r="A215" s="25" t="s">
        <v>6109</v>
      </c>
      <c r="B215" s="25">
        <f>+COUNTA(C215:DT215)</f>
        <v>10</v>
      </c>
      <c r="C215" s="25"/>
      <c r="D215" s="25"/>
      <c r="E215" s="25"/>
      <c r="F215" s="25"/>
      <c r="G215" s="25"/>
      <c r="H215" s="25"/>
      <c r="I215" s="25"/>
      <c r="J215" s="25"/>
      <c r="K215" s="25" t="s">
        <v>2405</v>
      </c>
      <c r="L215" s="25" t="s">
        <v>6341</v>
      </c>
      <c r="M215" s="25"/>
      <c r="N215" s="25"/>
      <c r="O215" s="25" t="s">
        <v>721</v>
      </c>
      <c r="P215" s="25"/>
      <c r="Q215" s="25"/>
      <c r="R215" s="25"/>
      <c r="S215" s="25" t="s">
        <v>119</v>
      </c>
      <c r="T215" s="25"/>
      <c r="U215" s="25"/>
      <c r="V215" s="25"/>
      <c r="W215" s="25"/>
      <c r="X215" s="25"/>
      <c r="Y215" s="25">
        <f>SUM(COUNTIF(P215:W215,"yes"))</f>
        <v>1</v>
      </c>
      <c r="Z215" s="25" t="s">
        <v>2404</v>
      </c>
      <c r="AA215" s="25"/>
      <c r="AB215" s="25"/>
      <c r="AC215" s="25"/>
      <c r="AD215" s="25"/>
      <c r="AE215" s="25"/>
      <c r="AF215" s="25"/>
      <c r="AG215" s="25"/>
      <c r="AH215" s="25"/>
      <c r="AI215" s="25"/>
      <c r="AJ215" s="25" t="s">
        <v>2405</v>
      </c>
      <c r="AK215" s="25"/>
      <c r="AL215" s="25"/>
      <c r="AM215" s="25"/>
      <c r="AN215" s="25"/>
      <c r="AO215" s="25"/>
      <c r="AP215" s="25"/>
      <c r="AQ215" s="25"/>
      <c r="AR215" s="25"/>
      <c r="AS215" s="25"/>
      <c r="AT215" s="25" t="s">
        <v>1185</v>
      </c>
      <c r="AU215" s="25" t="s">
        <v>2097</v>
      </c>
      <c r="AV215" s="25" t="s">
        <v>2406</v>
      </c>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row>
    <row r="216" spans="1:124" s="29" customFormat="1" x14ac:dyDescent="0.35">
      <c r="A216" s="25" t="s">
        <v>6109</v>
      </c>
      <c r="B216" s="25">
        <f>+COUNTA(C216:DT216)</f>
        <v>10</v>
      </c>
      <c r="C216" s="25"/>
      <c r="D216" s="25"/>
      <c r="E216" s="25"/>
      <c r="F216" s="25"/>
      <c r="G216" s="25"/>
      <c r="H216" s="25"/>
      <c r="I216" s="25"/>
      <c r="J216" s="25"/>
      <c r="K216" s="25" t="s">
        <v>2010</v>
      </c>
      <c r="L216" s="25" t="s">
        <v>6341</v>
      </c>
      <c r="M216" s="25"/>
      <c r="N216" s="25"/>
      <c r="O216" s="25" t="s">
        <v>721</v>
      </c>
      <c r="P216" s="25"/>
      <c r="Q216" s="25"/>
      <c r="R216" s="25"/>
      <c r="S216" s="25" t="s">
        <v>119</v>
      </c>
      <c r="T216" s="25"/>
      <c r="U216" s="25"/>
      <c r="V216" s="25"/>
      <c r="W216" s="25"/>
      <c r="X216" s="25"/>
      <c r="Y216" s="25">
        <f>SUM(COUNTIF(P216:W216,"yes"))</f>
        <v>1</v>
      </c>
      <c r="Z216" s="25" t="s">
        <v>2009</v>
      </c>
      <c r="AA216" s="25"/>
      <c r="AB216" s="25"/>
      <c r="AC216" s="25"/>
      <c r="AD216" s="25"/>
      <c r="AE216" s="25"/>
      <c r="AF216" s="25"/>
      <c r="AG216" s="25"/>
      <c r="AH216" s="25"/>
      <c r="AI216" s="25"/>
      <c r="AJ216" s="25" t="s">
        <v>2010</v>
      </c>
      <c r="AK216" s="25"/>
      <c r="AL216" s="25"/>
      <c r="AM216" s="25"/>
      <c r="AN216" s="25"/>
      <c r="AO216" s="25"/>
      <c r="AP216" s="25"/>
      <c r="AQ216" s="25"/>
      <c r="AR216" s="25"/>
      <c r="AS216" s="25"/>
      <c r="AT216" s="25" t="s">
        <v>1007</v>
      </c>
      <c r="AU216" s="25" t="s">
        <v>2011</v>
      </c>
      <c r="AV216" s="25" t="s">
        <v>1191</v>
      </c>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row>
    <row r="217" spans="1:124" s="29" customFormat="1" x14ac:dyDescent="0.35">
      <c r="A217" s="25" t="s">
        <v>6109</v>
      </c>
      <c r="B217" s="25">
        <f>+COUNTA(C217:DT217)</f>
        <v>9</v>
      </c>
      <c r="C217" s="25"/>
      <c r="D217" s="25"/>
      <c r="E217" s="25"/>
      <c r="F217" s="25"/>
      <c r="G217" s="25"/>
      <c r="H217" s="25"/>
      <c r="I217" s="25"/>
      <c r="J217" s="25"/>
      <c r="K217" s="25" t="s">
        <v>6380</v>
      </c>
      <c r="L217" s="25" t="s">
        <v>6605</v>
      </c>
      <c r="M217" s="25"/>
      <c r="N217" s="25" t="s">
        <v>6341</v>
      </c>
      <c r="O217" s="25" t="s">
        <v>6586</v>
      </c>
      <c r="P217" s="25"/>
      <c r="Q217" s="25"/>
      <c r="R217" s="25" t="s">
        <v>119</v>
      </c>
      <c r="S217" s="25"/>
      <c r="T217" s="25"/>
      <c r="U217" s="25"/>
      <c r="V217" s="25"/>
      <c r="W217" s="25"/>
      <c r="X217" s="25"/>
      <c r="Y217" s="25">
        <f>SUM(COUNTIF(P217:W217,"yes"))</f>
        <v>1</v>
      </c>
      <c r="Z217" s="25"/>
      <c r="AA217" s="25"/>
      <c r="AB217" s="25"/>
      <c r="AC217" s="25"/>
      <c r="AD217" s="25"/>
      <c r="AE217" s="25"/>
      <c r="AF217" s="25"/>
      <c r="AG217" s="25"/>
      <c r="AH217" s="25"/>
      <c r="AI217" s="25"/>
      <c r="AJ217" s="25"/>
      <c r="AK217" s="25" t="s">
        <v>6380</v>
      </c>
      <c r="AL217" s="25"/>
      <c r="AM217" s="25"/>
      <c r="AN217" s="25"/>
      <c r="AO217" s="25"/>
      <c r="AP217" s="25"/>
      <c r="AQ217" s="25"/>
      <c r="AR217" s="25"/>
      <c r="AS217" s="25" t="s">
        <v>6185</v>
      </c>
      <c r="AT217" s="25"/>
      <c r="AU217" s="25"/>
      <c r="AV217" s="25"/>
      <c r="AW217" s="25" t="s">
        <v>6350</v>
      </c>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row>
    <row r="218" spans="1:124" s="29" customFormat="1" x14ac:dyDescent="0.35">
      <c r="A218" s="25" t="s">
        <v>6109</v>
      </c>
      <c r="B218" s="25">
        <f>+COUNTA(C218:DT218)</f>
        <v>7</v>
      </c>
      <c r="C218" s="25"/>
      <c r="D218" s="25"/>
      <c r="E218" s="25"/>
      <c r="F218" s="25"/>
      <c r="G218" s="25"/>
      <c r="H218" s="25"/>
      <c r="I218" s="25"/>
      <c r="J218" s="25"/>
      <c r="K218" s="25" t="s">
        <v>1203</v>
      </c>
      <c r="L218" s="25" t="s">
        <v>6341</v>
      </c>
      <c r="M218" s="25"/>
      <c r="N218" s="25"/>
      <c r="O218" s="25" t="s">
        <v>1205</v>
      </c>
      <c r="P218" s="25"/>
      <c r="Q218" s="25"/>
      <c r="R218" s="25"/>
      <c r="S218" s="25"/>
      <c r="T218" s="25"/>
      <c r="U218" s="25"/>
      <c r="V218" s="25"/>
      <c r="W218" s="25"/>
      <c r="X218" s="25"/>
      <c r="Y218" s="25">
        <f>SUM(COUNTIF(P218:W218,"yes"))</f>
        <v>0</v>
      </c>
      <c r="Z218" s="25" t="s">
        <v>1204</v>
      </c>
      <c r="AA218" s="25"/>
      <c r="AB218" s="25"/>
      <c r="AC218" s="25"/>
      <c r="AD218" s="25"/>
      <c r="AE218" s="25"/>
      <c r="AF218" s="25"/>
      <c r="AG218" s="25"/>
      <c r="AH218" s="25"/>
      <c r="AI218" s="25"/>
      <c r="AJ218" s="25"/>
      <c r="AK218" s="25"/>
      <c r="AL218" s="25"/>
      <c r="AM218" s="25"/>
      <c r="AN218" s="25"/>
      <c r="AO218" s="25"/>
      <c r="AP218" s="25"/>
      <c r="AQ218" s="25"/>
      <c r="AR218" s="25"/>
      <c r="AS218" s="25"/>
      <c r="AT218" s="25" t="s">
        <v>924</v>
      </c>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t="s">
        <v>1206</v>
      </c>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row>
    <row r="219" spans="1:124" s="29" customFormat="1" x14ac:dyDescent="0.35">
      <c r="A219" s="25" t="s">
        <v>6109</v>
      </c>
      <c r="B219" s="25">
        <f>+COUNTA(C219:DT219)</f>
        <v>10</v>
      </c>
      <c r="C219" s="25"/>
      <c r="D219" s="25"/>
      <c r="E219" s="25"/>
      <c r="F219" s="25"/>
      <c r="G219" s="25"/>
      <c r="H219" s="25"/>
      <c r="I219" s="25"/>
      <c r="J219" s="25"/>
      <c r="K219" s="25" t="s">
        <v>2007</v>
      </c>
      <c r="L219" s="25" t="s">
        <v>6341</v>
      </c>
      <c r="M219" s="25"/>
      <c r="N219" s="25"/>
      <c r="O219" s="25" t="s">
        <v>721</v>
      </c>
      <c r="P219" s="25"/>
      <c r="Q219" s="25"/>
      <c r="R219" s="25"/>
      <c r="S219" s="25" t="s">
        <v>119</v>
      </c>
      <c r="T219" s="25"/>
      <c r="U219" s="25"/>
      <c r="V219" s="25"/>
      <c r="W219" s="25"/>
      <c r="X219" s="25"/>
      <c r="Y219" s="25">
        <f>SUM(COUNTIF(P219:W219,"yes"))</f>
        <v>1</v>
      </c>
      <c r="Z219" s="25" t="s">
        <v>2006</v>
      </c>
      <c r="AA219" s="25"/>
      <c r="AB219" s="25"/>
      <c r="AC219" s="25"/>
      <c r="AD219" s="25"/>
      <c r="AE219" s="25"/>
      <c r="AF219" s="25"/>
      <c r="AG219" s="25"/>
      <c r="AH219" s="25"/>
      <c r="AI219" s="25"/>
      <c r="AJ219" s="25" t="s">
        <v>2007</v>
      </c>
      <c r="AK219" s="25"/>
      <c r="AL219" s="25"/>
      <c r="AM219" s="25"/>
      <c r="AN219" s="25"/>
      <c r="AO219" s="25"/>
      <c r="AP219" s="25"/>
      <c r="AQ219" s="25"/>
      <c r="AR219" s="25"/>
      <c r="AS219" s="25"/>
      <c r="AT219" s="25" t="s">
        <v>1007</v>
      </c>
      <c r="AU219" s="25" t="s">
        <v>2008</v>
      </c>
      <c r="AV219" s="25" t="s">
        <v>1188</v>
      </c>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row>
    <row r="220" spans="1:124" s="29" customFormat="1" x14ac:dyDescent="0.35">
      <c r="A220" s="25" t="s">
        <v>6109</v>
      </c>
      <c r="B220" s="25">
        <f>+COUNTA(C220:DT220)</f>
        <v>10</v>
      </c>
      <c r="C220" s="25"/>
      <c r="D220" s="25"/>
      <c r="E220" s="25"/>
      <c r="F220" s="25"/>
      <c r="G220" s="25"/>
      <c r="H220" s="25"/>
      <c r="I220" s="25"/>
      <c r="J220" s="25"/>
      <c r="K220" s="25" t="s">
        <v>1918</v>
      </c>
      <c r="L220" s="25" t="s">
        <v>6341</v>
      </c>
      <c r="M220" s="25"/>
      <c r="N220" s="25"/>
      <c r="O220" s="25" t="s">
        <v>721</v>
      </c>
      <c r="P220" s="25"/>
      <c r="Q220" s="25"/>
      <c r="R220" s="25"/>
      <c r="S220" s="25" t="s">
        <v>119</v>
      </c>
      <c r="T220" s="25"/>
      <c r="U220" s="25"/>
      <c r="V220" s="25"/>
      <c r="W220" s="25"/>
      <c r="X220" s="25"/>
      <c r="Y220" s="25">
        <f>SUM(COUNTIF(P220:W220,"yes"))</f>
        <v>1</v>
      </c>
      <c r="Z220" s="25" t="s">
        <v>1916</v>
      </c>
      <c r="AA220" s="25"/>
      <c r="AB220" s="25"/>
      <c r="AC220" s="25"/>
      <c r="AD220" s="25"/>
      <c r="AE220" s="25"/>
      <c r="AF220" s="25"/>
      <c r="AG220" s="25"/>
      <c r="AH220" s="25"/>
      <c r="AI220" s="25"/>
      <c r="AJ220" s="25" t="s">
        <v>1918</v>
      </c>
      <c r="AK220" s="25"/>
      <c r="AL220" s="25"/>
      <c r="AM220" s="25"/>
      <c r="AN220" s="25"/>
      <c r="AO220" s="25"/>
      <c r="AP220" s="25"/>
      <c r="AQ220" s="25"/>
      <c r="AR220" s="25"/>
      <c r="AS220" s="25"/>
      <c r="AT220" s="25" t="s">
        <v>1917</v>
      </c>
      <c r="AU220" s="25" t="s">
        <v>719</v>
      </c>
      <c r="AV220" s="25" t="s">
        <v>1188</v>
      </c>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row>
    <row r="221" spans="1:124" s="29" customFormat="1" x14ac:dyDescent="0.35">
      <c r="A221" s="25" t="s">
        <v>6109</v>
      </c>
      <c r="B221" s="25">
        <f>+COUNTA(C221:DT221)</f>
        <v>10</v>
      </c>
      <c r="C221" s="25"/>
      <c r="D221" s="25"/>
      <c r="E221" s="25"/>
      <c r="F221" s="25"/>
      <c r="G221" s="25"/>
      <c r="H221" s="25"/>
      <c r="I221" s="25"/>
      <c r="J221" s="25"/>
      <c r="K221" s="25" t="s">
        <v>1668</v>
      </c>
      <c r="L221" s="25" t="s">
        <v>6341</v>
      </c>
      <c r="M221" s="25"/>
      <c r="N221" s="25"/>
      <c r="O221" s="25" t="s">
        <v>721</v>
      </c>
      <c r="P221" s="25"/>
      <c r="Q221" s="25"/>
      <c r="R221" s="25"/>
      <c r="S221" s="25" t="s">
        <v>119</v>
      </c>
      <c r="T221" s="25"/>
      <c r="U221" s="25"/>
      <c r="V221" s="25"/>
      <c r="W221" s="25"/>
      <c r="X221" s="25"/>
      <c r="Y221" s="25">
        <f>SUM(COUNTIF(P221:W221,"yes"))</f>
        <v>1</v>
      </c>
      <c r="Z221" s="25" t="s">
        <v>1667</v>
      </c>
      <c r="AA221" s="25"/>
      <c r="AB221" s="25"/>
      <c r="AC221" s="25"/>
      <c r="AD221" s="25"/>
      <c r="AE221" s="25"/>
      <c r="AF221" s="25"/>
      <c r="AG221" s="25"/>
      <c r="AH221" s="25"/>
      <c r="AI221" s="25"/>
      <c r="AJ221" s="25" t="s">
        <v>1668</v>
      </c>
      <c r="AK221" s="25"/>
      <c r="AL221" s="25"/>
      <c r="AM221" s="25"/>
      <c r="AN221" s="25"/>
      <c r="AO221" s="25"/>
      <c r="AP221" s="25"/>
      <c r="AQ221" s="25"/>
      <c r="AR221" s="25"/>
      <c r="AS221" s="25"/>
      <c r="AT221" s="25" t="s">
        <v>1280</v>
      </c>
      <c r="AU221" s="25" t="s">
        <v>1187</v>
      </c>
      <c r="AV221" s="25" t="s">
        <v>1368</v>
      </c>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row>
    <row r="222" spans="1:124" s="29" customFormat="1" x14ac:dyDescent="0.35">
      <c r="A222" s="25" t="s">
        <v>6109</v>
      </c>
      <c r="B222" s="25">
        <f>+COUNTA(C222:DT222)</f>
        <v>10</v>
      </c>
      <c r="C222" s="25"/>
      <c r="D222" s="25"/>
      <c r="E222" s="25"/>
      <c r="F222" s="25"/>
      <c r="G222" s="25"/>
      <c r="H222" s="25"/>
      <c r="I222" s="25"/>
      <c r="J222" s="25"/>
      <c r="K222" s="25" t="s">
        <v>2641</v>
      </c>
      <c r="L222" s="25" t="s">
        <v>6341</v>
      </c>
      <c r="M222" s="25"/>
      <c r="N222" s="25"/>
      <c r="O222" s="25" t="s">
        <v>721</v>
      </c>
      <c r="P222" s="25"/>
      <c r="Q222" s="25"/>
      <c r="R222" s="25"/>
      <c r="S222" s="25" t="s">
        <v>119</v>
      </c>
      <c r="T222" s="25"/>
      <c r="U222" s="25"/>
      <c r="V222" s="25"/>
      <c r="W222" s="25"/>
      <c r="X222" s="25"/>
      <c r="Y222" s="25">
        <f>SUM(COUNTIF(P222:W222,"yes"))</f>
        <v>1</v>
      </c>
      <c r="Z222" s="25" t="s">
        <v>2639</v>
      </c>
      <c r="AA222" s="25"/>
      <c r="AB222" s="25"/>
      <c r="AC222" s="25"/>
      <c r="AD222" s="25"/>
      <c r="AE222" s="25"/>
      <c r="AF222" s="25"/>
      <c r="AG222" s="25"/>
      <c r="AH222" s="25"/>
      <c r="AI222" s="25"/>
      <c r="AJ222" s="25" t="s">
        <v>2641</v>
      </c>
      <c r="AK222" s="25"/>
      <c r="AL222" s="25"/>
      <c r="AM222" s="25"/>
      <c r="AN222" s="25"/>
      <c r="AO222" s="25"/>
      <c r="AP222" s="25"/>
      <c r="AQ222" s="25"/>
      <c r="AR222" s="25"/>
      <c r="AS222" s="25"/>
      <c r="AT222" s="25" t="s">
        <v>2640</v>
      </c>
      <c r="AU222" s="25" t="s">
        <v>1133</v>
      </c>
      <c r="AV222" s="25" t="s">
        <v>2642</v>
      </c>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row>
    <row r="223" spans="1:124" s="29" customFormat="1" x14ac:dyDescent="0.35">
      <c r="A223" s="25" t="s">
        <v>6109</v>
      </c>
      <c r="B223" s="25">
        <f>+COUNTA(C223:DT223)</f>
        <v>10</v>
      </c>
      <c r="C223" s="25"/>
      <c r="D223" s="25"/>
      <c r="E223" s="25"/>
      <c r="F223" s="25"/>
      <c r="G223" s="25"/>
      <c r="H223" s="25"/>
      <c r="I223" s="25"/>
      <c r="J223" s="25"/>
      <c r="K223" s="25" t="s">
        <v>2739</v>
      </c>
      <c r="L223" s="25" t="s">
        <v>6341</v>
      </c>
      <c r="M223" s="25"/>
      <c r="N223" s="25"/>
      <c r="O223" s="25" t="s">
        <v>721</v>
      </c>
      <c r="P223" s="25"/>
      <c r="Q223" s="25"/>
      <c r="R223" s="25"/>
      <c r="S223" s="25" t="s">
        <v>119</v>
      </c>
      <c r="T223" s="25"/>
      <c r="U223" s="25"/>
      <c r="V223" s="25"/>
      <c r="W223" s="25"/>
      <c r="X223" s="25"/>
      <c r="Y223" s="25">
        <f>SUM(COUNTIF(P223:W223,"yes"))</f>
        <v>1</v>
      </c>
      <c r="Z223" s="25" t="s">
        <v>2738</v>
      </c>
      <c r="AA223" s="25"/>
      <c r="AB223" s="25"/>
      <c r="AC223" s="25"/>
      <c r="AD223" s="25"/>
      <c r="AE223" s="25"/>
      <c r="AF223" s="25"/>
      <c r="AG223" s="25"/>
      <c r="AH223" s="25"/>
      <c r="AI223" s="25"/>
      <c r="AJ223" s="25" t="s">
        <v>2739</v>
      </c>
      <c r="AK223" s="25"/>
      <c r="AL223" s="25"/>
      <c r="AM223" s="25"/>
      <c r="AN223" s="25"/>
      <c r="AO223" s="25"/>
      <c r="AP223" s="25"/>
      <c r="AQ223" s="25"/>
      <c r="AR223" s="25"/>
      <c r="AS223" s="25"/>
      <c r="AT223" s="25" t="s">
        <v>2640</v>
      </c>
      <c r="AU223" s="25" t="s">
        <v>1133</v>
      </c>
      <c r="AV223" s="25" t="s">
        <v>2548</v>
      </c>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row>
    <row r="224" spans="1:124" s="29" customFormat="1" x14ac:dyDescent="0.35">
      <c r="A224" s="25" t="s">
        <v>6109</v>
      </c>
      <c r="B224" s="25">
        <f>+COUNTA(C224:DT224)</f>
        <v>10</v>
      </c>
      <c r="C224" s="25"/>
      <c r="D224" s="25"/>
      <c r="E224" s="25"/>
      <c r="F224" s="25"/>
      <c r="G224" s="25"/>
      <c r="H224" s="25"/>
      <c r="I224" s="25"/>
      <c r="J224" s="25"/>
      <c r="K224" s="25" t="s">
        <v>2644</v>
      </c>
      <c r="L224" s="25" t="s">
        <v>6341</v>
      </c>
      <c r="M224" s="25"/>
      <c r="N224" s="25"/>
      <c r="O224" s="25" t="s">
        <v>721</v>
      </c>
      <c r="P224" s="25"/>
      <c r="Q224" s="25"/>
      <c r="R224" s="25"/>
      <c r="S224" s="25" t="s">
        <v>119</v>
      </c>
      <c r="T224" s="25"/>
      <c r="U224" s="25"/>
      <c r="V224" s="25"/>
      <c r="W224" s="25"/>
      <c r="X224" s="25"/>
      <c r="Y224" s="25">
        <f>SUM(COUNTIF(P224:W224,"yes"))</f>
        <v>1</v>
      </c>
      <c r="Z224" s="25" t="s">
        <v>2643</v>
      </c>
      <c r="AA224" s="25"/>
      <c r="AB224" s="25"/>
      <c r="AC224" s="25"/>
      <c r="AD224" s="25"/>
      <c r="AE224" s="25"/>
      <c r="AF224" s="25"/>
      <c r="AG224" s="25"/>
      <c r="AH224" s="25"/>
      <c r="AI224" s="25"/>
      <c r="AJ224" s="25" t="s">
        <v>2644</v>
      </c>
      <c r="AK224" s="25"/>
      <c r="AL224" s="25"/>
      <c r="AM224" s="25"/>
      <c r="AN224" s="25"/>
      <c r="AO224" s="25"/>
      <c r="AP224" s="25"/>
      <c r="AQ224" s="25"/>
      <c r="AR224" s="25"/>
      <c r="AS224" s="25"/>
      <c r="AT224" s="25" t="s">
        <v>2640</v>
      </c>
      <c r="AU224" s="25" t="s">
        <v>1133</v>
      </c>
      <c r="AV224" s="25" t="s">
        <v>1662</v>
      </c>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row>
    <row r="225" spans="1:124" s="29" customFormat="1" x14ac:dyDescent="0.35">
      <c r="A225" s="25" t="s">
        <v>6109</v>
      </c>
      <c r="B225" s="25">
        <f>+COUNTA(C225:DT225)</f>
        <v>10</v>
      </c>
      <c r="C225" s="25"/>
      <c r="D225" s="25"/>
      <c r="E225" s="25"/>
      <c r="F225" s="25"/>
      <c r="G225" s="25"/>
      <c r="H225" s="25"/>
      <c r="I225" s="25"/>
      <c r="J225" s="25"/>
      <c r="K225" s="25" t="s">
        <v>1710</v>
      </c>
      <c r="L225" s="25" t="s">
        <v>6341</v>
      </c>
      <c r="M225" s="25"/>
      <c r="N225" s="25"/>
      <c r="O225" s="25" t="s">
        <v>721</v>
      </c>
      <c r="P225" s="25"/>
      <c r="Q225" s="25"/>
      <c r="R225" s="25"/>
      <c r="S225" s="25" t="s">
        <v>119</v>
      </c>
      <c r="T225" s="25"/>
      <c r="U225" s="25"/>
      <c r="V225" s="25"/>
      <c r="W225" s="25"/>
      <c r="X225" s="25"/>
      <c r="Y225" s="25">
        <f>SUM(COUNTIF(P225:W225,"yes"))</f>
        <v>1</v>
      </c>
      <c r="Z225" s="25" t="s">
        <v>1709</v>
      </c>
      <c r="AA225" s="25"/>
      <c r="AB225" s="25"/>
      <c r="AC225" s="25"/>
      <c r="AD225" s="25"/>
      <c r="AE225" s="25"/>
      <c r="AF225" s="25"/>
      <c r="AG225" s="25"/>
      <c r="AH225" s="25"/>
      <c r="AI225" s="25"/>
      <c r="AJ225" s="25" t="s">
        <v>1710</v>
      </c>
      <c r="AK225" s="25"/>
      <c r="AL225" s="25"/>
      <c r="AM225" s="25"/>
      <c r="AN225" s="25"/>
      <c r="AO225" s="25"/>
      <c r="AP225" s="25"/>
      <c r="AQ225" s="25"/>
      <c r="AR225" s="25"/>
      <c r="AS225" s="25"/>
      <c r="AT225" s="25" t="s">
        <v>737</v>
      </c>
      <c r="AU225" s="25" t="s">
        <v>1187</v>
      </c>
      <c r="AV225" s="25" t="s">
        <v>1657</v>
      </c>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row>
    <row r="226" spans="1:124" s="29" customFormat="1" x14ac:dyDescent="0.35">
      <c r="A226" s="25" t="s">
        <v>6109</v>
      </c>
      <c r="B226" s="25">
        <f>+COUNTA(C226:DT226)</f>
        <v>34</v>
      </c>
      <c r="C226" s="25" t="s">
        <v>6943</v>
      </c>
      <c r="D226" s="25" t="s">
        <v>6942</v>
      </c>
      <c r="E226" s="25" t="s">
        <v>6940</v>
      </c>
      <c r="F226" s="25" t="s">
        <v>6942</v>
      </c>
      <c r="G226" s="25" t="s">
        <v>6912</v>
      </c>
      <c r="H226" s="25">
        <v>1</v>
      </c>
      <c r="I226" s="25">
        <v>1</v>
      </c>
      <c r="J226" s="25"/>
      <c r="K226" s="25" t="s">
        <v>6881</v>
      </c>
      <c r="L226" s="25" t="s">
        <v>6888</v>
      </c>
      <c r="M226" s="25" t="s">
        <v>455</v>
      </c>
      <c r="N226" s="25" t="s">
        <v>455</v>
      </c>
      <c r="O226" s="25" t="s">
        <v>6806</v>
      </c>
      <c r="P226" s="25"/>
      <c r="Q226" s="25" t="s">
        <v>119</v>
      </c>
      <c r="R226" s="25"/>
      <c r="S226" s="25"/>
      <c r="T226" s="25"/>
      <c r="U226" s="25"/>
      <c r="V226" s="25"/>
      <c r="W226" s="25"/>
      <c r="X226" s="25"/>
      <c r="Y226" s="25">
        <f>SUM(COUNTIF(P226:W226,"yes"))</f>
        <v>1</v>
      </c>
      <c r="Z226" s="25" t="s">
        <v>176</v>
      </c>
      <c r="AA226" s="25" t="s">
        <v>669</v>
      </c>
      <c r="AB226" s="25" t="s">
        <v>6878</v>
      </c>
      <c r="AC226" s="25"/>
      <c r="AD226" s="25"/>
      <c r="AE226" s="25" t="s">
        <v>644</v>
      </c>
      <c r="AF226" s="25" t="s">
        <v>6099</v>
      </c>
      <c r="AG226" s="25" t="s">
        <v>6883</v>
      </c>
      <c r="AH226" s="25" t="s">
        <v>455</v>
      </c>
      <c r="AI226" s="25"/>
      <c r="AJ226" s="25"/>
      <c r="AK226" s="25"/>
      <c r="AL226" s="25"/>
      <c r="AM226" s="25"/>
      <c r="AN226" s="25"/>
      <c r="AO226" s="25"/>
      <c r="AP226" s="25"/>
      <c r="AQ226" s="25" t="s">
        <v>6882</v>
      </c>
      <c r="AR226" s="25"/>
      <c r="AS226" s="25" t="s">
        <v>6185</v>
      </c>
      <c r="AT226" s="25" t="s">
        <v>1170</v>
      </c>
      <c r="AU226" s="25" t="s">
        <v>673</v>
      </c>
      <c r="AV226" s="25" t="s">
        <v>6880</v>
      </c>
      <c r="AW226" s="25"/>
      <c r="AX226" s="25" t="s">
        <v>6879</v>
      </c>
      <c r="AY226" s="25"/>
      <c r="AZ226" s="25"/>
      <c r="BA226" s="25"/>
      <c r="BB226" s="25"/>
      <c r="BC226" s="25"/>
      <c r="BD226" s="25"/>
      <c r="BE226" s="25"/>
      <c r="BF226" s="25"/>
      <c r="BG226" s="25" t="s">
        <v>6889</v>
      </c>
      <c r="BH226" s="25" t="s">
        <v>6884</v>
      </c>
      <c r="BI226" s="25"/>
      <c r="BJ226" s="25" t="s">
        <v>6885</v>
      </c>
      <c r="BK226" s="25"/>
      <c r="BL226" s="25"/>
      <c r="BM226" s="25"/>
      <c r="BN226" s="25"/>
      <c r="BO226" s="25" t="s">
        <v>6883</v>
      </c>
      <c r="BP226" s="25" t="s">
        <v>6881</v>
      </c>
      <c r="BQ226" s="25"/>
      <c r="BR226" s="25"/>
      <c r="BS226" s="25" t="s">
        <v>658</v>
      </c>
      <c r="BT226" s="25"/>
      <c r="BU226" s="25"/>
      <c r="BV226" s="25"/>
      <c r="BW226" s="25"/>
      <c r="BX226" s="25"/>
      <c r="BY226" s="25"/>
      <c r="BZ226" s="25"/>
      <c r="CA226" s="25"/>
      <c r="CB226" s="25"/>
      <c r="CC226" s="25"/>
      <c r="CD226" s="25"/>
      <c r="CE226" s="25" t="s">
        <v>6968</v>
      </c>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row>
    <row r="227" spans="1:124" s="29" customFormat="1" x14ac:dyDescent="0.35">
      <c r="A227" s="25" t="s">
        <v>6109</v>
      </c>
      <c r="B227" s="25">
        <f>+COUNTA(C227:DT227)</f>
        <v>10</v>
      </c>
      <c r="C227" s="25"/>
      <c r="D227" s="25"/>
      <c r="E227" s="25"/>
      <c r="F227" s="25"/>
      <c r="G227" s="25"/>
      <c r="H227" s="25"/>
      <c r="I227" s="25"/>
      <c r="J227" s="25"/>
      <c r="K227" s="25" t="s">
        <v>1804</v>
      </c>
      <c r="L227" s="25" t="s">
        <v>6341</v>
      </c>
      <c r="M227" s="25"/>
      <c r="N227" s="25"/>
      <c r="O227" s="25" t="s">
        <v>721</v>
      </c>
      <c r="P227" s="25"/>
      <c r="Q227" s="25"/>
      <c r="R227" s="25"/>
      <c r="S227" s="25" t="s">
        <v>119</v>
      </c>
      <c r="T227" s="25"/>
      <c r="U227" s="25"/>
      <c r="V227" s="25"/>
      <c r="W227" s="25"/>
      <c r="X227" s="25"/>
      <c r="Y227" s="25">
        <f>SUM(COUNTIF(P227:W227,"yes"))</f>
        <v>1</v>
      </c>
      <c r="Z227" s="25" t="s">
        <v>1803</v>
      </c>
      <c r="AA227" s="25"/>
      <c r="AB227" s="25"/>
      <c r="AC227" s="25"/>
      <c r="AD227" s="25"/>
      <c r="AE227" s="25"/>
      <c r="AF227" s="25"/>
      <c r="AG227" s="25"/>
      <c r="AH227" s="25"/>
      <c r="AI227" s="25"/>
      <c r="AJ227" s="25" t="s">
        <v>1804</v>
      </c>
      <c r="AK227" s="25"/>
      <c r="AL227" s="25"/>
      <c r="AM227" s="25"/>
      <c r="AN227" s="25"/>
      <c r="AO227" s="25"/>
      <c r="AP227" s="25"/>
      <c r="AQ227" s="25"/>
      <c r="AR227" s="25"/>
      <c r="AS227" s="25"/>
      <c r="AT227" s="25" t="s">
        <v>737</v>
      </c>
      <c r="AU227" s="25" t="s">
        <v>909</v>
      </c>
      <c r="AV227" s="25" t="s">
        <v>1805</v>
      </c>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row>
    <row r="228" spans="1:124" s="29" customFormat="1" x14ac:dyDescent="0.35">
      <c r="A228" s="25" t="s">
        <v>6109</v>
      </c>
      <c r="B228" s="25">
        <f>+COUNTA(C228:DT228)</f>
        <v>5</v>
      </c>
      <c r="C228" s="25"/>
      <c r="D228" s="25"/>
      <c r="E228" s="25"/>
      <c r="F228" s="25"/>
      <c r="G228" s="25"/>
      <c r="H228" s="25"/>
      <c r="I228" s="25"/>
      <c r="J228" s="25"/>
      <c r="K228" s="25" t="s">
        <v>6814</v>
      </c>
      <c r="L228" s="25" t="s">
        <v>6341</v>
      </c>
      <c r="M228" s="25"/>
      <c r="N228" s="25"/>
      <c r="O228" s="25" t="s">
        <v>6806</v>
      </c>
      <c r="P228" s="25"/>
      <c r="Q228" s="25" t="s">
        <v>119</v>
      </c>
      <c r="R228" s="25"/>
      <c r="S228" s="25"/>
      <c r="T228" s="25"/>
      <c r="U228" s="25"/>
      <c r="V228" s="25"/>
      <c r="W228" s="25"/>
      <c r="X228" s="25"/>
      <c r="Y228" s="25">
        <f>SUM(COUNTIF(P228:W228,"yes"))</f>
        <v>1</v>
      </c>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row>
    <row r="229" spans="1:124" s="29" customFormat="1" x14ac:dyDescent="0.35">
      <c r="A229" s="25" t="s">
        <v>6109</v>
      </c>
      <c r="B229" s="25">
        <f>+COUNTA(C229:DT229)</f>
        <v>18</v>
      </c>
      <c r="C229" s="25"/>
      <c r="D229" s="25"/>
      <c r="E229" s="25"/>
      <c r="F229" s="25"/>
      <c r="G229" s="25"/>
      <c r="H229" s="25"/>
      <c r="I229" s="25"/>
      <c r="J229" s="25"/>
      <c r="K229" s="25" t="s">
        <v>193</v>
      </c>
      <c r="L229" s="25" t="s">
        <v>6341</v>
      </c>
      <c r="M229" s="25"/>
      <c r="N229" s="25"/>
      <c r="O229" s="25" t="s">
        <v>721</v>
      </c>
      <c r="P229" s="25" t="s">
        <v>119</v>
      </c>
      <c r="Q229" s="25"/>
      <c r="R229" s="25"/>
      <c r="S229" s="25" t="s">
        <v>119</v>
      </c>
      <c r="T229" s="25"/>
      <c r="U229" s="25" t="s">
        <v>119</v>
      </c>
      <c r="V229" s="25" t="s">
        <v>119</v>
      </c>
      <c r="W229" s="25"/>
      <c r="X229" s="25"/>
      <c r="Y229" s="25">
        <f>SUM(COUNTIF(P229:W229,"yes"))</f>
        <v>4</v>
      </c>
      <c r="Z229" s="25" t="s">
        <v>1211</v>
      </c>
      <c r="AA229" s="25"/>
      <c r="AB229" s="25"/>
      <c r="AC229" s="25"/>
      <c r="AD229" s="25"/>
      <c r="AE229" s="25" t="s">
        <v>644</v>
      </c>
      <c r="AF229" s="25"/>
      <c r="AG229" s="25"/>
      <c r="AH229" s="25"/>
      <c r="AI229" s="25"/>
      <c r="AJ229" s="25" t="s">
        <v>193</v>
      </c>
      <c r="AK229" s="25"/>
      <c r="AL229" s="25"/>
      <c r="AM229" s="25"/>
      <c r="AN229" s="25"/>
      <c r="AO229" s="25"/>
      <c r="AP229" s="25"/>
      <c r="AQ229" s="25"/>
      <c r="AR229" s="25"/>
      <c r="AS229" s="25" t="s">
        <v>6185</v>
      </c>
      <c r="AT229" s="25" t="s">
        <v>1212</v>
      </c>
      <c r="AU229" s="25" t="s">
        <v>956</v>
      </c>
      <c r="AV229" s="25" t="s">
        <v>1151</v>
      </c>
      <c r="AW229" s="25"/>
      <c r="AX229" s="25"/>
      <c r="AY229" s="25"/>
      <c r="AZ229" s="25"/>
      <c r="BA229" s="25"/>
      <c r="BB229" s="25"/>
      <c r="BC229" s="25"/>
      <c r="BD229" s="25"/>
      <c r="BE229" s="25"/>
      <c r="BF229" s="25"/>
      <c r="BG229" s="25"/>
      <c r="BH229" s="25" t="s">
        <v>6242</v>
      </c>
      <c r="BI229" s="25" t="s">
        <v>972</v>
      </c>
      <c r="BJ229" s="25" t="s">
        <v>6243</v>
      </c>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row>
    <row r="230" spans="1:124" s="29" customFormat="1" x14ac:dyDescent="0.35">
      <c r="A230" s="25" t="s">
        <v>6109</v>
      </c>
      <c r="B230" s="25">
        <f>+COUNTA(C230:DT230)</f>
        <v>10</v>
      </c>
      <c r="C230" s="25"/>
      <c r="D230" s="25"/>
      <c r="E230" s="25"/>
      <c r="F230" s="25"/>
      <c r="G230" s="25"/>
      <c r="H230" s="25"/>
      <c r="I230" s="25"/>
      <c r="J230" s="25"/>
      <c r="K230" s="25" t="s">
        <v>2705</v>
      </c>
      <c r="L230" s="25" t="s">
        <v>6341</v>
      </c>
      <c r="M230" s="25"/>
      <c r="N230" s="25"/>
      <c r="O230" s="25" t="s">
        <v>721</v>
      </c>
      <c r="P230" s="25"/>
      <c r="Q230" s="25"/>
      <c r="R230" s="25"/>
      <c r="S230" s="25" t="s">
        <v>119</v>
      </c>
      <c r="T230" s="25"/>
      <c r="U230" s="25"/>
      <c r="V230" s="25"/>
      <c r="W230" s="25"/>
      <c r="X230" s="25"/>
      <c r="Y230" s="25">
        <f>SUM(COUNTIF(P230:W230,"yes"))</f>
        <v>1</v>
      </c>
      <c r="Z230" s="25" t="s">
        <v>2704</v>
      </c>
      <c r="AA230" s="25"/>
      <c r="AB230" s="25"/>
      <c r="AC230" s="25"/>
      <c r="AD230" s="25"/>
      <c r="AE230" s="25"/>
      <c r="AF230" s="25"/>
      <c r="AG230" s="25"/>
      <c r="AH230" s="25"/>
      <c r="AI230" s="25"/>
      <c r="AJ230" s="25" t="s">
        <v>2705</v>
      </c>
      <c r="AK230" s="25"/>
      <c r="AL230" s="25"/>
      <c r="AM230" s="25"/>
      <c r="AN230" s="25"/>
      <c r="AO230" s="25"/>
      <c r="AP230" s="25"/>
      <c r="AQ230" s="25"/>
      <c r="AR230" s="25"/>
      <c r="AS230" s="25"/>
      <c r="AT230" s="25" t="s">
        <v>2700</v>
      </c>
      <c r="AU230" s="25" t="s">
        <v>2702</v>
      </c>
      <c r="AV230" s="25" t="s">
        <v>2706</v>
      </c>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row>
    <row r="231" spans="1:124" s="29" customFormat="1" x14ac:dyDescent="0.35">
      <c r="A231" s="25" t="s">
        <v>6109</v>
      </c>
      <c r="B231" s="25">
        <f>+COUNTA(C231:DT231)</f>
        <v>5</v>
      </c>
      <c r="C231" s="25"/>
      <c r="D231" s="25"/>
      <c r="E231" s="25"/>
      <c r="F231" s="25"/>
      <c r="G231" s="25"/>
      <c r="H231" s="25"/>
      <c r="I231" s="25"/>
      <c r="J231" s="25"/>
      <c r="K231" s="25" t="s">
        <v>6815</v>
      </c>
      <c r="L231" s="25" t="s">
        <v>6341</v>
      </c>
      <c r="M231" s="25"/>
      <c r="N231" s="25"/>
      <c r="O231" s="25" t="s">
        <v>6806</v>
      </c>
      <c r="P231" s="25"/>
      <c r="Q231" s="25" t="s">
        <v>119</v>
      </c>
      <c r="R231" s="25"/>
      <c r="S231" s="25"/>
      <c r="T231" s="25"/>
      <c r="U231" s="25"/>
      <c r="V231" s="25"/>
      <c r="W231" s="25"/>
      <c r="X231" s="25"/>
      <c r="Y231" s="25">
        <f>SUM(COUNTIF(P231:W231,"yes"))</f>
        <v>1</v>
      </c>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row>
    <row r="232" spans="1:124" s="29" customFormat="1" x14ac:dyDescent="0.35">
      <c r="A232" s="25" t="s">
        <v>6109</v>
      </c>
      <c r="B232" s="25">
        <f>+COUNTA(C232:DT232)</f>
        <v>10</v>
      </c>
      <c r="C232" s="25"/>
      <c r="D232" s="25"/>
      <c r="E232" s="25"/>
      <c r="F232" s="25"/>
      <c r="G232" s="25"/>
      <c r="H232" s="25"/>
      <c r="I232" s="25"/>
      <c r="J232" s="25"/>
      <c r="K232" s="25" t="s">
        <v>2303</v>
      </c>
      <c r="L232" s="25" t="s">
        <v>6341</v>
      </c>
      <c r="M232" s="25"/>
      <c r="N232" s="25"/>
      <c r="O232" s="25" t="s">
        <v>721</v>
      </c>
      <c r="P232" s="25"/>
      <c r="Q232" s="25"/>
      <c r="R232" s="25"/>
      <c r="S232" s="25" t="s">
        <v>119</v>
      </c>
      <c r="T232" s="25"/>
      <c r="U232" s="25"/>
      <c r="V232" s="25"/>
      <c r="W232" s="25"/>
      <c r="X232" s="25"/>
      <c r="Y232" s="25">
        <f>SUM(COUNTIF(P232:W232,"yes"))</f>
        <v>1</v>
      </c>
      <c r="Z232" s="25" t="s">
        <v>2302</v>
      </c>
      <c r="AA232" s="25"/>
      <c r="AB232" s="25"/>
      <c r="AC232" s="25"/>
      <c r="AD232" s="25"/>
      <c r="AE232" s="25"/>
      <c r="AF232" s="25"/>
      <c r="AG232" s="25"/>
      <c r="AH232" s="25"/>
      <c r="AI232" s="25"/>
      <c r="AJ232" s="25" t="s">
        <v>2303</v>
      </c>
      <c r="AK232" s="25"/>
      <c r="AL232" s="25"/>
      <c r="AM232" s="25"/>
      <c r="AN232" s="25"/>
      <c r="AO232" s="25"/>
      <c r="AP232" s="25"/>
      <c r="AQ232" s="25"/>
      <c r="AR232" s="25"/>
      <c r="AS232" s="25"/>
      <c r="AT232" s="25" t="s">
        <v>1185</v>
      </c>
      <c r="AU232" s="25" t="s">
        <v>956</v>
      </c>
      <c r="AV232" s="25" t="s">
        <v>2304</v>
      </c>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row>
    <row r="233" spans="1:124" s="29" customFormat="1" x14ac:dyDescent="0.35">
      <c r="A233" s="25" t="s">
        <v>6109</v>
      </c>
      <c r="B233" s="25">
        <f>+COUNTA(C233:DT233)</f>
        <v>10</v>
      </c>
      <c r="C233" s="25"/>
      <c r="D233" s="25"/>
      <c r="E233" s="25"/>
      <c r="F233" s="25"/>
      <c r="G233" s="25"/>
      <c r="H233" s="25"/>
      <c r="I233" s="25"/>
      <c r="J233" s="25"/>
      <c r="K233" s="25" t="s">
        <v>2318</v>
      </c>
      <c r="L233" s="25" t="s">
        <v>6341</v>
      </c>
      <c r="M233" s="25"/>
      <c r="N233" s="25"/>
      <c r="O233" s="25" t="s">
        <v>721</v>
      </c>
      <c r="P233" s="25"/>
      <c r="Q233" s="25"/>
      <c r="R233" s="25"/>
      <c r="S233" s="25" t="s">
        <v>119</v>
      </c>
      <c r="T233" s="25"/>
      <c r="U233" s="25"/>
      <c r="V233" s="25"/>
      <c r="W233" s="25"/>
      <c r="X233" s="25"/>
      <c r="Y233" s="25">
        <f>SUM(COUNTIF(P233:W233,"yes"))</f>
        <v>1</v>
      </c>
      <c r="Z233" s="25" t="s">
        <v>2316</v>
      </c>
      <c r="AA233" s="25"/>
      <c r="AB233" s="25"/>
      <c r="AC233" s="25"/>
      <c r="AD233" s="25"/>
      <c r="AE233" s="25"/>
      <c r="AF233" s="25"/>
      <c r="AG233" s="25"/>
      <c r="AH233" s="25"/>
      <c r="AI233" s="25"/>
      <c r="AJ233" s="25" t="s">
        <v>2318</v>
      </c>
      <c r="AK233" s="25"/>
      <c r="AL233" s="25"/>
      <c r="AM233" s="25"/>
      <c r="AN233" s="25"/>
      <c r="AO233" s="25"/>
      <c r="AP233" s="25"/>
      <c r="AQ233" s="25"/>
      <c r="AR233" s="25"/>
      <c r="AS233" s="25"/>
      <c r="AT233" s="25" t="s">
        <v>2317</v>
      </c>
      <c r="AU233" s="25" t="s">
        <v>956</v>
      </c>
      <c r="AV233" s="25" t="s">
        <v>1296</v>
      </c>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row>
    <row r="234" spans="1:124" s="29" customFormat="1" x14ac:dyDescent="0.35">
      <c r="A234" s="25" t="s">
        <v>6109</v>
      </c>
      <c r="B234" s="25">
        <f>+COUNTA(C234:DT234)</f>
        <v>10</v>
      </c>
      <c r="C234" s="25"/>
      <c r="D234" s="25"/>
      <c r="E234" s="25"/>
      <c r="F234" s="25"/>
      <c r="G234" s="25"/>
      <c r="H234" s="25"/>
      <c r="I234" s="25"/>
      <c r="J234" s="25"/>
      <c r="K234" s="25" t="s">
        <v>1666</v>
      </c>
      <c r="L234" s="25" t="s">
        <v>6341</v>
      </c>
      <c r="M234" s="25"/>
      <c r="N234" s="25"/>
      <c r="O234" s="25" t="s">
        <v>721</v>
      </c>
      <c r="P234" s="25"/>
      <c r="Q234" s="25"/>
      <c r="R234" s="25"/>
      <c r="S234" s="25" t="s">
        <v>119</v>
      </c>
      <c r="T234" s="25"/>
      <c r="U234" s="25"/>
      <c r="V234" s="25"/>
      <c r="W234" s="25"/>
      <c r="X234" s="25"/>
      <c r="Y234" s="25">
        <f>SUM(COUNTIF(P234:W234,"yes"))</f>
        <v>1</v>
      </c>
      <c r="Z234" s="25" t="s">
        <v>1665</v>
      </c>
      <c r="AA234" s="25"/>
      <c r="AB234" s="25"/>
      <c r="AC234" s="25"/>
      <c r="AD234" s="25"/>
      <c r="AE234" s="25"/>
      <c r="AF234" s="25"/>
      <c r="AG234" s="25"/>
      <c r="AH234" s="25"/>
      <c r="AI234" s="25"/>
      <c r="AJ234" s="25" t="s">
        <v>1666</v>
      </c>
      <c r="AK234" s="25"/>
      <c r="AL234" s="25"/>
      <c r="AM234" s="25"/>
      <c r="AN234" s="25"/>
      <c r="AO234" s="25"/>
      <c r="AP234" s="25"/>
      <c r="AQ234" s="25"/>
      <c r="AR234" s="25"/>
      <c r="AS234" s="25"/>
      <c r="AT234" s="25" t="s">
        <v>1280</v>
      </c>
      <c r="AU234" s="25" t="s">
        <v>1184</v>
      </c>
      <c r="AV234" s="25" t="s">
        <v>1271</v>
      </c>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row>
    <row r="235" spans="1:124" s="29" customFormat="1" x14ac:dyDescent="0.35">
      <c r="A235" s="25" t="s">
        <v>6109</v>
      </c>
      <c r="B235" s="25">
        <f>+COUNTA(C235:DT235)</f>
        <v>10</v>
      </c>
      <c r="C235" s="25"/>
      <c r="D235" s="25"/>
      <c r="E235" s="25"/>
      <c r="F235" s="25"/>
      <c r="G235" s="25"/>
      <c r="H235" s="25"/>
      <c r="I235" s="25"/>
      <c r="J235" s="25"/>
      <c r="K235" s="25" t="s">
        <v>2781</v>
      </c>
      <c r="L235" s="25" t="s">
        <v>6341</v>
      </c>
      <c r="M235" s="25"/>
      <c r="N235" s="25"/>
      <c r="O235" s="25" t="s">
        <v>721</v>
      </c>
      <c r="P235" s="25"/>
      <c r="Q235" s="25"/>
      <c r="R235" s="25"/>
      <c r="S235" s="25" t="s">
        <v>119</v>
      </c>
      <c r="T235" s="25"/>
      <c r="U235" s="25"/>
      <c r="V235" s="25"/>
      <c r="W235" s="25"/>
      <c r="X235" s="25"/>
      <c r="Y235" s="25">
        <f>SUM(COUNTIF(P235:W235,"yes"))</f>
        <v>1</v>
      </c>
      <c r="Z235" s="25" t="s">
        <v>2780</v>
      </c>
      <c r="AA235" s="25"/>
      <c r="AB235" s="25"/>
      <c r="AC235" s="25"/>
      <c r="AD235" s="25"/>
      <c r="AE235" s="25"/>
      <c r="AF235" s="25"/>
      <c r="AG235" s="25"/>
      <c r="AH235" s="25"/>
      <c r="AI235" s="25"/>
      <c r="AJ235" s="25" t="s">
        <v>2781</v>
      </c>
      <c r="AK235" s="25"/>
      <c r="AL235" s="25"/>
      <c r="AM235" s="25"/>
      <c r="AN235" s="25"/>
      <c r="AO235" s="25"/>
      <c r="AP235" s="25"/>
      <c r="AQ235" s="25"/>
      <c r="AR235" s="25"/>
      <c r="AS235" s="25"/>
      <c r="AT235" s="25" t="s">
        <v>2776</v>
      </c>
      <c r="AU235" s="25" t="s">
        <v>719</v>
      </c>
      <c r="AV235" s="25" t="s">
        <v>1183</v>
      </c>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row>
    <row r="236" spans="1:124" s="29" customFormat="1" x14ac:dyDescent="0.35">
      <c r="A236" s="25" t="s">
        <v>6109</v>
      </c>
      <c r="B236" s="25">
        <f>+COUNTA(C236:DT236)</f>
        <v>10</v>
      </c>
      <c r="C236" s="25"/>
      <c r="D236" s="25"/>
      <c r="E236" s="25"/>
      <c r="F236" s="25"/>
      <c r="G236" s="25"/>
      <c r="H236" s="25"/>
      <c r="I236" s="25"/>
      <c r="J236" s="25"/>
      <c r="K236" s="25" t="s">
        <v>2817</v>
      </c>
      <c r="L236" s="25" t="s">
        <v>6341</v>
      </c>
      <c r="M236" s="25"/>
      <c r="N236" s="25"/>
      <c r="O236" s="25" t="s">
        <v>721</v>
      </c>
      <c r="P236" s="25"/>
      <c r="Q236" s="25"/>
      <c r="R236" s="25"/>
      <c r="S236" s="25" t="s">
        <v>119</v>
      </c>
      <c r="T236" s="25"/>
      <c r="U236" s="25"/>
      <c r="V236" s="25"/>
      <c r="W236" s="25"/>
      <c r="X236" s="25"/>
      <c r="Y236" s="25">
        <f>SUM(COUNTIF(P236:W236,"yes"))</f>
        <v>1</v>
      </c>
      <c r="Z236" s="25" t="s">
        <v>2816</v>
      </c>
      <c r="AA236" s="25"/>
      <c r="AB236" s="25"/>
      <c r="AC236" s="25"/>
      <c r="AD236" s="25"/>
      <c r="AE236" s="25"/>
      <c r="AF236" s="25"/>
      <c r="AG236" s="25"/>
      <c r="AH236" s="25"/>
      <c r="AI236" s="25"/>
      <c r="AJ236" s="25" t="s">
        <v>2817</v>
      </c>
      <c r="AK236" s="25"/>
      <c r="AL236" s="25"/>
      <c r="AM236" s="25"/>
      <c r="AN236" s="25"/>
      <c r="AO236" s="25"/>
      <c r="AP236" s="25"/>
      <c r="AQ236" s="25"/>
      <c r="AR236" s="25"/>
      <c r="AS236" s="25"/>
      <c r="AT236" s="25" t="s">
        <v>2621</v>
      </c>
      <c r="AU236" s="25" t="s">
        <v>1187</v>
      </c>
      <c r="AV236" s="25" t="s">
        <v>2818</v>
      </c>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row>
    <row r="237" spans="1:124" s="29" customFormat="1" x14ac:dyDescent="0.35">
      <c r="A237" s="25" t="s">
        <v>6109</v>
      </c>
      <c r="B237" s="25">
        <f>+COUNTA(C237:DT237)</f>
        <v>11</v>
      </c>
      <c r="C237" s="25"/>
      <c r="D237" s="25"/>
      <c r="E237" s="25"/>
      <c r="F237" s="25"/>
      <c r="G237" s="25"/>
      <c r="H237" s="25"/>
      <c r="I237" s="25"/>
      <c r="J237" s="25"/>
      <c r="K237" s="25" t="s">
        <v>1961</v>
      </c>
      <c r="L237" s="25" t="s">
        <v>6341</v>
      </c>
      <c r="M237" s="25"/>
      <c r="N237" s="25"/>
      <c r="O237" s="25" t="s">
        <v>721</v>
      </c>
      <c r="P237" s="25"/>
      <c r="Q237" s="25"/>
      <c r="R237" s="25"/>
      <c r="S237" s="25" t="s">
        <v>119</v>
      </c>
      <c r="T237" s="25"/>
      <c r="U237" s="25"/>
      <c r="V237" s="25"/>
      <c r="W237" s="25"/>
      <c r="X237" s="25"/>
      <c r="Y237" s="25">
        <f>SUM(COUNTIF(P237:W237,"yes"))</f>
        <v>1</v>
      </c>
      <c r="Z237" s="25" t="s">
        <v>1959</v>
      </c>
      <c r="AA237" s="25"/>
      <c r="AB237" s="25"/>
      <c r="AC237" s="25" t="s">
        <v>1960</v>
      </c>
      <c r="AD237" s="25"/>
      <c r="AE237" s="25"/>
      <c r="AF237" s="25"/>
      <c r="AG237" s="25"/>
      <c r="AH237" s="25"/>
      <c r="AI237" s="25"/>
      <c r="AJ237" s="25" t="s">
        <v>1961</v>
      </c>
      <c r="AK237" s="25"/>
      <c r="AL237" s="25"/>
      <c r="AM237" s="25"/>
      <c r="AN237" s="25"/>
      <c r="AO237" s="25"/>
      <c r="AP237" s="25"/>
      <c r="AQ237" s="25"/>
      <c r="AR237" s="25"/>
      <c r="AS237" s="25"/>
      <c r="AT237" s="25" t="s">
        <v>1280</v>
      </c>
      <c r="AU237" s="25" t="s">
        <v>1184</v>
      </c>
      <c r="AV237" s="25" t="s">
        <v>1477</v>
      </c>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row>
    <row r="238" spans="1:124" s="29" customFormat="1" x14ac:dyDescent="0.35">
      <c r="A238" s="25" t="s">
        <v>6109</v>
      </c>
      <c r="B238" s="25">
        <f>+COUNTA(C238:DT238)</f>
        <v>10</v>
      </c>
      <c r="C238" s="25"/>
      <c r="D238" s="25"/>
      <c r="E238" s="25"/>
      <c r="F238" s="25"/>
      <c r="G238" s="25"/>
      <c r="H238" s="25"/>
      <c r="I238" s="25"/>
      <c r="J238" s="25"/>
      <c r="K238" s="25" t="s">
        <v>2519</v>
      </c>
      <c r="L238" s="25" t="s">
        <v>6341</v>
      </c>
      <c r="M238" s="25"/>
      <c r="N238" s="25"/>
      <c r="O238" s="25" t="s">
        <v>721</v>
      </c>
      <c r="P238" s="25"/>
      <c r="Q238" s="25"/>
      <c r="R238" s="25"/>
      <c r="S238" s="25" t="s">
        <v>119</v>
      </c>
      <c r="T238" s="25"/>
      <c r="U238" s="25"/>
      <c r="V238" s="25"/>
      <c r="W238" s="25"/>
      <c r="X238" s="25"/>
      <c r="Y238" s="25">
        <f>SUM(COUNTIF(P238:W238,"yes"))</f>
        <v>1</v>
      </c>
      <c r="Z238" s="25" t="s">
        <v>2518</v>
      </c>
      <c r="AA238" s="25"/>
      <c r="AB238" s="25"/>
      <c r="AC238" s="25"/>
      <c r="AD238" s="25"/>
      <c r="AE238" s="25"/>
      <c r="AF238" s="25"/>
      <c r="AG238" s="25"/>
      <c r="AH238" s="25"/>
      <c r="AI238" s="25"/>
      <c r="AJ238" s="25" t="s">
        <v>2519</v>
      </c>
      <c r="AK238" s="25"/>
      <c r="AL238" s="25"/>
      <c r="AM238" s="25"/>
      <c r="AN238" s="25"/>
      <c r="AO238" s="25"/>
      <c r="AP238" s="25"/>
      <c r="AQ238" s="25"/>
      <c r="AR238" s="25"/>
      <c r="AS238" s="25"/>
      <c r="AT238" s="25" t="s">
        <v>1185</v>
      </c>
      <c r="AU238" s="25" t="s">
        <v>1184</v>
      </c>
      <c r="AV238" s="25" t="s">
        <v>2520</v>
      </c>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row>
    <row r="239" spans="1:124" s="29" customFormat="1" x14ac:dyDescent="0.35">
      <c r="A239" s="25" t="s">
        <v>6109</v>
      </c>
      <c r="B239" s="25">
        <f>+COUNTA(C239:DT239)</f>
        <v>6</v>
      </c>
      <c r="C239" s="25"/>
      <c r="D239" s="25"/>
      <c r="E239" s="25"/>
      <c r="F239" s="25"/>
      <c r="G239" s="25"/>
      <c r="H239" s="25"/>
      <c r="I239" s="25"/>
      <c r="J239" s="25"/>
      <c r="K239" s="25" t="s">
        <v>6116</v>
      </c>
      <c r="L239" s="25" t="s">
        <v>6341</v>
      </c>
      <c r="M239" s="25"/>
      <c r="N239" s="25"/>
      <c r="O239" s="25" t="s">
        <v>6114</v>
      </c>
      <c r="P239" s="25"/>
      <c r="Q239" s="25"/>
      <c r="R239" s="25"/>
      <c r="S239" s="25"/>
      <c r="T239" s="25"/>
      <c r="U239" s="25" t="s">
        <v>119</v>
      </c>
      <c r="V239" s="25"/>
      <c r="W239" s="25"/>
      <c r="X239" s="25"/>
      <c r="Y239" s="25">
        <f>SUM(COUNTIF(P239:W239,"yes"))</f>
        <v>1</v>
      </c>
      <c r="Z239" s="25"/>
      <c r="AA239" s="25"/>
      <c r="AB239" s="25"/>
      <c r="AC239" s="25"/>
      <c r="AD239" s="25"/>
      <c r="AE239" s="25"/>
      <c r="AF239" s="25"/>
      <c r="AG239" s="25"/>
      <c r="AH239" s="25"/>
      <c r="AI239" s="25"/>
      <c r="AJ239" s="25"/>
      <c r="AK239" s="25"/>
      <c r="AL239" s="25"/>
      <c r="AM239" s="25"/>
      <c r="AN239" s="25"/>
      <c r="AO239" s="25"/>
      <c r="AP239" s="25"/>
      <c r="AQ239" s="25"/>
      <c r="AR239" s="25"/>
      <c r="AS239" s="25" t="s">
        <v>6185</v>
      </c>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row>
    <row r="240" spans="1:124" s="29" customFormat="1" x14ac:dyDescent="0.35">
      <c r="A240" s="25" t="s">
        <v>6109</v>
      </c>
      <c r="B240" s="25">
        <f>+COUNTA(C240:DT240)</f>
        <v>10</v>
      </c>
      <c r="C240" s="25"/>
      <c r="D240" s="25"/>
      <c r="E240" s="25"/>
      <c r="F240" s="25"/>
      <c r="G240" s="25"/>
      <c r="H240" s="25"/>
      <c r="I240" s="25"/>
      <c r="J240" s="25"/>
      <c r="K240" s="25" t="s">
        <v>2983</v>
      </c>
      <c r="L240" s="25" t="s">
        <v>6341</v>
      </c>
      <c r="M240" s="25"/>
      <c r="N240" s="25"/>
      <c r="O240" s="25" t="s">
        <v>721</v>
      </c>
      <c r="P240" s="25"/>
      <c r="Q240" s="25"/>
      <c r="R240" s="25"/>
      <c r="S240" s="25" t="s">
        <v>119</v>
      </c>
      <c r="T240" s="25"/>
      <c r="U240" s="25"/>
      <c r="V240" s="25"/>
      <c r="W240" s="25"/>
      <c r="X240" s="25"/>
      <c r="Y240" s="25">
        <f>SUM(COUNTIF(P240:W240,"yes"))</f>
        <v>1</v>
      </c>
      <c r="Z240" s="25" t="s">
        <v>2982</v>
      </c>
      <c r="AA240" s="25"/>
      <c r="AB240" s="25"/>
      <c r="AC240" s="25"/>
      <c r="AD240" s="25"/>
      <c r="AE240" s="25"/>
      <c r="AF240" s="25"/>
      <c r="AG240" s="25"/>
      <c r="AH240" s="25"/>
      <c r="AI240" s="25"/>
      <c r="AJ240" s="25" t="s">
        <v>2983</v>
      </c>
      <c r="AK240" s="25"/>
      <c r="AL240" s="25"/>
      <c r="AM240" s="25"/>
      <c r="AN240" s="25"/>
      <c r="AO240" s="25"/>
      <c r="AP240" s="25"/>
      <c r="AQ240" s="25"/>
      <c r="AR240" s="25"/>
      <c r="AS240" s="25"/>
      <c r="AT240" s="25" t="s">
        <v>5791</v>
      </c>
      <c r="AU240" s="25" t="s">
        <v>2828</v>
      </c>
      <c r="AV240" s="25" t="s">
        <v>1477</v>
      </c>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row>
    <row r="241" spans="1:124" s="29" customFormat="1" x14ac:dyDescent="0.35">
      <c r="A241" s="25" t="s">
        <v>6109</v>
      </c>
      <c r="B241" s="25">
        <f>+COUNTA(C241:DT241)</f>
        <v>10</v>
      </c>
      <c r="C241" s="25"/>
      <c r="D241" s="25"/>
      <c r="E241" s="25"/>
      <c r="F241" s="25"/>
      <c r="G241" s="25"/>
      <c r="H241" s="25"/>
      <c r="I241" s="25"/>
      <c r="J241" s="25"/>
      <c r="K241" s="25" t="s">
        <v>1971</v>
      </c>
      <c r="L241" s="25" t="s">
        <v>6341</v>
      </c>
      <c r="M241" s="25"/>
      <c r="N241" s="25"/>
      <c r="O241" s="25" t="s">
        <v>721</v>
      </c>
      <c r="P241" s="25"/>
      <c r="Q241" s="25"/>
      <c r="R241" s="25"/>
      <c r="S241" s="25" t="s">
        <v>119</v>
      </c>
      <c r="T241" s="25"/>
      <c r="U241" s="25"/>
      <c r="V241" s="25"/>
      <c r="W241" s="25"/>
      <c r="X241" s="25"/>
      <c r="Y241" s="25">
        <f>SUM(COUNTIF(P241:W241,"yes"))</f>
        <v>1</v>
      </c>
      <c r="Z241" s="25" t="s">
        <v>1969</v>
      </c>
      <c r="AA241" s="25"/>
      <c r="AB241" s="25"/>
      <c r="AC241" s="25"/>
      <c r="AD241" s="25"/>
      <c r="AE241" s="25"/>
      <c r="AF241" s="25"/>
      <c r="AG241" s="25"/>
      <c r="AH241" s="25"/>
      <c r="AI241" s="25"/>
      <c r="AJ241" s="25" t="s">
        <v>1971</v>
      </c>
      <c r="AK241" s="25"/>
      <c r="AL241" s="25"/>
      <c r="AM241" s="25"/>
      <c r="AN241" s="25"/>
      <c r="AO241" s="25"/>
      <c r="AP241" s="25"/>
      <c r="AQ241" s="25"/>
      <c r="AR241" s="25"/>
      <c r="AS241" s="25"/>
      <c r="AT241" s="25" t="s">
        <v>1970</v>
      </c>
      <c r="AU241" s="25" t="s">
        <v>1334</v>
      </c>
      <c r="AV241" s="25" t="s">
        <v>1972</v>
      </c>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row>
    <row r="242" spans="1:124" s="29" customFormat="1" x14ac:dyDescent="0.35">
      <c r="A242" s="25" t="s">
        <v>6109</v>
      </c>
      <c r="B242" s="25">
        <f>+COUNTA(C242:DT242)</f>
        <v>10</v>
      </c>
      <c r="C242" s="25"/>
      <c r="D242" s="25"/>
      <c r="E242" s="25"/>
      <c r="F242" s="25"/>
      <c r="G242" s="25"/>
      <c r="H242" s="25"/>
      <c r="I242" s="25"/>
      <c r="J242" s="25"/>
      <c r="K242" s="25" t="s">
        <v>2488</v>
      </c>
      <c r="L242" s="25" t="s">
        <v>6341</v>
      </c>
      <c r="M242" s="25"/>
      <c r="N242" s="25"/>
      <c r="O242" s="25" t="s">
        <v>721</v>
      </c>
      <c r="P242" s="25"/>
      <c r="Q242" s="25"/>
      <c r="R242" s="25"/>
      <c r="S242" s="25" t="s">
        <v>119</v>
      </c>
      <c r="T242" s="25"/>
      <c r="U242" s="25"/>
      <c r="V242" s="25"/>
      <c r="W242" s="25"/>
      <c r="X242" s="25"/>
      <c r="Y242" s="25">
        <f>SUM(COUNTIF(P242:W242,"yes"))</f>
        <v>1</v>
      </c>
      <c r="Z242" s="25" t="s">
        <v>2487</v>
      </c>
      <c r="AA242" s="25"/>
      <c r="AB242" s="25"/>
      <c r="AC242" s="25"/>
      <c r="AD242" s="25"/>
      <c r="AE242" s="25"/>
      <c r="AF242" s="25"/>
      <c r="AG242" s="25"/>
      <c r="AH242" s="25"/>
      <c r="AI242" s="25"/>
      <c r="AJ242" s="25" t="s">
        <v>2488</v>
      </c>
      <c r="AK242" s="25"/>
      <c r="AL242" s="25"/>
      <c r="AM242" s="25"/>
      <c r="AN242" s="25"/>
      <c r="AO242" s="25"/>
      <c r="AP242" s="25"/>
      <c r="AQ242" s="25"/>
      <c r="AR242" s="25"/>
      <c r="AS242" s="25"/>
      <c r="AT242" s="25" t="s">
        <v>2485</v>
      </c>
      <c r="AU242" s="25" t="s">
        <v>1184</v>
      </c>
      <c r="AV242" s="25" t="s">
        <v>2489</v>
      </c>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row>
    <row r="243" spans="1:124" s="29" customFormat="1" x14ac:dyDescent="0.35">
      <c r="A243" s="25" t="s">
        <v>6109</v>
      </c>
      <c r="B243" s="25">
        <f>+COUNTA(C243:DT243)</f>
        <v>10</v>
      </c>
      <c r="C243" s="25"/>
      <c r="D243" s="25"/>
      <c r="E243" s="25"/>
      <c r="F243" s="25"/>
      <c r="G243" s="25"/>
      <c r="H243" s="25"/>
      <c r="I243" s="25"/>
      <c r="J243" s="25"/>
      <c r="K243" s="25" t="s">
        <v>2434</v>
      </c>
      <c r="L243" s="25" t="s">
        <v>6341</v>
      </c>
      <c r="M243" s="25"/>
      <c r="N243" s="25"/>
      <c r="O243" s="25" t="s">
        <v>721</v>
      </c>
      <c r="P243" s="25"/>
      <c r="Q243" s="25"/>
      <c r="R243" s="25"/>
      <c r="S243" s="25" t="s">
        <v>119</v>
      </c>
      <c r="T243" s="25"/>
      <c r="U243" s="25"/>
      <c r="V243" s="25"/>
      <c r="W243" s="25"/>
      <c r="X243" s="25"/>
      <c r="Y243" s="25">
        <f>SUM(COUNTIF(P243:W243,"yes"))</f>
        <v>1</v>
      </c>
      <c r="Z243" s="25" t="s">
        <v>2432</v>
      </c>
      <c r="AA243" s="25"/>
      <c r="AB243" s="25"/>
      <c r="AC243" s="25"/>
      <c r="AD243" s="25"/>
      <c r="AE243" s="25"/>
      <c r="AF243" s="25"/>
      <c r="AG243" s="25"/>
      <c r="AH243" s="25"/>
      <c r="AI243" s="25"/>
      <c r="AJ243" s="25" t="s">
        <v>2434</v>
      </c>
      <c r="AK243" s="25"/>
      <c r="AL243" s="25"/>
      <c r="AM243" s="25"/>
      <c r="AN243" s="25"/>
      <c r="AO243" s="25"/>
      <c r="AP243" s="25"/>
      <c r="AQ243" s="25"/>
      <c r="AR243" s="25"/>
      <c r="AS243" s="25"/>
      <c r="AT243" s="25" t="s">
        <v>2433</v>
      </c>
      <c r="AU243" s="25" t="s">
        <v>1187</v>
      </c>
      <c r="AV243" s="25" t="s">
        <v>2435</v>
      </c>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row>
    <row r="244" spans="1:124" s="29" customFormat="1" x14ac:dyDescent="0.35">
      <c r="A244" s="25" t="s">
        <v>6109</v>
      </c>
      <c r="B244" s="25">
        <f>+COUNTA(C244:DT244)</f>
        <v>5</v>
      </c>
      <c r="C244" s="25"/>
      <c r="D244" s="25"/>
      <c r="E244" s="25"/>
      <c r="F244" s="25"/>
      <c r="G244" s="25"/>
      <c r="H244" s="25"/>
      <c r="I244" s="25"/>
      <c r="J244" s="25"/>
      <c r="K244" s="25" t="s">
        <v>6816</v>
      </c>
      <c r="L244" s="25" t="s">
        <v>6341</v>
      </c>
      <c r="M244" s="25"/>
      <c r="N244" s="25"/>
      <c r="O244" s="25" t="s">
        <v>6806</v>
      </c>
      <c r="P244" s="25"/>
      <c r="Q244" s="25" t="s">
        <v>119</v>
      </c>
      <c r="R244" s="25"/>
      <c r="S244" s="25"/>
      <c r="T244" s="25"/>
      <c r="U244" s="25"/>
      <c r="V244" s="25"/>
      <c r="W244" s="25"/>
      <c r="X244" s="25"/>
      <c r="Y244" s="25">
        <f>SUM(COUNTIF(P244:W244,"yes"))</f>
        <v>1</v>
      </c>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row>
    <row r="245" spans="1:124" s="29" customFormat="1" x14ac:dyDescent="0.35">
      <c r="A245" s="25" t="s">
        <v>6109</v>
      </c>
      <c r="B245" s="25">
        <f>+COUNTA(C245:DT245)</f>
        <v>12</v>
      </c>
      <c r="C245" s="25"/>
      <c r="D245" s="25"/>
      <c r="E245" s="25"/>
      <c r="F245" s="25"/>
      <c r="G245" s="25"/>
      <c r="H245" s="25"/>
      <c r="I245" s="25"/>
      <c r="J245" s="25"/>
      <c r="K245" s="25" t="s">
        <v>2629</v>
      </c>
      <c r="L245" s="25" t="s">
        <v>6341</v>
      </c>
      <c r="M245" s="25"/>
      <c r="N245" s="25"/>
      <c r="O245" s="25" t="s">
        <v>721</v>
      </c>
      <c r="P245" s="25"/>
      <c r="Q245" s="25"/>
      <c r="R245" s="25"/>
      <c r="S245" s="25" t="s">
        <v>119</v>
      </c>
      <c r="T245" s="25"/>
      <c r="U245" s="25" t="s">
        <v>119</v>
      </c>
      <c r="V245" s="25"/>
      <c r="W245" s="25"/>
      <c r="X245" s="25"/>
      <c r="Y245" s="25">
        <f>SUM(COUNTIF(P245:W245,"yes"))</f>
        <v>2</v>
      </c>
      <c r="Z245" s="25" t="s">
        <v>2627</v>
      </c>
      <c r="AA245" s="25"/>
      <c r="AB245" s="25"/>
      <c r="AC245" s="25"/>
      <c r="AD245" s="25"/>
      <c r="AE245" s="25"/>
      <c r="AF245" s="25"/>
      <c r="AG245" s="25"/>
      <c r="AH245" s="25"/>
      <c r="AI245" s="25"/>
      <c r="AJ245" s="25" t="s">
        <v>2629</v>
      </c>
      <c r="AK245" s="25"/>
      <c r="AL245" s="25"/>
      <c r="AM245" s="25"/>
      <c r="AN245" s="25"/>
      <c r="AO245" s="25"/>
      <c r="AP245" s="25"/>
      <c r="AQ245" s="25"/>
      <c r="AR245" s="25"/>
      <c r="AS245" s="25" t="s">
        <v>6185</v>
      </c>
      <c r="AT245" s="25" t="s">
        <v>2628</v>
      </c>
      <c r="AU245" s="25" t="s">
        <v>1187</v>
      </c>
      <c r="AV245" s="25" t="s">
        <v>2630</v>
      </c>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row>
    <row r="246" spans="1:124" x14ac:dyDescent="0.35">
      <c r="A246" s="25" t="s">
        <v>6109</v>
      </c>
      <c r="B246" s="25">
        <f>+COUNTA(C246:DT246)</f>
        <v>9</v>
      </c>
      <c r="K246" s="25" t="s">
        <v>7246</v>
      </c>
      <c r="L246" s="25" t="s">
        <v>6606</v>
      </c>
      <c r="N246" s="25" t="s">
        <v>6341</v>
      </c>
      <c r="O246" s="25" t="s">
        <v>6586</v>
      </c>
      <c r="R246" s="25" t="s">
        <v>119</v>
      </c>
      <c r="Y246" s="25">
        <f>SUM(COUNTIF(P246:W246,"yes"))</f>
        <v>1</v>
      </c>
      <c r="AK246" s="25" t="s">
        <v>6381</v>
      </c>
      <c r="AO246" s="25"/>
      <c r="AS246" s="25" t="s">
        <v>6185</v>
      </c>
      <c r="AU246" s="25"/>
      <c r="AW246" s="25" t="s">
        <v>6382</v>
      </c>
      <c r="BV246" s="25"/>
      <c r="BW246" s="25"/>
      <c r="BX246" s="25"/>
      <c r="CE246" s="25"/>
      <c r="DF246" s="25"/>
    </row>
    <row r="247" spans="1:124" x14ac:dyDescent="0.35">
      <c r="A247" s="25" t="s">
        <v>6109</v>
      </c>
      <c r="B247" s="25">
        <f>+COUNTA(C247:DT247)</f>
        <v>10</v>
      </c>
      <c r="K247" s="25" t="s">
        <v>2497</v>
      </c>
      <c r="L247" s="25" t="s">
        <v>6341</v>
      </c>
      <c r="N247" s="25"/>
      <c r="O247" s="25" t="s">
        <v>721</v>
      </c>
      <c r="S247" s="25" t="s">
        <v>119</v>
      </c>
      <c r="Y247" s="25">
        <f>SUM(COUNTIF(P247:W247,"yes"))</f>
        <v>1</v>
      </c>
      <c r="Z247" s="25" t="s">
        <v>2496</v>
      </c>
      <c r="AJ247" s="25" t="s">
        <v>2497</v>
      </c>
      <c r="AO247" s="25"/>
      <c r="AT247" s="25" t="s">
        <v>938</v>
      </c>
      <c r="AU247" s="25" t="s">
        <v>2495</v>
      </c>
      <c r="AV247" s="25" t="s">
        <v>818</v>
      </c>
      <c r="BV247" s="25"/>
      <c r="BW247" s="25"/>
      <c r="BX247" s="25"/>
      <c r="CE247" s="25"/>
      <c r="DF247" s="25"/>
    </row>
    <row r="248" spans="1:124" x14ac:dyDescent="0.35">
      <c r="A248" s="25" t="s">
        <v>6109</v>
      </c>
      <c r="B248" s="25">
        <f>+COUNTA(C248:DT248)</f>
        <v>10</v>
      </c>
      <c r="K248" s="25" t="s">
        <v>2106</v>
      </c>
      <c r="L248" s="25" t="s">
        <v>6341</v>
      </c>
      <c r="N248" s="25"/>
      <c r="O248" s="25" t="s">
        <v>721</v>
      </c>
      <c r="S248" s="25" t="s">
        <v>119</v>
      </c>
      <c r="Y248" s="25">
        <f>SUM(COUNTIF(P248:W248,"yes"))</f>
        <v>1</v>
      </c>
      <c r="Z248" s="25" t="s">
        <v>2105</v>
      </c>
      <c r="AJ248" s="25" t="s">
        <v>2106</v>
      </c>
      <c r="AO248" s="25"/>
      <c r="AT248" s="25" t="s">
        <v>737</v>
      </c>
      <c r="AU248" s="25" t="s">
        <v>909</v>
      </c>
      <c r="AV248" s="25" t="s">
        <v>1878</v>
      </c>
      <c r="BV248" s="25"/>
      <c r="BW248" s="25"/>
      <c r="BX248" s="25"/>
      <c r="CE248" s="25"/>
      <c r="DF248" s="25"/>
    </row>
    <row r="249" spans="1:124" x14ac:dyDescent="0.35">
      <c r="A249" s="25" t="s">
        <v>6109</v>
      </c>
      <c r="B249" s="25">
        <f>+COUNTA(C249:DT249)</f>
        <v>14</v>
      </c>
      <c r="K249" s="25" t="s">
        <v>199</v>
      </c>
      <c r="L249" s="25" t="s">
        <v>6341</v>
      </c>
      <c r="N249" s="25"/>
      <c r="O249" s="25" t="s">
        <v>721</v>
      </c>
      <c r="P249" s="25" t="s">
        <v>119</v>
      </c>
      <c r="Q249" s="25" t="s">
        <v>119</v>
      </c>
      <c r="S249" s="25" t="s">
        <v>119</v>
      </c>
      <c r="U249" s="25" t="s">
        <v>119</v>
      </c>
      <c r="Y249" s="25">
        <f>SUM(COUNTIF(P249:W249,"yes"))</f>
        <v>4</v>
      </c>
      <c r="Z249" s="25" t="s">
        <v>200</v>
      </c>
      <c r="AJ249" s="25" t="s">
        <v>199</v>
      </c>
      <c r="AO249" s="25"/>
      <c r="AS249" s="25" t="s">
        <v>6185</v>
      </c>
      <c r="AT249" s="25" t="s">
        <v>1213</v>
      </c>
      <c r="AU249" s="25" t="s">
        <v>1214</v>
      </c>
      <c r="AV249" s="25" t="s">
        <v>1215</v>
      </c>
      <c r="BV249" s="25"/>
      <c r="BW249" s="25"/>
      <c r="BX249" s="25"/>
      <c r="CE249" s="25"/>
      <c r="DF249" s="25"/>
    </row>
    <row r="250" spans="1:124" x14ac:dyDescent="0.35">
      <c r="A250" s="25" t="s">
        <v>6109</v>
      </c>
      <c r="B250" s="25">
        <f>+COUNTA(C250:DT250)</f>
        <v>10</v>
      </c>
      <c r="K250" s="25" t="s">
        <v>2412</v>
      </c>
      <c r="L250" s="25" t="s">
        <v>6341</v>
      </c>
      <c r="N250" s="25"/>
      <c r="O250" s="25" t="s">
        <v>721</v>
      </c>
      <c r="S250" s="25" t="s">
        <v>119</v>
      </c>
      <c r="Y250" s="25">
        <f>SUM(COUNTIF(P250:W250,"yes"))</f>
        <v>1</v>
      </c>
      <c r="Z250" s="25" t="s">
        <v>2411</v>
      </c>
      <c r="AJ250" s="25" t="s">
        <v>2412</v>
      </c>
      <c r="AO250" s="25"/>
      <c r="AT250" s="25" t="s">
        <v>1185</v>
      </c>
      <c r="AU250" s="25" t="s">
        <v>1187</v>
      </c>
      <c r="AV250" s="25" t="s">
        <v>1271</v>
      </c>
      <c r="BV250" s="25"/>
      <c r="BW250" s="25"/>
      <c r="BX250" s="25"/>
      <c r="CE250" s="25"/>
      <c r="DF250" s="25"/>
    </row>
    <row r="251" spans="1:124" x14ac:dyDescent="0.35">
      <c r="A251" s="25" t="s">
        <v>6109</v>
      </c>
      <c r="B251" s="25">
        <f>+COUNTA(C251:DT251)</f>
        <v>10</v>
      </c>
      <c r="K251" s="25" t="s">
        <v>2094</v>
      </c>
      <c r="L251" s="25" t="s">
        <v>6341</v>
      </c>
      <c r="N251" s="25"/>
      <c r="O251" s="25" t="s">
        <v>721</v>
      </c>
      <c r="S251" s="25" t="s">
        <v>119</v>
      </c>
      <c r="Y251" s="25">
        <f>SUM(COUNTIF(P251:W251,"yes"))</f>
        <v>1</v>
      </c>
      <c r="Z251" s="25" t="s">
        <v>2093</v>
      </c>
      <c r="AJ251" s="25" t="s">
        <v>2094</v>
      </c>
      <c r="AO251" s="25"/>
      <c r="AT251" s="25" t="s">
        <v>756</v>
      </c>
      <c r="AU251" s="25" t="s">
        <v>956</v>
      </c>
      <c r="AV251" s="25" t="s">
        <v>1383</v>
      </c>
      <c r="BV251" s="25"/>
      <c r="BW251" s="25"/>
      <c r="BX251" s="25"/>
      <c r="CE251" s="25"/>
      <c r="DF251" s="25"/>
    </row>
    <row r="252" spans="1:124" x14ac:dyDescent="0.35">
      <c r="A252" s="25" t="s">
        <v>6109</v>
      </c>
      <c r="B252" s="25">
        <f>+COUNTA(C252:DT252)</f>
        <v>10</v>
      </c>
      <c r="K252" s="25" t="s">
        <v>2861</v>
      </c>
      <c r="L252" s="25" t="s">
        <v>6341</v>
      </c>
      <c r="N252" s="25"/>
      <c r="O252" s="25" t="s">
        <v>721</v>
      </c>
      <c r="S252" s="25" t="s">
        <v>119</v>
      </c>
      <c r="Y252" s="25">
        <f>SUM(COUNTIF(P252:W252,"yes"))</f>
        <v>1</v>
      </c>
      <c r="Z252" s="25" t="s">
        <v>2860</v>
      </c>
      <c r="AJ252" s="25" t="s">
        <v>2861</v>
      </c>
      <c r="AO252" s="25"/>
      <c r="AT252" s="25" t="s">
        <v>1416</v>
      </c>
      <c r="AU252" s="25" t="s">
        <v>719</v>
      </c>
      <c r="AV252" s="25" t="s">
        <v>2548</v>
      </c>
      <c r="BV252" s="25"/>
      <c r="BW252" s="25"/>
      <c r="BX252" s="25"/>
      <c r="CE252" s="25"/>
      <c r="DF252" s="25"/>
    </row>
    <row r="253" spans="1:124" x14ac:dyDescent="0.35">
      <c r="A253" s="25" t="s">
        <v>6109</v>
      </c>
      <c r="B253" s="25">
        <f>+COUNTA(C253:DT253)</f>
        <v>9</v>
      </c>
      <c r="K253" s="25" t="s">
        <v>6383</v>
      </c>
      <c r="L253" s="25" t="s">
        <v>6607</v>
      </c>
      <c r="N253" s="25" t="s">
        <v>6384</v>
      </c>
      <c r="O253" s="25" t="s">
        <v>6586</v>
      </c>
      <c r="R253" s="25" t="s">
        <v>119</v>
      </c>
      <c r="Y253" s="25">
        <f>SUM(COUNTIF(P253:W253,"yes"))</f>
        <v>1</v>
      </c>
      <c r="AK253" s="25" t="s">
        <v>6383</v>
      </c>
      <c r="AO253" s="25"/>
      <c r="AS253" s="25" t="s">
        <v>6185</v>
      </c>
      <c r="AU253" s="25"/>
      <c r="AW253" s="25" t="s">
        <v>1072</v>
      </c>
      <c r="BV253" s="25"/>
      <c r="BW253" s="25"/>
      <c r="BX253" s="25"/>
      <c r="CE253" s="25"/>
      <c r="DF253" s="25"/>
    </row>
    <row r="254" spans="1:124" x14ac:dyDescent="0.35">
      <c r="A254" s="25" t="s">
        <v>6109</v>
      </c>
      <c r="B254" s="25">
        <f>+COUNTA(C254:DT254)</f>
        <v>5</v>
      </c>
      <c r="K254" s="25" t="s">
        <v>6817</v>
      </c>
      <c r="L254" s="25" t="s">
        <v>6341</v>
      </c>
      <c r="N254" s="25"/>
      <c r="O254" s="25" t="s">
        <v>6806</v>
      </c>
      <c r="Q254" s="25" t="s">
        <v>119</v>
      </c>
      <c r="Y254" s="25">
        <f>SUM(COUNTIF(P254:W254,"yes"))</f>
        <v>1</v>
      </c>
      <c r="AO254" s="25"/>
      <c r="AU254" s="25"/>
      <c r="BV254" s="25"/>
      <c r="BW254" s="25"/>
      <c r="BX254" s="25"/>
      <c r="CE254" s="25"/>
      <c r="DF254" s="25"/>
    </row>
    <row r="255" spans="1:124" x14ac:dyDescent="0.35">
      <c r="A255" s="25" t="s">
        <v>6109</v>
      </c>
      <c r="B255" s="25">
        <f>+COUNTA(C255:DT255)</f>
        <v>10</v>
      </c>
      <c r="K255" s="25" t="s">
        <v>2343</v>
      </c>
      <c r="L255" s="25" t="s">
        <v>6341</v>
      </c>
      <c r="N255" s="25"/>
      <c r="O255" s="25" t="s">
        <v>721</v>
      </c>
      <c r="S255" s="25" t="s">
        <v>119</v>
      </c>
      <c r="Y255" s="25">
        <f>SUM(COUNTIF(P255:W255,"yes"))</f>
        <v>1</v>
      </c>
      <c r="Z255" s="25" t="s">
        <v>2342</v>
      </c>
      <c r="AJ255" s="25" t="s">
        <v>2343</v>
      </c>
      <c r="AO255" s="25"/>
      <c r="AT255" s="25" t="s">
        <v>1185</v>
      </c>
      <c r="AU255" s="25" t="s">
        <v>1184</v>
      </c>
      <c r="AV255" s="25" t="s">
        <v>1191</v>
      </c>
      <c r="BV255" s="25"/>
      <c r="BW255" s="25"/>
      <c r="BX255" s="25"/>
      <c r="CE255" s="25"/>
      <c r="DF255" s="25"/>
    </row>
    <row r="256" spans="1:124" x14ac:dyDescent="0.35">
      <c r="A256" s="25" t="s">
        <v>6109</v>
      </c>
      <c r="B256" s="25">
        <f>+COUNTA(C256:DT256)</f>
        <v>13</v>
      </c>
      <c r="K256" s="25" t="s">
        <v>202</v>
      </c>
      <c r="L256" s="25" t="s">
        <v>6341</v>
      </c>
      <c r="N256" s="25"/>
      <c r="O256" s="25" t="s">
        <v>721</v>
      </c>
      <c r="P256" s="25" t="s">
        <v>119</v>
      </c>
      <c r="S256" s="25" t="s">
        <v>119</v>
      </c>
      <c r="Y256" s="25">
        <f>SUM(COUNTIF(P256:W256,"yes"))</f>
        <v>2</v>
      </c>
      <c r="Z256" s="25" t="s">
        <v>203</v>
      </c>
      <c r="AE256" s="25" t="s">
        <v>644</v>
      </c>
      <c r="AJ256" s="25" t="s">
        <v>1216</v>
      </c>
      <c r="AO256" s="25"/>
      <c r="AS256" s="25" t="s">
        <v>6185</v>
      </c>
      <c r="AT256" s="25" t="s">
        <v>1212</v>
      </c>
      <c r="AU256" s="25" t="s">
        <v>898</v>
      </c>
      <c r="AV256" s="25" t="s">
        <v>1217</v>
      </c>
      <c r="BV256" s="25"/>
      <c r="BW256" s="25"/>
      <c r="BX256" s="25"/>
      <c r="CE256" s="25"/>
      <c r="DF256" s="25"/>
    </row>
    <row r="257" spans="1:115" x14ac:dyDescent="0.35">
      <c r="A257" s="25" t="s">
        <v>6109</v>
      </c>
      <c r="B257" s="25">
        <f>+COUNTA(C257:DT257)</f>
        <v>10</v>
      </c>
      <c r="K257" s="25" t="s">
        <v>1725</v>
      </c>
      <c r="L257" s="25" t="s">
        <v>6341</v>
      </c>
      <c r="N257" s="25"/>
      <c r="O257" s="25" t="s">
        <v>721</v>
      </c>
      <c r="S257" s="25" t="s">
        <v>119</v>
      </c>
      <c r="Y257" s="25">
        <f>SUM(COUNTIF(P257:W257,"yes"))</f>
        <v>1</v>
      </c>
      <c r="Z257" s="25" t="s">
        <v>1724</v>
      </c>
      <c r="AJ257" s="25" t="s">
        <v>1725</v>
      </c>
      <c r="AO257" s="25"/>
      <c r="AT257" s="25" t="s">
        <v>1007</v>
      </c>
      <c r="AU257" s="25" t="s">
        <v>1187</v>
      </c>
      <c r="AV257" s="25" t="s">
        <v>1726</v>
      </c>
      <c r="BV257" s="25"/>
      <c r="BW257" s="25"/>
      <c r="BX257" s="25"/>
      <c r="CE257" s="25"/>
      <c r="DF257" s="25"/>
    </row>
    <row r="258" spans="1:115" x14ac:dyDescent="0.35">
      <c r="A258" s="25" t="s">
        <v>6109</v>
      </c>
      <c r="B258" s="25">
        <f>+COUNTA(C258:DT258)</f>
        <v>10</v>
      </c>
      <c r="K258" s="25" t="s">
        <v>2030</v>
      </c>
      <c r="L258" s="25" t="s">
        <v>6341</v>
      </c>
      <c r="N258" s="25"/>
      <c r="O258" s="25" t="s">
        <v>721</v>
      </c>
      <c r="S258" s="25" t="s">
        <v>119</v>
      </c>
      <c r="Y258" s="25">
        <f>SUM(COUNTIF(P258:W258,"yes"))</f>
        <v>1</v>
      </c>
      <c r="Z258" s="25" t="s">
        <v>2029</v>
      </c>
      <c r="AJ258" s="25" t="s">
        <v>2030</v>
      </c>
      <c r="AO258" s="25"/>
      <c r="AT258" s="25" t="s">
        <v>1007</v>
      </c>
      <c r="AU258" s="25" t="s">
        <v>2031</v>
      </c>
      <c r="AV258" s="25" t="s">
        <v>1188</v>
      </c>
      <c r="BV258" s="25"/>
      <c r="BW258" s="25"/>
      <c r="BX258" s="25"/>
      <c r="CE258" s="25"/>
      <c r="DF258" s="25"/>
    </row>
    <row r="259" spans="1:115" x14ac:dyDescent="0.35">
      <c r="A259" s="25" t="s">
        <v>6109</v>
      </c>
      <c r="B259" s="25">
        <f>+COUNTA(C259:DT259)</f>
        <v>7</v>
      </c>
      <c r="K259" s="25" t="s">
        <v>205</v>
      </c>
      <c r="L259" s="25" t="s">
        <v>6341</v>
      </c>
      <c r="N259" s="25"/>
      <c r="O259" s="25" t="s">
        <v>6117</v>
      </c>
      <c r="P259" s="25" t="s">
        <v>119</v>
      </c>
      <c r="Y259" s="25">
        <f>SUM(COUNTIF(P259:W259,"yes"))</f>
        <v>1</v>
      </c>
      <c r="Z259" s="25" t="s">
        <v>206</v>
      </c>
      <c r="AO259" s="25"/>
      <c r="AS259" s="25" t="s">
        <v>6185</v>
      </c>
      <c r="AU259" s="25"/>
      <c r="BV259" s="25"/>
      <c r="BW259" s="25"/>
      <c r="BX259" s="25"/>
      <c r="CE259" s="25"/>
      <c r="DF259" s="25"/>
    </row>
    <row r="260" spans="1:115" x14ac:dyDescent="0.35">
      <c r="A260" s="25" t="s">
        <v>6109</v>
      </c>
      <c r="B260" s="25">
        <f>+COUNTA(C260:DT260)</f>
        <v>10</v>
      </c>
      <c r="K260" s="25" t="s">
        <v>2650</v>
      </c>
      <c r="L260" s="25" t="s">
        <v>6341</v>
      </c>
      <c r="N260" s="25"/>
      <c r="O260" s="25" t="s">
        <v>721</v>
      </c>
      <c r="S260" s="25" t="s">
        <v>119</v>
      </c>
      <c r="Y260" s="25">
        <f>SUM(COUNTIF(P260:W260,"yes"))</f>
        <v>1</v>
      </c>
      <c r="Z260" s="25" t="s">
        <v>2649</v>
      </c>
      <c r="AJ260" s="25" t="s">
        <v>2650</v>
      </c>
      <c r="AO260" s="25"/>
      <c r="AT260" s="25" t="s">
        <v>1170</v>
      </c>
      <c r="AU260" s="25" t="s">
        <v>1336</v>
      </c>
      <c r="AV260" s="25" t="s">
        <v>1271</v>
      </c>
      <c r="BV260" s="25"/>
      <c r="BW260" s="25"/>
      <c r="BX260" s="25"/>
      <c r="CE260" s="25"/>
      <c r="DF260" s="25"/>
    </row>
    <row r="261" spans="1:115" x14ac:dyDescent="0.35">
      <c r="A261" s="25" t="s">
        <v>6109</v>
      </c>
      <c r="B261" s="25">
        <f>+COUNTA(C261:DT261)</f>
        <v>10</v>
      </c>
      <c r="K261" s="25" t="s">
        <v>2845</v>
      </c>
      <c r="L261" s="25" t="s">
        <v>6341</v>
      </c>
      <c r="N261" s="25"/>
      <c r="O261" s="25" t="s">
        <v>721</v>
      </c>
      <c r="S261" s="25" t="s">
        <v>119</v>
      </c>
      <c r="Y261" s="25">
        <f>SUM(COUNTIF(P261:W261,"yes"))</f>
        <v>1</v>
      </c>
      <c r="Z261" s="25" t="s">
        <v>2844</v>
      </c>
      <c r="AJ261" s="25" t="s">
        <v>2845</v>
      </c>
      <c r="AO261" s="25"/>
      <c r="AT261" s="25" t="s">
        <v>1150</v>
      </c>
      <c r="AU261" s="25" t="s">
        <v>1187</v>
      </c>
      <c r="AV261" s="25" t="s">
        <v>1183</v>
      </c>
      <c r="BV261" s="25"/>
      <c r="BW261" s="25"/>
      <c r="BX261" s="25"/>
      <c r="CE261" s="25"/>
      <c r="DF261" s="25"/>
    </row>
    <row r="262" spans="1:115" x14ac:dyDescent="0.35">
      <c r="A262" s="25" t="s">
        <v>6109</v>
      </c>
      <c r="B262" s="25">
        <f>+COUNTA(C262:DT262)</f>
        <v>5</v>
      </c>
      <c r="K262" s="25" t="s">
        <v>6818</v>
      </c>
      <c r="L262" s="25" t="s">
        <v>6341</v>
      </c>
      <c r="N262" s="25"/>
      <c r="O262" s="25" t="s">
        <v>6806</v>
      </c>
      <c r="Q262" s="25" t="s">
        <v>119</v>
      </c>
      <c r="Y262" s="25">
        <f>SUM(COUNTIF(P262:W262,"yes"))</f>
        <v>1</v>
      </c>
      <c r="AO262" s="25"/>
      <c r="AU262" s="25"/>
      <c r="BV262" s="25"/>
      <c r="BW262" s="25"/>
      <c r="BX262" s="25"/>
      <c r="CE262" s="25"/>
      <c r="DF262" s="25"/>
    </row>
    <row r="263" spans="1:115" x14ac:dyDescent="0.35">
      <c r="A263" s="25" t="s">
        <v>6109</v>
      </c>
      <c r="B263" s="25">
        <f>+COUNTA(C263:DT263)</f>
        <v>10</v>
      </c>
      <c r="K263" s="25" t="s">
        <v>2789</v>
      </c>
      <c r="L263" s="25" t="s">
        <v>6341</v>
      </c>
      <c r="N263" s="25"/>
      <c r="O263" s="25" t="s">
        <v>721</v>
      </c>
      <c r="S263" s="25" t="s">
        <v>119</v>
      </c>
      <c r="Y263" s="25">
        <f>SUM(COUNTIF(P263:W263,"yes"))</f>
        <v>1</v>
      </c>
      <c r="Z263" s="25" t="s">
        <v>2788</v>
      </c>
      <c r="AJ263" s="25" t="s">
        <v>2789</v>
      </c>
      <c r="AO263" s="25"/>
      <c r="AT263" s="25" t="s">
        <v>1150</v>
      </c>
      <c r="AU263" s="25" t="s">
        <v>1537</v>
      </c>
      <c r="AV263" s="25" t="s">
        <v>1271</v>
      </c>
      <c r="BV263" s="25"/>
      <c r="BW263" s="25"/>
      <c r="BX263" s="25"/>
      <c r="CE263" s="25"/>
      <c r="DF263" s="25"/>
    </row>
    <row r="264" spans="1:115" x14ac:dyDescent="0.35">
      <c r="A264" s="25" t="s">
        <v>6109</v>
      </c>
      <c r="B264" s="25">
        <f>+COUNTA(C264:DT264)</f>
        <v>22</v>
      </c>
      <c r="K264" s="25" t="s">
        <v>1218</v>
      </c>
      <c r="L264" s="25" t="s">
        <v>6341</v>
      </c>
      <c r="N264" s="25"/>
      <c r="O264" s="25" t="s">
        <v>721</v>
      </c>
      <c r="S264" s="25" t="s">
        <v>119</v>
      </c>
      <c r="Y264" s="25">
        <f>SUM(COUNTIF(P264:W264,"yes"))</f>
        <v>1</v>
      </c>
      <c r="Z264" s="25" t="s">
        <v>1220</v>
      </c>
      <c r="AA264" s="25" t="s">
        <v>669</v>
      </c>
      <c r="AE264" s="25" t="s">
        <v>1219</v>
      </c>
      <c r="AH264" s="25" t="s">
        <v>1228</v>
      </c>
      <c r="AJ264" s="25" t="s">
        <v>1218</v>
      </c>
      <c r="AO264" s="25"/>
      <c r="AS264" s="25" t="s">
        <v>6185</v>
      </c>
      <c r="AT264" s="25" t="s">
        <v>1222</v>
      </c>
      <c r="AU264" s="25" t="s">
        <v>1223</v>
      </c>
      <c r="AV264" s="25" t="s">
        <v>1224</v>
      </c>
      <c r="BB264" s="25" t="s">
        <v>1221</v>
      </c>
      <c r="BD264" s="25" t="s">
        <v>1225</v>
      </c>
      <c r="BE264" s="25" t="s">
        <v>1226</v>
      </c>
      <c r="BK264" s="25" t="s">
        <v>1227</v>
      </c>
      <c r="BP264" s="25" t="s">
        <v>1218</v>
      </c>
      <c r="BV264" s="25"/>
      <c r="BW264" s="25"/>
      <c r="BX264" s="25"/>
      <c r="CE264" s="25"/>
      <c r="CM264" s="25" t="s">
        <v>6210</v>
      </c>
      <c r="CP264" s="25" t="s">
        <v>658</v>
      </c>
      <c r="DF264" s="25"/>
      <c r="DK264" s="25">
        <v>3641</v>
      </c>
    </row>
    <row r="265" spans="1:115" x14ac:dyDescent="0.35">
      <c r="A265" s="25" t="s">
        <v>6109</v>
      </c>
      <c r="B265" s="25">
        <f>+COUNTA(C265:DT265)</f>
        <v>10</v>
      </c>
      <c r="K265" s="25" t="s">
        <v>1827</v>
      </c>
      <c r="L265" s="25" t="s">
        <v>6341</v>
      </c>
      <c r="N265" s="25"/>
      <c r="O265" s="25" t="s">
        <v>721</v>
      </c>
      <c r="S265" s="25" t="s">
        <v>119</v>
      </c>
      <c r="Y265" s="25">
        <f>SUM(COUNTIF(P265:W265,"yes"))</f>
        <v>1</v>
      </c>
      <c r="Z265" s="25" t="s">
        <v>1826</v>
      </c>
      <c r="AJ265" s="25" t="s">
        <v>1827</v>
      </c>
      <c r="AO265" s="25"/>
      <c r="AT265" s="25" t="s">
        <v>1170</v>
      </c>
      <c r="AU265" s="25" t="s">
        <v>1828</v>
      </c>
      <c r="AV265" s="25" t="s">
        <v>1829</v>
      </c>
      <c r="BV265" s="25"/>
      <c r="BW265" s="25"/>
      <c r="BX265" s="25"/>
      <c r="CE265" s="25"/>
      <c r="DF265" s="25"/>
    </row>
    <row r="266" spans="1:115" x14ac:dyDescent="0.35">
      <c r="A266" s="25" t="s">
        <v>6109</v>
      </c>
      <c r="B266" s="25">
        <f>+COUNTA(C266:DT266)</f>
        <v>10</v>
      </c>
      <c r="K266" s="25" t="s">
        <v>2905</v>
      </c>
      <c r="L266" s="25" t="s">
        <v>6341</v>
      </c>
      <c r="N266" s="25"/>
      <c r="O266" s="25" t="s">
        <v>721</v>
      </c>
      <c r="S266" s="25" t="s">
        <v>119</v>
      </c>
      <c r="Y266" s="25">
        <f>SUM(COUNTIF(P266:W266,"yes"))</f>
        <v>1</v>
      </c>
      <c r="Z266" s="25" t="s">
        <v>2904</v>
      </c>
      <c r="AJ266" s="25" t="s">
        <v>2905</v>
      </c>
      <c r="AO266" s="25"/>
      <c r="AT266" s="25" t="s">
        <v>1416</v>
      </c>
      <c r="AU266" s="25" t="s">
        <v>719</v>
      </c>
      <c r="AV266" s="25" t="s">
        <v>1180</v>
      </c>
      <c r="BV266" s="25"/>
      <c r="BW266" s="25"/>
      <c r="BX266" s="25"/>
      <c r="CE266" s="25"/>
      <c r="DF266" s="25"/>
    </row>
    <row r="267" spans="1:115" x14ac:dyDescent="0.35">
      <c r="A267" s="25" t="s">
        <v>6109</v>
      </c>
      <c r="B267" s="25">
        <f>+COUNTA(C267:DT267)</f>
        <v>10</v>
      </c>
      <c r="K267" s="25" t="s">
        <v>1939</v>
      </c>
      <c r="L267" s="25" t="s">
        <v>6341</v>
      </c>
      <c r="N267" s="25"/>
      <c r="O267" s="25" t="s">
        <v>721</v>
      </c>
      <c r="S267" s="25" t="s">
        <v>119</v>
      </c>
      <c r="Y267" s="25">
        <f>SUM(COUNTIF(P267:W267,"yes"))</f>
        <v>1</v>
      </c>
      <c r="Z267" s="25" t="s">
        <v>1938</v>
      </c>
      <c r="AJ267" s="25" t="s">
        <v>1939</v>
      </c>
      <c r="AO267" s="25"/>
      <c r="AT267" s="25" t="s">
        <v>1185</v>
      </c>
      <c r="AU267" s="25" t="s">
        <v>1184</v>
      </c>
      <c r="AV267" s="25" t="s">
        <v>1271</v>
      </c>
      <c r="BV267" s="25"/>
      <c r="BW267" s="25"/>
      <c r="BX267" s="25"/>
      <c r="CE267" s="25"/>
      <c r="DF267" s="25"/>
    </row>
    <row r="268" spans="1:115" x14ac:dyDescent="0.35">
      <c r="A268" s="25" t="s">
        <v>6109</v>
      </c>
      <c r="B268" s="25">
        <f>+COUNTA(C268:DT268)</f>
        <v>10</v>
      </c>
      <c r="K268" s="25" t="s">
        <v>2025</v>
      </c>
      <c r="L268" s="25" t="s">
        <v>6341</v>
      </c>
      <c r="N268" s="25"/>
      <c r="O268" s="25" t="s">
        <v>721</v>
      </c>
      <c r="S268" s="25" t="s">
        <v>119</v>
      </c>
      <c r="Y268" s="25">
        <f>SUM(COUNTIF(P268:W268,"yes"))</f>
        <v>1</v>
      </c>
      <c r="Z268" s="25" t="s">
        <v>2024</v>
      </c>
      <c r="AJ268" s="25" t="s">
        <v>2025</v>
      </c>
      <c r="AO268" s="25"/>
      <c r="AT268" s="25" t="s">
        <v>1007</v>
      </c>
      <c r="AU268" s="25" t="s">
        <v>719</v>
      </c>
      <c r="AV268" s="25" t="s">
        <v>1188</v>
      </c>
      <c r="BV268" s="25"/>
      <c r="BW268" s="25"/>
      <c r="BX268" s="25"/>
      <c r="CE268" s="25"/>
      <c r="DF268" s="25"/>
    </row>
    <row r="269" spans="1:115" x14ac:dyDescent="0.35">
      <c r="A269" s="25" t="s">
        <v>6109</v>
      </c>
      <c r="B269" s="25">
        <f>+COUNTA(C269:DT269)</f>
        <v>9</v>
      </c>
      <c r="K269" s="34" t="s">
        <v>7239</v>
      </c>
      <c r="L269" s="25" t="s">
        <v>6608</v>
      </c>
      <c r="N269" s="25" t="s">
        <v>6341</v>
      </c>
      <c r="O269" s="25" t="s">
        <v>6586</v>
      </c>
      <c r="R269" s="25" t="s">
        <v>119</v>
      </c>
      <c r="Y269" s="25">
        <f>SUM(COUNTIF(P269:W269,"yes"))</f>
        <v>1</v>
      </c>
      <c r="AK269" s="25" t="s">
        <v>6385</v>
      </c>
      <c r="AO269" s="25"/>
      <c r="AS269" s="25" t="s">
        <v>6185</v>
      </c>
      <c r="AU269" s="25"/>
      <c r="AW269" s="25" t="s">
        <v>6341</v>
      </c>
      <c r="BV269" s="25"/>
      <c r="BW269" s="25"/>
      <c r="BX269" s="25"/>
      <c r="CE269" s="25"/>
      <c r="DF269" s="25"/>
    </row>
    <row r="270" spans="1:115" x14ac:dyDescent="0.35">
      <c r="A270" s="25" t="s">
        <v>6109</v>
      </c>
      <c r="B270" s="25">
        <f>+COUNTA(C270:DT270)</f>
        <v>10</v>
      </c>
      <c r="K270" s="25" t="s">
        <v>1683</v>
      </c>
      <c r="L270" s="25" t="s">
        <v>6341</v>
      </c>
      <c r="N270" s="25"/>
      <c r="O270" s="25" t="s">
        <v>721</v>
      </c>
      <c r="S270" s="25" t="s">
        <v>119</v>
      </c>
      <c r="Y270" s="25">
        <f>SUM(COUNTIF(P270:W270,"yes"))</f>
        <v>1</v>
      </c>
      <c r="Z270" s="25" t="s">
        <v>1681</v>
      </c>
      <c r="AJ270" s="25" t="s">
        <v>1683</v>
      </c>
      <c r="AO270" s="25"/>
      <c r="AT270" s="25" t="s">
        <v>1682</v>
      </c>
      <c r="AU270" s="25" t="s">
        <v>909</v>
      </c>
      <c r="AV270" s="25" t="s">
        <v>1368</v>
      </c>
      <c r="BV270" s="25"/>
      <c r="BW270" s="25"/>
      <c r="BX270" s="25"/>
      <c r="CE270" s="25"/>
      <c r="DF270" s="25"/>
    </row>
    <row r="271" spans="1:115" x14ac:dyDescent="0.35">
      <c r="A271" s="25" t="s">
        <v>6109</v>
      </c>
      <c r="B271" s="25">
        <f>+COUNTA(C271:DT271)</f>
        <v>10</v>
      </c>
      <c r="J271" s="25" t="s">
        <v>7026</v>
      </c>
      <c r="K271" s="25" t="s">
        <v>7210</v>
      </c>
      <c r="L271" s="25" t="s">
        <v>7233</v>
      </c>
      <c r="N271" s="25" t="s">
        <v>6341</v>
      </c>
      <c r="O271" s="25" t="s">
        <v>6586</v>
      </c>
      <c r="R271" s="25" t="s">
        <v>119</v>
      </c>
      <c r="Y271" s="25">
        <f>SUM(COUNTIF(P271:W271,"yes"))</f>
        <v>1</v>
      </c>
      <c r="AK271" s="25" t="s">
        <v>7210</v>
      </c>
      <c r="AO271" s="25"/>
      <c r="AS271" s="25" t="s">
        <v>6185</v>
      </c>
      <c r="AU271" s="25"/>
      <c r="AW271" s="25" t="s">
        <v>6386</v>
      </c>
      <c r="BV271" s="25"/>
      <c r="BW271" s="25"/>
      <c r="BX271" s="25"/>
      <c r="CE271" s="25"/>
      <c r="DF271" s="25"/>
    </row>
    <row r="272" spans="1:115" x14ac:dyDescent="0.35">
      <c r="A272" s="25" t="s">
        <v>6109</v>
      </c>
      <c r="B272" s="25">
        <f>+COUNTA(C272:DT272)</f>
        <v>10</v>
      </c>
      <c r="K272" s="25" t="s">
        <v>2118</v>
      </c>
      <c r="L272" s="25" t="s">
        <v>6341</v>
      </c>
      <c r="N272" s="25"/>
      <c r="O272" s="25" t="s">
        <v>721</v>
      </c>
      <c r="S272" s="25" t="s">
        <v>119</v>
      </c>
      <c r="Y272" s="25">
        <f>SUM(COUNTIF(P272:W272,"yes"))</f>
        <v>1</v>
      </c>
      <c r="Z272" s="25" t="s">
        <v>2117</v>
      </c>
      <c r="AJ272" s="25" t="s">
        <v>2118</v>
      </c>
      <c r="AO272" s="25"/>
      <c r="AT272" s="25" t="s">
        <v>1377</v>
      </c>
      <c r="AU272" s="25" t="s">
        <v>1187</v>
      </c>
      <c r="AV272" s="25" t="s">
        <v>2119</v>
      </c>
      <c r="BV272" s="25"/>
      <c r="BW272" s="25"/>
      <c r="BX272" s="25"/>
      <c r="CE272" s="25"/>
      <c r="DF272" s="25"/>
    </row>
    <row r="273" spans="1:110" x14ac:dyDescent="0.35">
      <c r="A273" s="25" t="s">
        <v>6109</v>
      </c>
      <c r="B273" s="25">
        <f>+COUNTA(C273:DT273)</f>
        <v>26</v>
      </c>
      <c r="K273" s="25" t="s">
        <v>5935</v>
      </c>
      <c r="L273" s="25" t="s">
        <v>6341</v>
      </c>
      <c r="N273" s="25"/>
      <c r="O273" s="25" t="s">
        <v>5777</v>
      </c>
      <c r="X273" s="25" t="s">
        <v>119</v>
      </c>
      <c r="Y273" s="25">
        <f>SUM(COUNTIF(P273:W273,"yes"))</f>
        <v>0</v>
      </c>
      <c r="Z273" s="25" t="s">
        <v>5798</v>
      </c>
      <c r="AA273" s="25" t="s">
        <v>5799</v>
      </c>
      <c r="AE273" s="25" t="s">
        <v>5739</v>
      </c>
      <c r="AG273" s="25" t="s">
        <v>5934</v>
      </c>
      <c r="AO273" s="25"/>
      <c r="AP273" s="25" t="s">
        <v>5797</v>
      </c>
      <c r="AQ273" s="25" t="s">
        <v>5935</v>
      </c>
      <c r="AS273" s="25" t="s">
        <v>6185</v>
      </c>
      <c r="AT273" s="25" t="s">
        <v>5791</v>
      </c>
      <c r="AU273" s="25" t="s">
        <v>5801</v>
      </c>
      <c r="AV273" s="25" t="s">
        <v>5802</v>
      </c>
      <c r="AY273" s="25">
        <v>39</v>
      </c>
      <c r="AZ273" s="25">
        <v>60</v>
      </c>
      <c r="BA273" s="25" t="s">
        <v>699</v>
      </c>
      <c r="BB273" s="25" t="s">
        <v>5800</v>
      </c>
      <c r="BC273" s="25" t="s">
        <v>5803</v>
      </c>
      <c r="BD273" s="25" t="s">
        <v>5804</v>
      </c>
      <c r="BE273" s="25" t="s">
        <v>5805</v>
      </c>
      <c r="BV273" s="25"/>
      <c r="BW273" s="25"/>
      <c r="BX273" s="25"/>
      <c r="BY273" s="25" t="s">
        <v>6033</v>
      </c>
      <c r="BZ273" s="25" t="s">
        <v>6034</v>
      </c>
      <c r="CA273" s="25" t="s">
        <v>6035</v>
      </c>
      <c r="CE273" s="25"/>
      <c r="DB273" s="25">
        <v>739</v>
      </c>
      <c r="DF273" s="25"/>
    </row>
    <row r="274" spans="1:110" x14ac:dyDescent="0.35">
      <c r="A274" s="25" t="s">
        <v>6109</v>
      </c>
      <c r="B274" s="25">
        <f>+COUNTA(C274:DT274)</f>
        <v>10</v>
      </c>
      <c r="J274" s="25" t="s">
        <v>7026</v>
      </c>
      <c r="K274" s="25" t="s">
        <v>1695</v>
      </c>
      <c r="L274" s="25" t="s">
        <v>6609</v>
      </c>
      <c r="N274" s="25" t="s">
        <v>6341</v>
      </c>
      <c r="O274" s="25" t="s">
        <v>6586</v>
      </c>
      <c r="R274" s="25" t="s">
        <v>119</v>
      </c>
      <c r="Y274" s="25">
        <f>SUM(COUNTIF(P274:W274,"yes"))</f>
        <v>1</v>
      </c>
      <c r="AK274" s="25" t="s">
        <v>1695</v>
      </c>
      <c r="AO274" s="25"/>
      <c r="AS274" s="25" t="s">
        <v>6185</v>
      </c>
      <c r="AU274" s="25"/>
      <c r="AW274" s="25" t="s">
        <v>7211</v>
      </c>
      <c r="BV274" s="25"/>
      <c r="BW274" s="25"/>
      <c r="BX274" s="25"/>
      <c r="CE274" s="25"/>
      <c r="DF274" s="25"/>
    </row>
    <row r="275" spans="1:110" x14ac:dyDescent="0.35">
      <c r="A275" s="25" t="s">
        <v>6109</v>
      </c>
      <c r="B275" s="25">
        <f>+COUNTA(C275:DT275)</f>
        <v>10</v>
      </c>
      <c r="K275" s="25" t="s">
        <v>1713</v>
      </c>
      <c r="L275" s="25" t="s">
        <v>6341</v>
      </c>
      <c r="N275" s="25"/>
      <c r="O275" s="25" t="s">
        <v>721</v>
      </c>
      <c r="S275" s="25" t="s">
        <v>119</v>
      </c>
      <c r="Y275" s="25">
        <f>SUM(COUNTIF(P275:W275,"yes"))</f>
        <v>1</v>
      </c>
      <c r="Z275" s="25" t="s">
        <v>1711</v>
      </c>
      <c r="AJ275" s="25" t="s">
        <v>1713</v>
      </c>
      <c r="AO275" s="25"/>
      <c r="AT275" s="25" t="s">
        <v>1712</v>
      </c>
      <c r="AU275" s="25" t="s">
        <v>1714</v>
      </c>
      <c r="AV275" s="25" t="s">
        <v>1696</v>
      </c>
      <c r="BV275" s="25"/>
      <c r="BW275" s="25"/>
      <c r="BX275" s="25"/>
      <c r="CE275" s="25"/>
      <c r="DF275" s="25"/>
    </row>
    <row r="276" spans="1:110" x14ac:dyDescent="0.35">
      <c r="A276" s="25" t="s">
        <v>6109</v>
      </c>
      <c r="B276" s="25">
        <f>+COUNTA(C276:DT276)</f>
        <v>28</v>
      </c>
      <c r="K276" s="25" t="s">
        <v>153</v>
      </c>
      <c r="L276" s="25" t="s">
        <v>6341</v>
      </c>
      <c r="N276" s="25"/>
      <c r="O276" s="25" t="s">
        <v>721</v>
      </c>
      <c r="S276" s="25" t="s">
        <v>119</v>
      </c>
      <c r="Y276" s="25">
        <f>SUM(COUNTIF(P276:W276,"yes"))</f>
        <v>1</v>
      </c>
      <c r="Z276" s="25" t="s">
        <v>554</v>
      </c>
      <c r="AA276" s="25" t="s">
        <v>1230</v>
      </c>
      <c r="AE276" s="25" t="s">
        <v>1229</v>
      </c>
      <c r="AJ276" s="25" t="s">
        <v>153</v>
      </c>
      <c r="AO276" s="25"/>
      <c r="AS276" s="25" t="s">
        <v>6185</v>
      </c>
      <c r="AT276" s="25" t="s">
        <v>756</v>
      </c>
      <c r="AU276" s="25" t="s">
        <v>1232</v>
      </c>
      <c r="AV276" s="25" t="s">
        <v>1233</v>
      </c>
      <c r="BB276" s="25" t="s">
        <v>1231</v>
      </c>
      <c r="BD276" s="25" t="s">
        <v>1234</v>
      </c>
      <c r="BE276" s="25" t="s">
        <v>1235</v>
      </c>
      <c r="BG276" s="25" t="s">
        <v>1236</v>
      </c>
      <c r="BJ276" s="25" t="s">
        <v>1237</v>
      </c>
      <c r="BK276" s="25" t="s">
        <v>1238</v>
      </c>
      <c r="BP276" s="25" t="s">
        <v>153</v>
      </c>
      <c r="BU276" s="25" t="s">
        <v>557</v>
      </c>
      <c r="BV276" s="25" t="s">
        <v>558</v>
      </c>
      <c r="BW276" s="25"/>
      <c r="BX276" s="25"/>
      <c r="BY276" s="25" t="s">
        <v>555</v>
      </c>
      <c r="BZ276" s="25" t="s">
        <v>556</v>
      </c>
      <c r="CA276" s="25" t="s">
        <v>1239</v>
      </c>
      <c r="CB276" s="25" t="s">
        <v>1240</v>
      </c>
      <c r="CE276" s="25" t="s">
        <v>1241</v>
      </c>
      <c r="CM276" s="25" t="s">
        <v>5748</v>
      </c>
      <c r="DF276" s="25"/>
    </row>
    <row r="277" spans="1:110" x14ac:dyDescent="0.35">
      <c r="A277" s="25" t="s">
        <v>6109</v>
      </c>
      <c r="B277" s="25">
        <f>+COUNTA(C277:DT277)</f>
        <v>10</v>
      </c>
      <c r="K277" s="25" t="s">
        <v>2543</v>
      </c>
      <c r="L277" s="25" t="s">
        <v>6341</v>
      </c>
      <c r="N277" s="25"/>
      <c r="O277" s="25" t="s">
        <v>721</v>
      </c>
      <c r="S277" s="25" t="s">
        <v>119</v>
      </c>
      <c r="Y277" s="25">
        <f>SUM(COUNTIF(P277:W277,"yes"))</f>
        <v>1</v>
      </c>
      <c r="Z277" s="25" t="s">
        <v>2542</v>
      </c>
      <c r="AJ277" s="25" t="s">
        <v>2543</v>
      </c>
      <c r="AO277" s="25"/>
      <c r="AT277" s="25" t="s">
        <v>1185</v>
      </c>
      <c r="AU277" s="25" t="s">
        <v>1187</v>
      </c>
      <c r="AV277" s="25" t="s">
        <v>2544</v>
      </c>
      <c r="BV277" s="25"/>
      <c r="BW277" s="25"/>
      <c r="BX277" s="25"/>
      <c r="CE277" s="25"/>
      <c r="DF277" s="25"/>
    </row>
    <row r="278" spans="1:110" x14ac:dyDescent="0.35">
      <c r="A278" s="25" t="s">
        <v>6109</v>
      </c>
      <c r="B278" s="25">
        <f>+COUNTA(C278:DT278)</f>
        <v>9</v>
      </c>
      <c r="K278" s="25" t="s">
        <v>6387</v>
      </c>
      <c r="L278" s="25" t="s">
        <v>6610</v>
      </c>
      <c r="N278" s="25" t="s">
        <v>6341</v>
      </c>
      <c r="O278" s="25" t="s">
        <v>6586</v>
      </c>
      <c r="R278" s="25" t="s">
        <v>119</v>
      </c>
      <c r="Y278" s="25">
        <f>SUM(COUNTIF(P278:W278,"yes"))</f>
        <v>1</v>
      </c>
      <c r="AK278" s="25" t="s">
        <v>6387</v>
      </c>
      <c r="AO278" s="25"/>
      <c r="AS278" s="25" t="s">
        <v>6185</v>
      </c>
      <c r="AU278" s="25"/>
      <c r="AW278" s="25" t="s">
        <v>818</v>
      </c>
      <c r="BV278" s="25"/>
      <c r="BW278" s="25"/>
      <c r="BX278" s="25"/>
      <c r="CE278" s="25"/>
      <c r="DF278" s="25"/>
    </row>
    <row r="279" spans="1:110" x14ac:dyDescent="0.35">
      <c r="A279" s="25" t="s">
        <v>6109</v>
      </c>
      <c r="B279" s="25">
        <f>+COUNTA(C279:DT279)</f>
        <v>9</v>
      </c>
      <c r="K279" s="25" t="s">
        <v>6388</v>
      </c>
      <c r="L279" s="25" t="s">
        <v>6611</v>
      </c>
      <c r="N279" s="25" t="s">
        <v>6341</v>
      </c>
      <c r="O279" s="25" t="s">
        <v>6586</v>
      </c>
      <c r="R279" s="25" t="s">
        <v>119</v>
      </c>
      <c r="Y279" s="25">
        <f>SUM(COUNTIF(P279:W279,"yes"))</f>
        <v>1</v>
      </c>
      <c r="AK279" s="25" t="s">
        <v>6388</v>
      </c>
      <c r="AO279" s="25"/>
      <c r="AS279" s="25" t="s">
        <v>6185</v>
      </c>
      <c r="AU279" s="25"/>
      <c r="AW279" s="25" t="s">
        <v>1010</v>
      </c>
      <c r="BV279" s="25"/>
      <c r="BW279" s="25"/>
      <c r="BX279" s="25"/>
      <c r="CE279" s="25"/>
      <c r="DF279" s="25"/>
    </row>
    <row r="280" spans="1:110" x14ac:dyDescent="0.35">
      <c r="A280" s="25" t="s">
        <v>6109</v>
      </c>
      <c r="B280" s="25">
        <f>+COUNTA(C280:DT280)</f>
        <v>10</v>
      </c>
      <c r="K280" s="25" t="s">
        <v>1735</v>
      </c>
      <c r="L280" s="25" t="s">
        <v>6341</v>
      </c>
      <c r="N280" s="25"/>
      <c r="O280" s="25" t="s">
        <v>721</v>
      </c>
      <c r="S280" s="25" t="s">
        <v>119</v>
      </c>
      <c r="Y280" s="25">
        <f>SUM(COUNTIF(P280:W280,"yes"))</f>
        <v>1</v>
      </c>
      <c r="Z280" s="25" t="s">
        <v>1733</v>
      </c>
      <c r="AJ280" s="25" t="s">
        <v>1735</v>
      </c>
      <c r="AO280" s="25"/>
      <c r="AT280" s="25" t="s">
        <v>1734</v>
      </c>
      <c r="AU280" s="25" t="s">
        <v>956</v>
      </c>
      <c r="AV280" s="25" t="s">
        <v>1362</v>
      </c>
      <c r="BV280" s="25"/>
      <c r="BW280" s="25"/>
      <c r="BX280" s="25"/>
      <c r="CE280" s="25"/>
      <c r="DF280" s="25"/>
    </row>
    <row r="281" spans="1:110" x14ac:dyDescent="0.35">
      <c r="A281" s="25" t="s">
        <v>6109</v>
      </c>
      <c r="B281" s="25">
        <f>+COUNTA(C281:DT281)</f>
        <v>5</v>
      </c>
      <c r="K281" s="25" t="s">
        <v>6819</v>
      </c>
      <c r="L281" s="25" t="s">
        <v>6341</v>
      </c>
      <c r="N281" s="25"/>
      <c r="O281" s="25" t="s">
        <v>6806</v>
      </c>
      <c r="Q281" s="25" t="s">
        <v>119</v>
      </c>
      <c r="Y281" s="25">
        <f>SUM(COUNTIF(P281:W281,"yes"))</f>
        <v>1</v>
      </c>
      <c r="AO281" s="25"/>
      <c r="AU281" s="25"/>
      <c r="BV281" s="25"/>
      <c r="BW281" s="25"/>
      <c r="BX281" s="25"/>
      <c r="CE281" s="25"/>
      <c r="DF281" s="25"/>
    </row>
    <row r="282" spans="1:110" x14ac:dyDescent="0.35">
      <c r="A282" s="25" t="s">
        <v>6109</v>
      </c>
      <c r="B282" s="25">
        <f>+COUNTA(C282:DT282)</f>
        <v>9</v>
      </c>
      <c r="K282" s="25" t="s">
        <v>6389</v>
      </c>
      <c r="L282" s="25" t="s">
        <v>6612</v>
      </c>
      <c r="N282" s="25" t="s">
        <v>6341</v>
      </c>
      <c r="O282" s="25" t="s">
        <v>6586</v>
      </c>
      <c r="R282" s="25" t="s">
        <v>119</v>
      </c>
      <c r="Y282" s="25">
        <f>SUM(COUNTIF(P282:W282,"yes"))</f>
        <v>1</v>
      </c>
      <c r="AK282" s="25" t="s">
        <v>6389</v>
      </c>
      <c r="AO282" s="25"/>
      <c r="AS282" s="25" t="s">
        <v>6185</v>
      </c>
      <c r="AU282" s="25"/>
      <c r="AW282" s="25" t="s">
        <v>6390</v>
      </c>
      <c r="BV282" s="25"/>
      <c r="BW282" s="25"/>
      <c r="BX282" s="25"/>
      <c r="CE282" s="25"/>
      <c r="DF282" s="25"/>
    </row>
    <row r="283" spans="1:110" x14ac:dyDescent="0.35">
      <c r="A283" s="25" t="s">
        <v>6109</v>
      </c>
      <c r="B283" s="25">
        <f>+COUNTA(C283:DT283)</f>
        <v>15</v>
      </c>
      <c r="K283" s="25" t="s">
        <v>2546</v>
      </c>
      <c r="L283" s="25" t="s">
        <v>6613</v>
      </c>
      <c r="N283" s="25" t="s">
        <v>6341</v>
      </c>
      <c r="O283" s="25" t="s">
        <v>6586</v>
      </c>
      <c r="R283" s="25" t="s">
        <v>119</v>
      </c>
      <c r="S283" s="25" t="s">
        <v>119</v>
      </c>
      <c r="Y283" s="25">
        <f>SUM(COUNTIF(P283:W283,"yes"))</f>
        <v>2</v>
      </c>
      <c r="Z283" s="25" t="s">
        <v>2545</v>
      </c>
      <c r="AJ283" s="25" t="s">
        <v>2546</v>
      </c>
      <c r="AK283" s="25" t="s">
        <v>6391</v>
      </c>
      <c r="AO283" s="25"/>
      <c r="AS283" s="25" t="s">
        <v>6185</v>
      </c>
      <c r="AT283" s="25" t="s">
        <v>756</v>
      </c>
      <c r="AU283" s="25" t="s">
        <v>2547</v>
      </c>
      <c r="AV283" s="25" t="s">
        <v>2548</v>
      </c>
      <c r="AW283" s="25" t="s">
        <v>6392</v>
      </c>
      <c r="BV283" s="25"/>
      <c r="BW283" s="25"/>
      <c r="BX283" s="25"/>
      <c r="CE283" s="25"/>
      <c r="DF283" s="25"/>
    </row>
    <row r="284" spans="1:110" x14ac:dyDescent="0.35">
      <c r="A284" s="25" t="s">
        <v>6109</v>
      </c>
      <c r="B284" s="25">
        <f>+COUNTA(C284:DT284)</f>
        <v>9</v>
      </c>
      <c r="K284" s="25" t="s">
        <v>6393</v>
      </c>
      <c r="L284" s="25" t="s">
        <v>1947</v>
      </c>
      <c r="N284" s="25" t="s">
        <v>6341</v>
      </c>
      <c r="O284" s="25" t="s">
        <v>6586</v>
      </c>
      <c r="R284" s="25" t="s">
        <v>119</v>
      </c>
      <c r="Y284" s="25">
        <f>SUM(COUNTIF(P284:W284,"yes"))</f>
        <v>1</v>
      </c>
      <c r="AK284" s="25" t="s">
        <v>6393</v>
      </c>
      <c r="AO284" s="25"/>
      <c r="AS284" s="25" t="s">
        <v>6185</v>
      </c>
      <c r="AU284" s="25"/>
      <c r="AW284" s="25" t="s">
        <v>6346</v>
      </c>
      <c r="BV284" s="25"/>
      <c r="BW284" s="25"/>
      <c r="BX284" s="25"/>
      <c r="CE284" s="25"/>
      <c r="DF284" s="25"/>
    </row>
    <row r="285" spans="1:110" x14ac:dyDescent="0.35">
      <c r="A285" s="25" t="s">
        <v>6109</v>
      </c>
      <c r="B285" s="25">
        <f>+COUNTA(C285:DT285)</f>
        <v>9</v>
      </c>
      <c r="K285" s="25" t="s">
        <v>6394</v>
      </c>
      <c r="L285" s="25" t="s">
        <v>6614</v>
      </c>
      <c r="N285" s="25" t="s">
        <v>6341</v>
      </c>
      <c r="O285" s="25" t="s">
        <v>6586</v>
      </c>
      <c r="R285" s="25" t="s">
        <v>119</v>
      </c>
      <c r="Y285" s="25">
        <f>SUM(COUNTIF(P285:W285,"yes"))</f>
        <v>1</v>
      </c>
      <c r="AK285" s="25" t="s">
        <v>6394</v>
      </c>
      <c r="AO285" s="25"/>
      <c r="AS285" s="25" t="s">
        <v>6185</v>
      </c>
      <c r="AU285" s="25"/>
      <c r="AW285" s="25" t="s">
        <v>6395</v>
      </c>
      <c r="BV285" s="25"/>
      <c r="BW285" s="25"/>
      <c r="BX285" s="25"/>
      <c r="CE285" s="25"/>
      <c r="DF285" s="25"/>
    </row>
    <row r="286" spans="1:110" x14ac:dyDescent="0.35">
      <c r="A286" s="25" t="s">
        <v>6109</v>
      </c>
      <c r="B286" s="25">
        <f>+COUNTA(C286:DT286)</f>
        <v>12</v>
      </c>
      <c r="K286" s="25" t="s">
        <v>1242</v>
      </c>
      <c r="L286" s="25" t="s">
        <v>6341</v>
      </c>
      <c r="N286" s="25"/>
      <c r="O286" s="25" t="s">
        <v>721</v>
      </c>
      <c r="S286" s="25" t="s">
        <v>119</v>
      </c>
      <c r="U286" s="25" t="s">
        <v>119</v>
      </c>
      <c r="Y286" s="25">
        <f>SUM(COUNTIF(P286:W286,"yes"))</f>
        <v>2</v>
      </c>
      <c r="Z286" s="25" t="s">
        <v>1243</v>
      </c>
      <c r="AJ286" s="25" t="s">
        <v>1245</v>
      </c>
      <c r="AO286" s="25"/>
      <c r="AS286" s="25" t="s">
        <v>6185</v>
      </c>
      <c r="AT286" s="25" t="s">
        <v>1244</v>
      </c>
      <c r="AU286" s="25" t="s">
        <v>1246</v>
      </c>
      <c r="AV286" s="25" t="s">
        <v>1191</v>
      </c>
      <c r="BV286" s="25"/>
      <c r="BW286" s="25"/>
      <c r="BX286" s="25"/>
      <c r="CE286" s="25"/>
      <c r="DF286" s="25"/>
    </row>
    <row r="287" spans="1:110" x14ac:dyDescent="0.35">
      <c r="A287" s="25" t="s">
        <v>6109</v>
      </c>
      <c r="B287" s="25">
        <f>+COUNTA(C287:DT287)</f>
        <v>9</v>
      </c>
      <c r="K287" s="25" t="s">
        <v>6396</v>
      </c>
      <c r="L287" s="25" t="s">
        <v>6615</v>
      </c>
      <c r="N287" s="25" t="s">
        <v>6341</v>
      </c>
      <c r="O287" s="25" t="s">
        <v>6586</v>
      </c>
      <c r="R287" s="25" t="s">
        <v>119</v>
      </c>
      <c r="Y287" s="25">
        <f>SUM(COUNTIF(P287:W287,"yes"))</f>
        <v>1</v>
      </c>
      <c r="AK287" s="25" t="s">
        <v>6396</v>
      </c>
      <c r="AO287" s="25"/>
      <c r="AS287" s="25" t="s">
        <v>6185</v>
      </c>
      <c r="AU287" s="25"/>
      <c r="AW287" s="25" t="s">
        <v>1072</v>
      </c>
      <c r="BV287" s="25"/>
      <c r="BW287" s="25"/>
      <c r="BX287" s="25"/>
      <c r="CE287" s="25"/>
      <c r="DF287" s="25"/>
    </row>
    <row r="288" spans="1:110" x14ac:dyDescent="0.35">
      <c r="A288" s="25" t="s">
        <v>6109</v>
      </c>
      <c r="B288" s="25">
        <f>+COUNTA(C288:DT288)</f>
        <v>10</v>
      </c>
      <c r="K288" s="25" t="s">
        <v>2953</v>
      </c>
      <c r="L288" s="25" t="s">
        <v>6341</v>
      </c>
      <c r="N288" s="25"/>
      <c r="O288" s="25" t="s">
        <v>721</v>
      </c>
      <c r="S288" s="25" t="s">
        <v>119</v>
      </c>
      <c r="Y288" s="25">
        <f>SUM(COUNTIF(P288:W288,"yes"))</f>
        <v>1</v>
      </c>
      <c r="Z288" s="25" t="s">
        <v>2952</v>
      </c>
      <c r="AJ288" s="25" t="s">
        <v>2953</v>
      </c>
      <c r="AO288" s="25"/>
      <c r="AT288" s="25" t="s">
        <v>1185</v>
      </c>
      <c r="AU288" s="25" t="s">
        <v>1187</v>
      </c>
      <c r="AV288" s="25" t="s">
        <v>2954</v>
      </c>
      <c r="BV288" s="25"/>
      <c r="BW288" s="25"/>
      <c r="BX288" s="25"/>
      <c r="CE288" s="25"/>
      <c r="DF288" s="25"/>
    </row>
    <row r="289" spans="1:110" x14ac:dyDescent="0.35">
      <c r="A289" s="25" t="s">
        <v>6109</v>
      </c>
      <c r="B289" s="25">
        <f>+COUNTA(C289:DT289)</f>
        <v>10</v>
      </c>
      <c r="K289" s="25" t="s">
        <v>2131</v>
      </c>
      <c r="L289" s="25" t="s">
        <v>6341</v>
      </c>
      <c r="N289" s="25"/>
      <c r="O289" s="25" t="s">
        <v>721</v>
      </c>
      <c r="S289" s="25" t="s">
        <v>119</v>
      </c>
      <c r="Y289" s="25">
        <f>SUM(COUNTIF(P289:W289,"yes"))</f>
        <v>1</v>
      </c>
      <c r="Z289" s="25" t="s">
        <v>2129</v>
      </c>
      <c r="AJ289" s="25" t="s">
        <v>2131</v>
      </c>
      <c r="AO289" s="25"/>
      <c r="AT289" s="25" t="s">
        <v>2130</v>
      </c>
      <c r="AU289" s="25" t="s">
        <v>1460</v>
      </c>
      <c r="AV289" s="25" t="s">
        <v>1191</v>
      </c>
      <c r="BV289" s="25"/>
      <c r="BW289" s="25"/>
      <c r="BX289" s="25"/>
      <c r="CE289" s="25"/>
      <c r="DF289" s="25"/>
    </row>
    <row r="290" spans="1:110" x14ac:dyDescent="0.35">
      <c r="A290" s="25" t="s">
        <v>6109</v>
      </c>
      <c r="B290" s="25">
        <f>+COUNTA(C290:DT290)</f>
        <v>10</v>
      </c>
      <c r="K290" s="25" t="s">
        <v>1966</v>
      </c>
      <c r="L290" s="25" t="s">
        <v>6341</v>
      </c>
      <c r="N290" s="25"/>
      <c r="O290" s="25" t="s">
        <v>721</v>
      </c>
      <c r="S290" s="25" t="s">
        <v>119</v>
      </c>
      <c r="Y290" s="25">
        <f>SUM(COUNTIF(P290:W290,"yes"))</f>
        <v>1</v>
      </c>
      <c r="Z290" s="25" t="s">
        <v>1965</v>
      </c>
      <c r="AJ290" s="25" t="s">
        <v>1966</v>
      </c>
      <c r="AO290" s="25"/>
      <c r="AT290" s="25" t="s">
        <v>5791</v>
      </c>
      <c r="AU290" s="25" t="s">
        <v>719</v>
      </c>
      <c r="AV290" s="25" t="s">
        <v>1477</v>
      </c>
      <c r="BV290" s="25"/>
      <c r="BW290" s="25"/>
      <c r="BX290" s="25"/>
      <c r="CE290" s="25"/>
      <c r="DF290" s="25"/>
    </row>
    <row r="291" spans="1:110" x14ac:dyDescent="0.35">
      <c r="A291" s="25" t="s">
        <v>6109</v>
      </c>
      <c r="B291" s="25">
        <f>+COUNTA(C291:DT291)</f>
        <v>9</v>
      </c>
      <c r="K291" s="25" t="s">
        <v>6398</v>
      </c>
      <c r="L291" s="25" t="s">
        <v>6616</v>
      </c>
      <c r="N291" s="25" t="s">
        <v>6341</v>
      </c>
      <c r="O291" s="25" t="s">
        <v>6586</v>
      </c>
      <c r="R291" s="25" t="s">
        <v>119</v>
      </c>
      <c r="Y291" s="25">
        <f>SUM(COUNTIF(P291:W291,"yes"))</f>
        <v>1</v>
      </c>
      <c r="AK291" s="25" t="s">
        <v>6398</v>
      </c>
      <c r="AO291" s="25"/>
      <c r="AS291" s="25" t="s">
        <v>6186</v>
      </c>
      <c r="AU291" s="25"/>
      <c r="AW291" s="25" t="s">
        <v>6399</v>
      </c>
      <c r="BV291" s="25"/>
      <c r="BW291" s="25"/>
      <c r="BX291" s="25"/>
      <c r="CE291" s="25"/>
      <c r="DF291" s="25"/>
    </row>
    <row r="292" spans="1:110" x14ac:dyDescent="0.35">
      <c r="A292" s="25" t="s">
        <v>6109</v>
      </c>
      <c r="B292" s="25">
        <f>+COUNTA(C292:DT292)</f>
        <v>23</v>
      </c>
      <c r="K292" s="25" t="s">
        <v>5787</v>
      </c>
      <c r="L292" s="25" t="s">
        <v>6341</v>
      </c>
      <c r="N292" s="25"/>
      <c r="O292" s="25" t="s">
        <v>5777</v>
      </c>
      <c r="X292" s="25" t="s">
        <v>119</v>
      </c>
      <c r="Y292" s="25">
        <f>SUM(COUNTIF(P292:W292,"yes"))</f>
        <v>0</v>
      </c>
      <c r="Z292" s="25" t="s">
        <v>5788</v>
      </c>
      <c r="AA292" s="25" t="s">
        <v>5789</v>
      </c>
      <c r="AC292" s="25" t="s">
        <v>7047</v>
      </c>
      <c r="AE292" s="25" t="s">
        <v>5739</v>
      </c>
      <c r="AO292" s="25"/>
      <c r="AS292" s="25" t="s">
        <v>6185</v>
      </c>
      <c r="AT292" s="25" t="s">
        <v>5791</v>
      </c>
      <c r="AU292" s="25" t="s">
        <v>5792</v>
      </c>
      <c r="AV292" s="25" t="s">
        <v>5793</v>
      </c>
      <c r="AY292" s="25">
        <v>24</v>
      </c>
      <c r="AZ292" s="25">
        <v>90</v>
      </c>
      <c r="BA292" s="25" t="s">
        <v>699</v>
      </c>
      <c r="BB292" s="25" t="s">
        <v>5790</v>
      </c>
      <c r="BC292" s="25" t="s">
        <v>5794</v>
      </c>
      <c r="BD292" s="25" t="s">
        <v>5795</v>
      </c>
      <c r="BE292" s="25" t="s">
        <v>5796</v>
      </c>
      <c r="BV292" s="25"/>
      <c r="BW292" s="25"/>
      <c r="BX292" s="25"/>
      <c r="BY292" s="25" t="s">
        <v>6075</v>
      </c>
      <c r="BZ292" s="25" t="s">
        <v>6076</v>
      </c>
      <c r="CE292" s="25"/>
      <c r="DB292" s="25">
        <v>1596</v>
      </c>
      <c r="DF292" s="25"/>
    </row>
    <row r="293" spans="1:110" x14ac:dyDescent="0.35">
      <c r="A293" s="25" t="s">
        <v>6109</v>
      </c>
      <c r="B293" s="25">
        <f>+COUNTA(C293:DT293)</f>
        <v>10</v>
      </c>
      <c r="K293" s="25" t="s">
        <v>2950</v>
      </c>
      <c r="L293" s="25" t="s">
        <v>6341</v>
      </c>
      <c r="N293" s="25"/>
      <c r="O293" s="25" t="s">
        <v>721</v>
      </c>
      <c r="S293" s="25" t="s">
        <v>119</v>
      </c>
      <c r="Y293" s="25">
        <f>SUM(COUNTIF(P293:W293,"yes"))</f>
        <v>1</v>
      </c>
      <c r="Z293" s="25" t="s">
        <v>2949</v>
      </c>
      <c r="AJ293" s="25" t="s">
        <v>2950</v>
      </c>
      <c r="AO293" s="25"/>
      <c r="AT293" s="25" t="s">
        <v>1185</v>
      </c>
      <c r="AU293" s="25" t="s">
        <v>2951</v>
      </c>
      <c r="AV293" s="25" t="s">
        <v>2706</v>
      </c>
      <c r="BV293" s="25"/>
      <c r="BW293" s="25"/>
      <c r="BX293" s="25"/>
      <c r="CE293" s="25"/>
      <c r="DF293" s="25"/>
    </row>
    <row r="294" spans="1:110" x14ac:dyDescent="0.35">
      <c r="A294" s="25" t="s">
        <v>6109</v>
      </c>
      <c r="B294" s="25">
        <f>+COUNTA(C294:DT294)</f>
        <v>13</v>
      </c>
      <c r="K294" s="25" t="s">
        <v>217</v>
      </c>
      <c r="L294" s="25" t="s">
        <v>6341</v>
      </c>
      <c r="N294" s="25"/>
      <c r="O294" s="25" t="s">
        <v>721</v>
      </c>
      <c r="P294" s="25" t="s">
        <v>119</v>
      </c>
      <c r="Q294" s="25" t="s">
        <v>119</v>
      </c>
      <c r="S294" s="25" t="s">
        <v>119</v>
      </c>
      <c r="Y294" s="25">
        <f>SUM(COUNTIF(P294:W294,"yes"))</f>
        <v>3</v>
      </c>
      <c r="Z294" s="25" t="s">
        <v>218</v>
      </c>
      <c r="AJ294" s="25" t="s">
        <v>1247</v>
      </c>
      <c r="AO294" s="25"/>
      <c r="AS294" s="25" t="s">
        <v>6185</v>
      </c>
      <c r="AT294" s="25" t="s">
        <v>1185</v>
      </c>
      <c r="AU294" s="25" t="s">
        <v>1184</v>
      </c>
      <c r="AV294" s="25" t="s">
        <v>1248</v>
      </c>
      <c r="BV294" s="25"/>
      <c r="BW294" s="25"/>
      <c r="BX294" s="25"/>
      <c r="CE294" s="25"/>
      <c r="DF294" s="25"/>
    </row>
    <row r="295" spans="1:110" x14ac:dyDescent="0.35">
      <c r="A295" s="25" t="s">
        <v>6109</v>
      </c>
      <c r="B295" s="25">
        <f>+COUNTA(C295:DT295)</f>
        <v>9</v>
      </c>
      <c r="K295" s="25" t="s">
        <v>6400</v>
      </c>
      <c r="L295" s="25" t="s">
        <v>6617</v>
      </c>
      <c r="N295" s="25" t="s">
        <v>6341</v>
      </c>
      <c r="O295" s="25" t="s">
        <v>6586</v>
      </c>
      <c r="R295" s="25" t="s">
        <v>119</v>
      </c>
      <c r="Y295" s="25">
        <f>SUM(COUNTIF(P295:W295,"yes"))</f>
        <v>1</v>
      </c>
      <c r="AK295" s="25" t="s">
        <v>6400</v>
      </c>
      <c r="AO295" s="25"/>
      <c r="AS295" s="25" t="s">
        <v>6185</v>
      </c>
      <c r="AU295" s="25"/>
      <c r="AW295" s="25" t="s">
        <v>594</v>
      </c>
      <c r="BV295" s="25"/>
      <c r="BW295" s="25"/>
      <c r="BX295" s="25"/>
      <c r="CE295" s="25"/>
      <c r="DF295" s="25"/>
    </row>
    <row r="296" spans="1:110" x14ac:dyDescent="0.35">
      <c r="A296" s="25" t="s">
        <v>6109</v>
      </c>
      <c r="B296" s="25">
        <f>+COUNTA(C296:DT296)</f>
        <v>13</v>
      </c>
      <c r="K296" s="25" t="s">
        <v>1249</v>
      </c>
      <c r="L296" s="25" t="s">
        <v>6341</v>
      </c>
      <c r="N296" s="25"/>
      <c r="O296" s="25" t="s">
        <v>721</v>
      </c>
      <c r="Q296" s="25" t="s">
        <v>119</v>
      </c>
      <c r="S296" s="25" t="s">
        <v>119</v>
      </c>
      <c r="U296" s="25" t="s">
        <v>119</v>
      </c>
      <c r="Y296" s="25">
        <f>SUM(COUNTIF(P296:W296,"yes"))</f>
        <v>3</v>
      </c>
      <c r="Z296" s="25" t="s">
        <v>1250</v>
      </c>
      <c r="AJ296" s="25" t="s">
        <v>1249</v>
      </c>
      <c r="AO296" s="25"/>
      <c r="AS296" s="25" t="s">
        <v>6185</v>
      </c>
      <c r="AT296" s="25" t="s">
        <v>1170</v>
      </c>
      <c r="AU296" s="25" t="s">
        <v>1251</v>
      </c>
      <c r="AV296" s="25" t="s">
        <v>1183</v>
      </c>
      <c r="BV296" s="25"/>
      <c r="BW296" s="25"/>
      <c r="BX296" s="25"/>
      <c r="CE296" s="25"/>
      <c r="DF296" s="25"/>
    </row>
    <row r="297" spans="1:110" x14ac:dyDescent="0.35">
      <c r="A297" s="25" t="s">
        <v>6109</v>
      </c>
      <c r="B297" s="25">
        <f>+COUNTA(C297:DT297)</f>
        <v>7</v>
      </c>
      <c r="K297" s="25" t="s">
        <v>223</v>
      </c>
      <c r="L297" s="25" t="s">
        <v>6341</v>
      </c>
      <c r="N297" s="25"/>
      <c r="P297" s="25" t="s">
        <v>119</v>
      </c>
      <c r="Y297" s="25">
        <f>SUM(COUNTIF(P297:W297,"yes"))</f>
        <v>1</v>
      </c>
      <c r="Z297" s="25" t="s">
        <v>1252</v>
      </c>
      <c r="AE297" s="25" t="s">
        <v>644</v>
      </c>
      <c r="AO297" s="25"/>
      <c r="AS297" s="25" t="s">
        <v>6185</v>
      </c>
      <c r="AU297" s="25"/>
      <c r="BV297" s="25"/>
      <c r="BW297" s="25"/>
      <c r="BX297" s="25"/>
      <c r="CE297" s="25"/>
      <c r="DF297" s="25"/>
    </row>
    <row r="298" spans="1:110" x14ac:dyDescent="0.35">
      <c r="A298" s="25" t="s">
        <v>6109</v>
      </c>
      <c r="B298" s="25">
        <f>+COUNTA(C298:DT298)</f>
        <v>9</v>
      </c>
      <c r="K298" s="25" t="s">
        <v>6401</v>
      </c>
      <c r="L298" s="25" t="s">
        <v>6618</v>
      </c>
      <c r="N298" s="25" t="s">
        <v>6341</v>
      </c>
      <c r="O298" s="25" t="s">
        <v>6586</v>
      </c>
      <c r="R298" s="25" t="s">
        <v>119</v>
      </c>
      <c r="Y298" s="25">
        <f>SUM(COUNTIF(P298:W298,"yes"))</f>
        <v>1</v>
      </c>
      <c r="AK298" s="25" t="s">
        <v>6401</v>
      </c>
      <c r="AO298" s="25"/>
      <c r="AS298" s="25" t="s">
        <v>6185</v>
      </c>
      <c r="AU298" s="25"/>
      <c r="AW298" s="25" t="s">
        <v>6402</v>
      </c>
      <c r="BV298" s="25"/>
      <c r="BW298" s="25"/>
      <c r="BX298" s="25"/>
      <c r="CE298" s="25"/>
      <c r="DF298" s="25"/>
    </row>
    <row r="299" spans="1:110" x14ac:dyDescent="0.35">
      <c r="A299" s="25" t="s">
        <v>6109</v>
      </c>
      <c r="B299" s="25">
        <f>+COUNTA(C299:DT299)</f>
        <v>10</v>
      </c>
      <c r="K299" s="25" t="s">
        <v>1964</v>
      </c>
      <c r="L299" s="25" t="s">
        <v>6341</v>
      </c>
      <c r="N299" s="25"/>
      <c r="O299" s="25" t="s">
        <v>721</v>
      </c>
      <c r="S299" s="25" t="s">
        <v>119</v>
      </c>
      <c r="Y299" s="25">
        <f>SUM(COUNTIF(P299:W299,"yes"))</f>
        <v>1</v>
      </c>
      <c r="Z299" s="25" t="s">
        <v>1962</v>
      </c>
      <c r="AJ299" s="25" t="s">
        <v>1964</v>
      </c>
      <c r="AO299" s="25"/>
      <c r="AT299" s="25" t="s">
        <v>1963</v>
      </c>
      <c r="AU299" s="25" t="s">
        <v>1184</v>
      </c>
      <c r="AV299" s="25" t="s">
        <v>1183</v>
      </c>
      <c r="BV299" s="25"/>
      <c r="BW299" s="25"/>
      <c r="BX299" s="25"/>
      <c r="CE299" s="25"/>
      <c r="DF299" s="25"/>
    </row>
    <row r="300" spans="1:110" x14ac:dyDescent="0.35">
      <c r="A300" s="25" t="s">
        <v>6109</v>
      </c>
      <c r="B300" s="25">
        <f>+COUNTA(C300:DT300)</f>
        <v>10</v>
      </c>
      <c r="K300" s="25" t="s">
        <v>2357</v>
      </c>
      <c r="L300" s="25" t="s">
        <v>6341</v>
      </c>
      <c r="N300" s="25"/>
      <c r="O300" s="25" t="s">
        <v>721</v>
      </c>
      <c r="S300" s="25" t="s">
        <v>119</v>
      </c>
      <c r="Y300" s="25">
        <f>SUM(COUNTIF(P300:W300,"yes"))</f>
        <v>1</v>
      </c>
      <c r="Z300" s="25" t="s">
        <v>2356</v>
      </c>
      <c r="AJ300" s="25" t="s">
        <v>2357</v>
      </c>
      <c r="AO300" s="25"/>
      <c r="AT300" s="25" t="s">
        <v>1185</v>
      </c>
      <c r="AU300" s="25" t="s">
        <v>1187</v>
      </c>
      <c r="AV300" s="25" t="s">
        <v>1188</v>
      </c>
      <c r="BV300" s="25"/>
      <c r="BW300" s="25"/>
      <c r="BX300" s="25"/>
      <c r="CE300" s="25"/>
      <c r="DF300" s="25"/>
    </row>
    <row r="301" spans="1:110" x14ac:dyDescent="0.35">
      <c r="A301" s="25" t="s">
        <v>6109</v>
      </c>
      <c r="B301" s="25">
        <f>+COUNTA(C301:DT301)</f>
        <v>10</v>
      </c>
      <c r="K301" s="25" t="s">
        <v>2136</v>
      </c>
      <c r="L301" s="25" t="s">
        <v>6341</v>
      </c>
      <c r="N301" s="25"/>
      <c r="O301" s="25" t="s">
        <v>721</v>
      </c>
      <c r="S301" s="25" t="s">
        <v>119</v>
      </c>
      <c r="Y301" s="25">
        <f>SUM(COUNTIF(P301:W301,"yes"))</f>
        <v>1</v>
      </c>
      <c r="Z301" s="25" t="s">
        <v>2134</v>
      </c>
      <c r="AJ301" s="25" t="s">
        <v>2136</v>
      </c>
      <c r="AO301" s="25"/>
      <c r="AT301" s="25" t="s">
        <v>2135</v>
      </c>
      <c r="AU301" s="25" t="s">
        <v>2137</v>
      </c>
      <c r="AV301" s="25" t="s">
        <v>2138</v>
      </c>
      <c r="BV301" s="25"/>
      <c r="BW301" s="25"/>
      <c r="BX301" s="25"/>
      <c r="CE301" s="25"/>
      <c r="DF301" s="25"/>
    </row>
    <row r="302" spans="1:110" x14ac:dyDescent="0.35">
      <c r="A302" s="25" t="s">
        <v>6109</v>
      </c>
      <c r="B302" s="25">
        <f>+COUNTA(C302:DT302)</f>
        <v>6</v>
      </c>
      <c r="K302" s="25" t="s">
        <v>6121</v>
      </c>
      <c r="L302" s="25" t="s">
        <v>6341</v>
      </c>
      <c r="N302" s="25"/>
      <c r="O302" s="25" t="s">
        <v>6114</v>
      </c>
      <c r="U302" s="25" t="s">
        <v>119</v>
      </c>
      <c r="Y302" s="25">
        <f>SUM(COUNTIF(P302:W302,"yes"))</f>
        <v>1</v>
      </c>
      <c r="AO302" s="25"/>
      <c r="AS302" s="25" t="s">
        <v>6185</v>
      </c>
      <c r="AU302" s="25"/>
      <c r="BV302" s="25"/>
      <c r="BW302" s="25"/>
      <c r="BX302" s="25"/>
      <c r="CE302" s="25"/>
      <c r="DF302" s="25"/>
    </row>
    <row r="303" spans="1:110" x14ac:dyDescent="0.35">
      <c r="A303" s="25" t="s">
        <v>6109</v>
      </c>
      <c r="B303" s="25">
        <f>+COUNTA(C303:DT303)</f>
        <v>10</v>
      </c>
      <c r="K303" s="25" t="s">
        <v>2871</v>
      </c>
      <c r="L303" s="25" t="s">
        <v>6341</v>
      </c>
      <c r="N303" s="25"/>
      <c r="O303" s="25" t="s">
        <v>721</v>
      </c>
      <c r="S303" s="25" t="s">
        <v>119</v>
      </c>
      <c r="Y303" s="25">
        <f>SUM(COUNTIF(P303:W303,"yes"))</f>
        <v>1</v>
      </c>
      <c r="Z303" s="25" t="s">
        <v>2870</v>
      </c>
      <c r="AJ303" s="25" t="s">
        <v>2871</v>
      </c>
      <c r="AO303" s="25"/>
      <c r="AT303" s="25" t="s">
        <v>1212</v>
      </c>
      <c r="AU303" s="25" t="s">
        <v>956</v>
      </c>
      <c r="AV303" s="25" t="s">
        <v>1988</v>
      </c>
      <c r="BV303" s="25"/>
      <c r="BW303" s="25"/>
      <c r="BX303" s="25"/>
      <c r="CE303" s="25"/>
      <c r="DF303" s="25"/>
    </row>
    <row r="304" spans="1:110" x14ac:dyDescent="0.35">
      <c r="A304" s="25" t="s">
        <v>6109</v>
      </c>
      <c r="B304" s="25">
        <f>+COUNTA(C304:DT304)</f>
        <v>10</v>
      </c>
      <c r="K304" s="25" t="s">
        <v>1931</v>
      </c>
      <c r="L304" s="25" t="s">
        <v>6341</v>
      </c>
      <c r="N304" s="25"/>
      <c r="O304" s="25" t="s">
        <v>721</v>
      </c>
      <c r="S304" s="25" t="s">
        <v>119</v>
      </c>
      <c r="Y304" s="25">
        <f>SUM(COUNTIF(P304:W304,"yes"))</f>
        <v>1</v>
      </c>
      <c r="Z304" s="25" t="s">
        <v>1930</v>
      </c>
      <c r="AJ304" s="25" t="s">
        <v>1931</v>
      </c>
      <c r="AO304" s="25"/>
      <c r="AT304" s="25" t="s">
        <v>1416</v>
      </c>
      <c r="AU304" s="25" t="s">
        <v>956</v>
      </c>
      <c r="AV304" s="25" t="s">
        <v>1134</v>
      </c>
      <c r="BV304" s="25"/>
      <c r="BW304" s="25"/>
      <c r="BX304" s="25"/>
      <c r="CE304" s="25"/>
      <c r="DF304" s="25"/>
    </row>
    <row r="305" spans="1:110" x14ac:dyDescent="0.35">
      <c r="A305" s="25" t="s">
        <v>6109</v>
      </c>
      <c r="B305" s="25">
        <f>+COUNTA(C305:DT305)</f>
        <v>10</v>
      </c>
      <c r="K305" s="25" t="s">
        <v>3020</v>
      </c>
      <c r="L305" s="25" t="s">
        <v>6341</v>
      </c>
      <c r="N305" s="25"/>
      <c r="O305" s="25" t="s">
        <v>721</v>
      </c>
      <c r="S305" s="25" t="s">
        <v>119</v>
      </c>
      <c r="Y305" s="25">
        <f>SUM(COUNTIF(P305:W305,"yes"))</f>
        <v>1</v>
      </c>
      <c r="Z305" s="25" t="s">
        <v>3019</v>
      </c>
      <c r="AJ305" s="25" t="s">
        <v>3020</v>
      </c>
      <c r="AO305" s="25"/>
      <c r="AT305" s="25" t="s">
        <v>1381</v>
      </c>
      <c r="AU305" s="25" t="s">
        <v>719</v>
      </c>
      <c r="AV305" s="25" t="s">
        <v>1337</v>
      </c>
      <c r="BV305" s="25"/>
      <c r="BW305" s="25"/>
      <c r="BX305" s="25"/>
      <c r="CE305" s="25"/>
      <c r="DF305" s="25"/>
    </row>
    <row r="306" spans="1:110" x14ac:dyDescent="0.35">
      <c r="A306" s="25" t="s">
        <v>6109</v>
      </c>
      <c r="B306" s="25">
        <f>+COUNTA(C306:DT306)</f>
        <v>6</v>
      </c>
      <c r="K306" s="25" t="s">
        <v>6122</v>
      </c>
      <c r="L306" s="25" t="s">
        <v>6341</v>
      </c>
      <c r="N306" s="25"/>
      <c r="O306" s="25" t="s">
        <v>6114</v>
      </c>
      <c r="U306" s="25" t="s">
        <v>119</v>
      </c>
      <c r="Y306" s="25">
        <f>SUM(COUNTIF(P306:W306,"yes"))</f>
        <v>1</v>
      </c>
      <c r="AO306" s="25"/>
      <c r="AS306" s="25" t="s">
        <v>6185</v>
      </c>
      <c r="AU306" s="25"/>
      <c r="BV306" s="25"/>
      <c r="BW306" s="25"/>
      <c r="BX306" s="25"/>
      <c r="CE306" s="25"/>
      <c r="DF306" s="25"/>
    </row>
    <row r="307" spans="1:110" x14ac:dyDescent="0.35">
      <c r="A307" s="25" t="s">
        <v>6109</v>
      </c>
      <c r="B307" s="25">
        <f>+COUNTA(C307:DT307)</f>
        <v>10</v>
      </c>
      <c r="K307" s="25" t="s">
        <v>1693</v>
      </c>
      <c r="L307" s="25" t="s">
        <v>6341</v>
      </c>
      <c r="N307" s="25"/>
      <c r="O307" s="25" t="s">
        <v>721</v>
      </c>
      <c r="S307" s="25" t="s">
        <v>119</v>
      </c>
      <c r="Y307" s="25">
        <f>SUM(COUNTIF(P307:W307,"yes"))</f>
        <v>1</v>
      </c>
      <c r="Z307" s="25" t="s">
        <v>1692</v>
      </c>
      <c r="AJ307" s="25" t="s">
        <v>1693</v>
      </c>
      <c r="AO307" s="25"/>
      <c r="AT307" s="25" t="s">
        <v>1185</v>
      </c>
      <c r="AU307" s="25" t="s">
        <v>1187</v>
      </c>
      <c r="AV307" s="25" t="s">
        <v>1689</v>
      </c>
      <c r="BV307" s="25"/>
      <c r="BW307" s="25"/>
      <c r="BX307" s="25"/>
      <c r="CE307" s="25"/>
      <c r="DF307" s="25"/>
    </row>
    <row r="308" spans="1:110" x14ac:dyDescent="0.35">
      <c r="A308" s="25" t="s">
        <v>6109</v>
      </c>
      <c r="B308" s="25">
        <f>+COUNTA(C308:DT308)</f>
        <v>10</v>
      </c>
      <c r="K308" s="25" t="s">
        <v>2719</v>
      </c>
      <c r="L308" s="25" t="s">
        <v>6341</v>
      </c>
      <c r="N308" s="25"/>
      <c r="O308" s="25" t="s">
        <v>721</v>
      </c>
      <c r="S308" s="25" t="s">
        <v>119</v>
      </c>
      <c r="Y308" s="25">
        <f>SUM(COUNTIF(P308:W308,"yes"))</f>
        <v>1</v>
      </c>
      <c r="Z308" s="25" t="s">
        <v>2718</v>
      </c>
      <c r="AJ308" s="25" t="s">
        <v>2719</v>
      </c>
      <c r="AO308" s="25"/>
      <c r="AT308" s="25" t="s">
        <v>1150</v>
      </c>
      <c r="AU308" s="25" t="s">
        <v>2097</v>
      </c>
      <c r="AV308" s="25" t="s">
        <v>1477</v>
      </c>
      <c r="BV308" s="25"/>
      <c r="BW308" s="25"/>
      <c r="BX308" s="25"/>
      <c r="CE308" s="25"/>
      <c r="DF308" s="25"/>
    </row>
    <row r="309" spans="1:110" x14ac:dyDescent="0.35">
      <c r="A309" s="25" t="s">
        <v>6109</v>
      </c>
      <c r="B309" s="25">
        <f>+COUNTA(C309:DT309)</f>
        <v>14</v>
      </c>
      <c r="K309" s="25" t="s">
        <v>226</v>
      </c>
      <c r="L309" s="25" t="s">
        <v>6341</v>
      </c>
      <c r="N309" s="25"/>
      <c r="O309" s="25" t="s">
        <v>721</v>
      </c>
      <c r="P309" s="25" t="s">
        <v>119</v>
      </c>
      <c r="Q309" s="25" t="s">
        <v>119</v>
      </c>
      <c r="S309" s="25" t="s">
        <v>119</v>
      </c>
      <c r="U309" s="25" t="s">
        <v>119</v>
      </c>
      <c r="Y309" s="25">
        <f>SUM(COUNTIF(P309:W309,"yes"))</f>
        <v>4</v>
      </c>
      <c r="Z309" s="25" t="s">
        <v>227</v>
      </c>
      <c r="AJ309" s="25" t="s">
        <v>1253</v>
      </c>
      <c r="AO309" s="25"/>
      <c r="AS309" s="25" t="s">
        <v>6185</v>
      </c>
      <c r="AT309" s="25" t="s">
        <v>1170</v>
      </c>
      <c r="AU309" s="25" t="s">
        <v>1187</v>
      </c>
      <c r="AV309" s="25" t="s">
        <v>1254</v>
      </c>
      <c r="BV309" s="25"/>
      <c r="BW309" s="25"/>
      <c r="BX309" s="25"/>
      <c r="CE309" s="25"/>
      <c r="DF309" s="25"/>
    </row>
    <row r="310" spans="1:110" x14ac:dyDescent="0.35">
      <c r="A310" s="25" t="s">
        <v>6109</v>
      </c>
      <c r="B310" s="25">
        <f>+COUNTA(C310:DT310)</f>
        <v>10</v>
      </c>
      <c r="K310" s="25" t="s">
        <v>2827</v>
      </c>
      <c r="L310" s="25" t="s">
        <v>6341</v>
      </c>
      <c r="N310" s="25"/>
      <c r="O310" s="25" t="s">
        <v>721</v>
      </c>
      <c r="S310" s="25" t="s">
        <v>119</v>
      </c>
      <c r="Y310" s="25">
        <f>SUM(COUNTIF(P310:W310,"yes"))</f>
        <v>1</v>
      </c>
      <c r="Z310" s="25" t="s">
        <v>2826</v>
      </c>
      <c r="AJ310" s="25" t="s">
        <v>2827</v>
      </c>
      <c r="AO310" s="25"/>
      <c r="AT310" s="25" t="s">
        <v>1185</v>
      </c>
      <c r="AU310" s="25" t="s">
        <v>2828</v>
      </c>
      <c r="AV310" s="25" t="s">
        <v>2829</v>
      </c>
      <c r="BV310" s="25"/>
      <c r="BW310" s="25"/>
      <c r="BX310" s="25"/>
      <c r="CE310" s="25"/>
      <c r="DF310" s="25"/>
    </row>
    <row r="311" spans="1:110" x14ac:dyDescent="0.35">
      <c r="A311" s="25" t="s">
        <v>6109</v>
      </c>
      <c r="B311" s="25">
        <f>+COUNTA(C311:DT311)</f>
        <v>7</v>
      </c>
      <c r="K311" s="25" t="s">
        <v>229</v>
      </c>
      <c r="L311" s="25" t="s">
        <v>6341</v>
      </c>
      <c r="N311" s="25"/>
      <c r="P311" s="25" t="s">
        <v>119</v>
      </c>
      <c r="Q311" s="25" t="s">
        <v>119</v>
      </c>
      <c r="Y311" s="25">
        <f>SUM(COUNTIF(P311:W311,"yes"))</f>
        <v>2</v>
      </c>
      <c r="Z311" s="25" t="s">
        <v>230</v>
      </c>
      <c r="AO311" s="25"/>
      <c r="AS311" s="25" t="s">
        <v>6185</v>
      </c>
      <c r="AU311" s="25"/>
      <c r="BV311" s="25"/>
      <c r="BW311" s="25"/>
      <c r="BX311" s="25"/>
      <c r="CE311" s="25"/>
      <c r="DF311" s="25"/>
    </row>
    <row r="312" spans="1:110" x14ac:dyDescent="0.35">
      <c r="A312" s="25" t="s">
        <v>6109</v>
      </c>
      <c r="B312" s="25">
        <f>+COUNTA(C312:DT312)</f>
        <v>10</v>
      </c>
      <c r="J312" s="25" t="s">
        <v>7031</v>
      </c>
      <c r="K312" s="25" t="s">
        <v>6403</v>
      </c>
      <c r="L312" s="25" t="s">
        <v>7234</v>
      </c>
      <c r="N312" s="25" t="s">
        <v>6404</v>
      </c>
      <c r="O312" s="25" t="s">
        <v>6586</v>
      </c>
      <c r="R312" s="25" t="s">
        <v>119</v>
      </c>
      <c r="Y312" s="25">
        <f>SUM(COUNTIF(P312:W312,"yes"))</f>
        <v>1</v>
      </c>
      <c r="AK312" s="25" t="s">
        <v>6403</v>
      </c>
      <c r="AO312" s="25"/>
      <c r="AS312" s="25" t="s">
        <v>6185</v>
      </c>
      <c r="AU312" s="25"/>
      <c r="AW312" s="25" t="s">
        <v>653</v>
      </c>
      <c r="BV312" s="25"/>
      <c r="BW312" s="25"/>
      <c r="BX312" s="25"/>
      <c r="CE312" s="25"/>
      <c r="DF312" s="25"/>
    </row>
    <row r="313" spans="1:110" x14ac:dyDescent="0.35">
      <c r="A313" s="25" t="s">
        <v>6109</v>
      </c>
      <c r="B313" s="25">
        <f>+COUNTA(C313:DT313)</f>
        <v>9</v>
      </c>
      <c r="K313" s="25" t="s">
        <v>6405</v>
      </c>
      <c r="L313" s="25" t="s">
        <v>6619</v>
      </c>
      <c r="N313" s="25" t="s">
        <v>6341</v>
      </c>
      <c r="O313" s="25" t="s">
        <v>6586</v>
      </c>
      <c r="R313" s="25" t="s">
        <v>119</v>
      </c>
      <c r="Y313" s="25">
        <f>SUM(COUNTIF(P313:W313,"yes"))</f>
        <v>1</v>
      </c>
      <c r="AK313" s="25" t="s">
        <v>6405</v>
      </c>
      <c r="AO313" s="25"/>
      <c r="AS313" s="25" t="s">
        <v>6185</v>
      </c>
      <c r="AU313" s="25"/>
      <c r="AW313" s="25" t="s">
        <v>6406</v>
      </c>
      <c r="BV313" s="25"/>
      <c r="BW313" s="25"/>
      <c r="BX313" s="25"/>
      <c r="CE313" s="25"/>
      <c r="DF313" s="25"/>
    </row>
    <row r="314" spans="1:110" x14ac:dyDescent="0.35">
      <c r="A314" s="25" t="s">
        <v>6109</v>
      </c>
      <c r="B314" s="25">
        <f>+COUNTA(C314:DT314)</f>
        <v>10</v>
      </c>
      <c r="K314" s="25" t="s">
        <v>2796</v>
      </c>
      <c r="L314" s="25" t="s">
        <v>6341</v>
      </c>
      <c r="N314" s="25"/>
      <c r="O314" s="25" t="s">
        <v>721</v>
      </c>
      <c r="S314" s="25" t="s">
        <v>119</v>
      </c>
      <c r="Y314" s="25">
        <f>SUM(COUNTIF(P314:W314,"yes"))</f>
        <v>1</v>
      </c>
      <c r="Z314" s="25" t="s">
        <v>2795</v>
      </c>
      <c r="AJ314" s="25" t="s">
        <v>2796</v>
      </c>
      <c r="AO314" s="25"/>
      <c r="AT314" s="25" t="s">
        <v>1150</v>
      </c>
      <c r="AU314" s="25" t="s">
        <v>1537</v>
      </c>
      <c r="AV314" s="25" t="s">
        <v>1010</v>
      </c>
      <c r="BV314" s="25"/>
      <c r="BW314" s="25"/>
      <c r="BX314" s="25"/>
      <c r="CE314" s="25"/>
      <c r="DF314" s="25"/>
    </row>
    <row r="315" spans="1:110" x14ac:dyDescent="0.35">
      <c r="A315" s="25" t="s">
        <v>6109</v>
      </c>
      <c r="B315" s="25">
        <f>+COUNTA(C315:DT315)</f>
        <v>10</v>
      </c>
      <c r="K315" s="25" t="s">
        <v>1858</v>
      </c>
      <c r="L315" s="25" t="s">
        <v>6341</v>
      </c>
      <c r="N315" s="25"/>
      <c r="O315" s="25" t="s">
        <v>721</v>
      </c>
      <c r="S315" s="25" t="s">
        <v>119</v>
      </c>
      <c r="Y315" s="25">
        <f>SUM(COUNTIF(P315:W315,"yes"))</f>
        <v>1</v>
      </c>
      <c r="Z315" s="25" t="s">
        <v>1857</v>
      </c>
      <c r="AJ315" s="25" t="s">
        <v>1858</v>
      </c>
      <c r="AO315" s="25"/>
      <c r="AT315" s="25" t="s">
        <v>1170</v>
      </c>
      <c r="AU315" s="25" t="s">
        <v>1336</v>
      </c>
      <c r="AV315" s="25" t="s">
        <v>1233</v>
      </c>
      <c r="BV315" s="25"/>
      <c r="BW315" s="25"/>
      <c r="BX315" s="25"/>
      <c r="CE315" s="25"/>
      <c r="DF315" s="25"/>
    </row>
    <row r="316" spans="1:110" x14ac:dyDescent="0.35">
      <c r="A316" s="25" t="s">
        <v>6109</v>
      </c>
      <c r="B316" s="25">
        <f>+COUNTA(C316:DT316)</f>
        <v>10</v>
      </c>
      <c r="K316" s="25" t="s">
        <v>1946</v>
      </c>
      <c r="L316" s="25" t="s">
        <v>6341</v>
      </c>
      <c r="N316" s="25"/>
      <c r="O316" s="25" t="s">
        <v>721</v>
      </c>
      <c r="S316" s="25" t="s">
        <v>119</v>
      </c>
      <c r="Y316" s="25">
        <f>SUM(COUNTIF(P316:W316,"yes"))</f>
        <v>1</v>
      </c>
      <c r="Z316" s="25" t="s">
        <v>1945</v>
      </c>
      <c r="AJ316" s="25" t="s">
        <v>1946</v>
      </c>
      <c r="AO316" s="25"/>
      <c r="AT316" s="25" t="s">
        <v>1302</v>
      </c>
      <c r="AU316" s="25" t="s">
        <v>956</v>
      </c>
      <c r="AV316" s="25" t="s">
        <v>1134</v>
      </c>
      <c r="BV316" s="25"/>
      <c r="BW316" s="25"/>
      <c r="BX316" s="25"/>
      <c r="CE316" s="25"/>
      <c r="DF316" s="25"/>
    </row>
    <row r="317" spans="1:110" x14ac:dyDescent="0.35">
      <c r="A317" s="25" t="s">
        <v>6109</v>
      </c>
      <c r="B317" s="25">
        <f>+COUNTA(C317:DT317)</f>
        <v>9</v>
      </c>
      <c r="K317" s="25" t="s">
        <v>6407</v>
      </c>
      <c r="L317" s="25" t="s">
        <v>7235</v>
      </c>
      <c r="N317" s="25" t="s">
        <v>6341</v>
      </c>
      <c r="O317" s="25" t="s">
        <v>6586</v>
      </c>
      <c r="R317" s="25" t="s">
        <v>119</v>
      </c>
      <c r="Y317" s="25">
        <f>SUM(COUNTIF(P317:W317,"yes"))</f>
        <v>1</v>
      </c>
      <c r="AK317" s="25" t="s">
        <v>6407</v>
      </c>
      <c r="AO317" s="25"/>
      <c r="AS317" s="25" t="s">
        <v>6185</v>
      </c>
      <c r="AU317" s="25"/>
      <c r="AW317" s="25" t="s">
        <v>1010</v>
      </c>
      <c r="BV317" s="25"/>
      <c r="BW317" s="25"/>
      <c r="BX317" s="25"/>
      <c r="CE317" s="25"/>
      <c r="DF317" s="25"/>
    </row>
    <row r="318" spans="1:110" x14ac:dyDescent="0.35">
      <c r="A318" s="25" t="s">
        <v>6109</v>
      </c>
      <c r="B318" s="25">
        <f>+COUNTA(C318:DT318)</f>
        <v>9</v>
      </c>
      <c r="K318" s="25" t="s">
        <v>6408</v>
      </c>
      <c r="L318" s="25" t="s">
        <v>6620</v>
      </c>
      <c r="N318" s="25" t="s">
        <v>6341</v>
      </c>
      <c r="O318" s="25" t="s">
        <v>6586</v>
      </c>
      <c r="R318" s="25" t="s">
        <v>119</v>
      </c>
      <c r="Y318" s="25">
        <f>SUM(COUNTIF(P318:W318,"yes"))</f>
        <v>1</v>
      </c>
      <c r="AK318" s="25" t="s">
        <v>6408</v>
      </c>
      <c r="AO318" s="25"/>
      <c r="AS318" s="25" t="s">
        <v>6185</v>
      </c>
      <c r="AU318" s="25"/>
      <c r="AW318" s="25" t="s">
        <v>1010</v>
      </c>
      <c r="BV318" s="25"/>
      <c r="BW318" s="25"/>
      <c r="BX318" s="25"/>
      <c r="CE318" s="25"/>
      <c r="DF318" s="25"/>
    </row>
    <row r="319" spans="1:110" x14ac:dyDescent="0.35">
      <c r="A319" s="25" t="s">
        <v>6109</v>
      </c>
      <c r="B319" s="25">
        <f>+COUNTA(C319:DT319)</f>
        <v>10</v>
      </c>
      <c r="K319" s="25" t="s">
        <v>1723</v>
      </c>
      <c r="L319" s="25" t="s">
        <v>6341</v>
      </c>
      <c r="N319" s="25"/>
      <c r="O319" s="25" t="s">
        <v>721</v>
      </c>
      <c r="S319" s="25" t="s">
        <v>119</v>
      </c>
      <c r="Y319" s="25">
        <f>SUM(COUNTIF(P319:W319,"yes"))</f>
        <v>1</v>
      </c>
      <c r="Z319" s="25" t="s">
        <v>1722</v>
      </c>
      <c r="AJ319" s="25" t="s">
        <v>1723</v>
      </c>
      <c r="AO319" s="25"/>
      <c r="AT319" s="25" t="s">
        <v>1185</v>
      </c>
      <c r="AU319" s="25" t="s">
        <v>1187</v>
      </c>
      <c r="AV319" s="25" t="s">
        <v>1719</v>
      </c>
      <c r="BV319" s="25"/>
      <c r="BW319" s="25"/>
      <c r="BX319" s="25"/>
      <c r="CE319" s="25"/>
      <c r="DF319" s="25"/>
    </row>
    <row r="320" spans="1:110" x14ac:dyDescent="0.35">
      <c r="A320" s="25" t="s">
        <v>6109</v>
      </c>
      <c r="B320" s="25">
        <f>+COUNTA(C320:DT320)</f>
        <v>10</v>
      </c>
      <c r="K320" s="25" t="s">
        <v>1775</v>
      </c>
      <c r="L320" s="25" t="s">
        <v>6341</v>
      </c>
      <c r="N320" s="25"/>
      <c r="O320" s="25" t="s">
        <v>721</v>
      </c>
      <c r="S320" s="25" t="s">
        <v>119</v>
      </c>
      <c r="Y320" s="25">
        <f>SUM(COUNTIF(P320:W320,"yes"))</f>
        <v>1</v>
      </c>
      <c r="Z320" s="25" t="s">
        <v>1774</v>
      </c>
      <c r="AJ320" s="25" t="s">
        <v>1775</v>
      </c>
      <c r="AO320" s="25"/>
      <c r="AT320" s="25" t="s">
        <v>1265</v>
      </c>
      <c r="AU320" s="25" t="s">
        <v>1747</v>
      </c>
      <c r="AV320" s="25" t="s">
        <v>1134</v>
      </c>
      <c r="BV320" s="25"/>
      <c r="BW320" s="25"/>
      <c r="BX320" s="25"/>
      <c r="CE320" s="25"/>
      <c r="DF320" s="25"/>
    </row>
    <row r="321" spans="1:110" x14ac:dyDescent="0.35">
      <c r="A321" s="25" t="s">
        <v>6109</v>
      </c>
      <c r="B321" s="25">
        <f>+COUNTA(C321:DT321)</f>
        <v>10</v>
      </c>
      <c r="K321" s="25" t="s">
        <v>2248</v>
      </c>
      <c r="L321" s="25" t="s">
        <v>6341</v>
      </c>
      <c r="N321" s="25"/>
      <c r="O321" s="25" t="s">
        <v>721</v>
      </c>
      <c r="S321" s="25" t="s">
        <v>119</v>
      </c>
      <c r="Y321" s="25">
        <f>SUM(COUNTIF(P321:W321,"yes"))</f>
        <v>1</v>
      </c>
      <c r="Z321" s="25" t="s">
        <v>2247</v>
      </c>
      <c r="AJ321" s="25" t="s">
        <v>2248</v>
      </c>
      <c r="AO321" s="25"/>
      <c r="AT321" s="25" t="s">
        <v>5791</v>
      </c>
      <c r="AU321" s="25" t="s">
        <v>1336</v>
      </c>
      <c r="AV321" s="25" t="s">
        <v>2249</v>
      </c>
      <c r="BV321" s="25"/>
      <c r="BW321" s="25"/>
      <c r="BX321" s="25"/>
      <c r="CE321" s="25"/>
      <c r="DF321" s="25"/>
    </row>
    <row r="322" spans="1:110" x14ac:dyDescent="0.35">
      <c r="A322" s="25" t="s">
        <v>6109</v>
      </c>
      <c r="B322" s="25">
        <f>+COUNTA(C322:DT322)</f>
        <v>10</v>
      </c>
      <c r="K322" s="25" t="s">
        <v>2863</v>
      </c>
      <c r="L322" s="25" t="s">
        <v>6341</v>
      </c>
      <c r="N322" s="25"/>
      <c r="O322" s="25" t="s">
        <v>721</v>
      </c>
      <c r="S322" s="25" t="s">
        <v>119</v>
      </c>
      <c r="Y322" s="25">
        <f>SUM(COUNTIF(P322:W322,"yes"))</f>
        <v>1</v>
      </c>
      <c r="Z322" s="25" t="s">
        <v>2862</v>
      </c>
      <c r="AJ322" s="25" t="s">
        <v>2863</v>
      </c>
      <c r="AO322" s="25"/>
      <c r="AT322" s="25" t="s">
        <v>1032</v>
      </c>
      <c r="AU322" s="25" t="s">
        <v>2864</v>
      </c>
      <c r="AV322" s="25" t="s">
        <v>2865</v>
      </c>
      <c r="BV322" s="25"/>
      <c r="BW322" s="25"/>
      <c r="BX322" s="25"/>
      <c r="CE322" s="25"/>
      <c r="DF322" s="25"/>
    </row>
    <row r="323" spans="1:110" x14ac:dyDescent="0.35">
      <c r="A323" s="25" t="s">
        <v>6109</v>
      </c>
      <c r="B323" s="25">
        <f>+COUNTA(C323:DT323)</f>
        <v>10</v>
      </c>
      <c r="K323" s="25" t="s">
        <v>1753</v>
      </c>
      <c r="L323" s="25" t="s">
        <v>6341</v>
      </c>
      <c r="N323" s="25"/>
      <c r="O323" s="25" t="s">
        <v>721</v>
      </c>
      <c r="S323" s="25" t="s">
        <v>119</v>
      </c>
      <c r="Y323" s="25">
        <f>SUM(COUNTIF(P323:W323,"yes"))</f>
        <v>1</v>
      </c>
      <c r="Z323" s="25" t="s">
        <v>1752</v>
      </c>
      <c r="AJ323" s="25" t="s">
        <v>1753</v>
      </c>
      <c r="AO323" s="25"/>
      <c r="AT323" s="25" t="s">
        <v>1265</v>
      </c>
      <c r="AU323" s="25" t="s">
        <v>1322</v>
      </c>
      <c r="AV323" s="25" t="s">
        <v>1010</v>
      </c>
      <c r="BV323" s="25"/>
      <c r="BW323" s="25"/>
      <c r="BX323" s="25"/>
      <c r="CE323" s="25"/>
      <c r="DF323" s="25"/>
    </row>
    <row r="324" spans="1:110" x14ac:dyDescent="0.35">
      <c r="A324" s="25" t="s">
        <v>6109</v>
      </c>
      <c r="B324" s="25">
        <f>+COUNTA(C324:DT324)</f>
        <v>9</v>
      </c>
      <c r="K324" s="25" t="s">
        <v>6410</v>
      </c>
      <c r="L324" s="25" t="s">
        <v>6621</v>
      </c>
      <c r="N324" s="25" t="s">
        <v>6341</v>
      </c>
      <c r="O324" s="25" t="s">
        <v>6586</v>
      </c>
      <c r="R324" s="25" t="s">
        <v>119</v>
      </c>
      <c r="Y324" s="25">
        <f>SUM(COUNTIF(P324:W324,"yes"))</f>
        <v>1</v>
      </c>
      <c r="AK324" s="25" t="s">
        <v>6410</v>
      </c>
      <c r="AO324" s="25"/>
      <c r="AS324" s="25" t="s">
        <v>6185</v>
      </c>
      <c r="AU324" s="25"/>
      <c r="AW324" s="25" t="s">
        <v>6411</v>
      </c>
      <c r="BV324" s="25"/>
      <c r="BW324" s="25"/>
      <c r="BX324" s="25"/>
      <c r="CE324" s="25"/>
      <c r="DF324" s="25"/>
    </row>
    <row r="325" spans="1:110" x14ac:dyDescent="0.35">
      <c r="A325" s="25" t="s">
        <v>6109</v>
      </c>
      <c r="B325" s="25">
        <f>+COUNTA(C325:DT325)</f>
        <v>10</v>
      </c>
      <c r="K325" s="25" t="s">
        <v>3062</v>
      </c>
      <c r="L325" s="25" t="s">
        <v>6341</v>
      </c>
      <c r="N325" s="25"/>
      <c r="O325" s="25" t="s">
        <v>721</v>
      </c>
      <c r="S325" s="25" t="s">
        <v>119</v>
      </c>
      <c r="Y325" s="25">
        <f>SUM(COUNTIF(P325:W325,"yes"))</f>
        <v>1</v>
      </c>
      <c r="Z325" s="25" t="s">
        <v>3061</v>
      </c>
      <c r="AJ325" s="25" t="s">
        <v>3062</v>
      </c>
      <c r="AO325" s="25"/>
      <c r="AT325" s="25" t="s">
        <v>1007</v>
      </c>
      <c r="AU325" s="25" t="s">
        <v>836</v>
      </c>
      <c r="AV325" s="25" t="s">
        <v>1010</v>
      </c>
      <c r="BV325" s="25"/>
      <c r="BW325" s="25"/>
      <c r="BX325" s="25"/>
      <c r="CE325" s="25"/>
      <c r="DF325" s="25"/>
    </row>
    <row r="326" spans="1:110" x14ac:dyDescent="0.35">
      <c r="A326" s="25" t="s">
        <v>6109</v>
      </c>
      <c r="B326" s="25">
        <f>+COUNTA(C326:DT326)</f>
        <v>10</v>
      </c>
      <c r="K326" s="25" t="s">
        <v>1685</v>
      </c>
      <c r="L326" s="25" t="s">
        <v>6341</v>
      </c>
      <c r="N326" s="25"/>
      <c r="O326" s="25" t="s">
        <v>721</v>
      </c>
      <c r="S326" s="25" t="s">
        <v>119</v>
      </c>
      <c r="Y326" s="25">
        <f>SUM(COUNTIF(P326:W326,"yes"))</f>
        <v>1</v>
      </c>
      <c r="Z326" s="25" t="s">
        <v>1684</v>
      </c>
      <c r="AJ326" s="25" t="s">
        <v>1685</v>
      </c>
      <c r="AO326" s="25"/>
      <c r="AT326" s="25" t="s">
        <v>1682</v>
      </c>
      <c r="AU326" s="25" t="s">
        <v>909</v>
      </c>
      <c r="AV326" s="25" t="s">
        <v>1662</v>
      </c>
      <c r="BV326" s="25"/>
      <c r="BW326" s="25"/>
      <c r="BX326" s="25"/>
      <c r="CE326" s="25"/>
      <c r="DF326" s="25"/>
    </row>
    <row r="327" spans="1:110" x14ac:dyDescent="0.35">
      <c r="A327" s="25" t="s">
        <v>6109</v>
      </c>
      <c r="B327" s="25">
        <f>+COUNTA(C327:DT327)</f>
        <v>10</v>
      </c>
      <c r="K327" s="25" t="s">
        <v>2056</v>
      </c>
      <c r="L327" s="25" t="s">
        <v>6341</v>
      </c>
      <c r="N327" s="25"/>
      <c r="O327" s="25" t="s">
        <v>721</v>
      </c>
      <c r="S327" s="25" t="s">
        <v>119</v>
      </c>
      <c r="Y327" s="25">
        <f>SUM(COUNTIF(P327:W327,"yes"))</f>
        <v>1</v>
      </c>
      <c r="Z327" s="25" t="s">
        <v>2055</v>
      </c>
      <c r="AJ327" s="25" t="s">
        <v>2056</v>
      </c>
      <c r="AO327" s="25"/>
      <c r="AT327" s="25" t="s">
        <v>1007</v>
      </c>
      <c r="AU327" s="25" t="s">
        <v>1187</v>
      </c>
      <c r="AV327" s="25" t="s">
        <v>1662</v>
      </c>
      <c r="BV327" s="25"/>
      <c r="BW327" s="25"/>
      <c r="BX327" s="25"/>
      <c r="CE327" s="25"/>
      <c r="DF327" s="25"/>
    </row>
    <row r="328" spans="1:110" x14ac:dyDescent="0.35">
      <c r="A328" s="25" t="s">
        <v>6109</v>
      </c>
      <c r="B328" s="25">
        <f>+COUNTA(C328:DT328)</f>
        <v>10</v>
      </c>
      <c r="K328" s="25" t="s">
        <v>2909</v>
      </c>
      <c r="L328" s="25" t="s">
        <v>6341</v>
      </c>
      <c r="N328" s="25"/>
      <c r="O328" s="25" t="s">
        <v>721</v>
      </c>
      <c r="S328" s="25" t="s">
        <v>119</v>
      </c>
      <c r="Y328" s="25">
        <f>SUM(COUNTIF(P328:W328,"yes"))</f>
        <v>1</v>
      </c>
      <c r="Z328" s="25" t="s">
        <v>2908</v>
      </c>
      <c r="AJ328" s="25" t="s">
        <v>2909</v>
      </c>
      <c r="AO328" s="25"/>
      <c r="AT328" s="25" t="s">
        <v>1963</v>
      </c>
      <c r="AU328" s="25" t="s">
        <v>1184</v>
      </c>
      <c r="AV328" s="25" t="s">
        <v>1217</v>
      </c>
      <c r="BV328" s="25"/>
      <c r="BW328" s="25"/>
      <c r="BX328" s="25"/>
      <c r="CE328" s="25"/>
      <c r="DF328" s="25"/>
    </row>
    <row r="329" spans="1:110" x14ac:dyDescent="0.35">
      <c r="A329" s="25" t="s">
        <v>6109</v>
      </c>
      <c r="B329" s="25">
        <f>+COUNTA(C329:DT329)</f>
        <v>5</v>
      </c>
      <c r="K329" s="25" t="s">
        <v>6828</v>
      </c>
      <c r="L329" s="25" t="s">
        <v>6341</v>
      </c>
      <c r="N329" s="25"/>
      <c r="O329" s="25" t="s">
        <v>6806</v>
      </c>
      <c r="Q329" s="25" t="s">
        <v>119</v>
      </c>
      <c r="Y329" s="25">
        <f>SUM(COUNTIF(P329:W329,"yes"))</f>
        <v>1</v>
      </c>
      <c r="AO329" s="25"/>
      <c r="AU329" s="25"/>
      <c r="BV329" s="25"/>
      <c r="BW329" s="25"/>
      <c r="BX329" s="25"/>
      <c r="CE329" s="25"/>
      <c r="DF329" s="25"/>
    </row>
    <row r="330" spans="1:110" x14ac:dyDescent="0.35">
      <c r="A330" s="25" t="s">
        <v>6109</v>
      </c>
      <c r="B330" s="25">
        <f>+COUNTA(C330:DT330)</f>
        <v>9</v>
      </c>
      <c r="K330" s="25" t="s">
        <v>6412</v>
      </c>
      <c r="L330" s="25" t="s">
        <v>6622</v>
      </c>
      <c r="N330" s="25" t="s">
        <v>6413</v>
      </c>
      <c r="O330" s="25" t="s">
        <v>6586</v>
      </c>
      <c r="R330" s="25" t="s">
        <v>119</v>
      </c>
      <c r="Y330" s="25">
        <f>SUM(COUNTIF(P330:W330,"yes"))</f>
        <v>1</v>
      </c>
      <c r="AK330" s="25" t="s">
        <v>6412</v>
      </c>
      <c r="AO330" s="25"/>
      <c r="AS330" s="25" t="s">
        <v>6185</v>
      </c>
      <c r="AU330" s="25"/>
      <c r="AW330" s="25" t="s">
        <v>653</v>
      </c>
      <c r="BV330" s="25"/>
      <c r="BW330" s="25"/>
      <c r="BX330" s="25"/>
      <c r="CE330" s="25"/>
      <c r="DF330" s="25"/>
    </row>
    <row r="331" spans="1:110" x14ac:dyDescent="0.35">
      <c r="A331" s="25" t="s">
        <v>6109</v>
      </c>
      <c r="B331" s="25">
        <f>+COUNTA(C331:DT331)</f>
        <v>10</v>
      </c>
      <c r="K331" s="25" t="s">
        <v>2734</v>
      </c>
      <c r="L331" s="25" t="s">
        <v>6341</v>
      </c>
      <c r="N331" s="25"/>
      <c r="O331" s="25" t="s">
        <v>721</v>
      </c>
      <c r="S331" s="25" t="s">
        <v>119</v>
      </c>
      <c r="Y331" s="25">
        <f>SUM(COUNTIF(P331:W331,"yes"))</f>
        <v>1</v>
      </c>
      <c r="Z331" s="25" t="s">
        <v>2733</v>
      </c>
      <c r="AJ331" s="25" t="s">
        <v>2734</v>
      </c>
      <c r="AO331" s="25"/>
      <c r="AT331" s="25" t="s">
        <v>1222</v>
      </c>
      <c r="AU331" s="25" t="s">
        <v>1460</v>
      </c>
      <c r="AV331" s="25" t="s">
        <v>2454</v>
      </c>
      <c r="BV331" s="25"/>
      <c r="BW331" s="25"/>
      <c r="BX331" s="25"/>
      <c r="CE331" s="25"/>
      <c r="DF331" s="25"/>
    </row>
    <row r="332" spans="1:110" x14ac:dyDescent="0.35">
      <c r="A332" s="25" t="s">
        <v>6109</v>
      </c>
      <c r="B332" s="25">
        <f>+COUNTA(C332:DT332)</f>
        <v>10</v>
      </c>
      <c r="K332" s="25" t="s">
        <v>1985</v>
      </c>
      <c r="L332" s="25" t="s">
        <v>6341</v>
      </c>
      <c r="N332" s="25"/>
      <c r="O332" s="25" t="s">
        <v>721</v>
      </c>
      <c r="S332" s="25" t="s">
        <v>119</v>
      </c>
      <c r="Y332" s="25">
        <f>SUM(COUNTIF(P332:W332,"yes"))</f>
        <v>1</v>
      </c>
      <c r="Z332" s="25" t="s">
        <v>1984</v>
      </c>
      <c r="AJ332" s="25" t="s">
        <v>1985</v>
      </c>
      <c r="AO332" s="25"/>
      <c r="AT332" s="25" t="s">
        <v>1280</v>
      </c>
      <c r="AU332" s="25" t="s">
        <v>1986</v>
      </c>
      <c r="AV332" s="25" t="s">
        <v>1191</v>
      </c>
      <c r="BV332" s="25"/>
      <c r="BW332" s="25"/>
      <c r="BX332" s="25"/>
      <c r="CE332" s="25"/>
      <c r="DF332" s="25"/>
    </row>
    <row r="333" spans="1:110" x14ac:dyDescent="0.35">
      <c r="A333" s="25" t="s">
        <v>6109</v>
      </c>
      <c r="B333" s="25">
        <f>+COUNTA(C333:DT333)</f>
        <v>14</v>
      </c>
      <c r="K333" s="25" t="s">
        <v>238</v>
      </c>
      <c r="L333" s="25" t="s">
        <v>6341</v>
      </c>
      <c r="N333" s="25"/>
      <c r="O333" s="25" t="s">
        <v>721</v>
      </c>
      <c r="P333" s="25" t="s">
        <v>119</v>
      </c>
      <c r="Q333" s="25" t="s">
        <v>119</v>
      </c>
      <c r="S333" s="25" t="s">
        <v>119</v>
      </c>
      <c r="U333" s="25" t="s">
        <v>119</v>
      </c>
      <c r="Y333" s="25">
        <f>SUM(COUNTIF(P333:W333,"yes"))</f>
        <v>4</v>
      </c>
      <c r="Z333" s="25" t="s">
        <v>239</v>
      </c>
      <c r="AJ333" s="25" t="s">
        <v>1269</v>
      </c>
      <c r="AO333" s="25"/>
      <c r="AS333" s="25" t="s">
        <v>6185</v>
      </c>
      <c r="AT333" s="25" t="s">
        <v>1170</v>
      </c>
      <c r="AU333" s="25" t="s">
        <v>1270</v>
      </c>
      <c r="AV333" s="25" t="s">
        <v>1271</v>
      </c>
      <c r="BV333" s="25"/>
      <c r="BW333" s="25"/>
      <c r="BX333" s="25"/>
      <c r="CE333" s="25"/>
      <c r="DF333" s="25"/>
    </row>
    <row r="334" spans="1:110" x14ac:dyDescent="0.35">
      <c r="A334" s="25" t="s">
        <v>6109</v>
      </c>
      <c r="B334" s="25">
        <f>+COUNTA(C334:DT334)</f>
        <v>9</v>
      </c>
      <c r="K334" s="25" t="s">
        <v>6414</v>
      </c>
      <c r="L334" s="25" t="s">
        <v>7236</v>
      </c>
      <c r="N334" s="25" t="s">
        <v>6415</v>
      </c>
      <c r="O334" s="25" t="s">
        <v>6586</v>
      </c>
      <c r="R334" s="25" t="s">
        <v>119</v>
      </c>
      <c r="Y334" s="25">
        <f>SUM(COUNTIF(P334:W334,"yes"))</f>
        <v>1</v>
      </c>
      <c r="AK334" s="25" t="s">
        <v>6414</v>
      </c>
      <c r="AO334" s="25"/>
      <c r="AS334" s="25" t="s">
        <v>6185</v>
      </c>
      <c r="AU334" s="25"/>
      <c r="AW334" s="25" t="s">
        <v>583</v>
      </c>
      <c r="BV334" s="25"/>
      <c r="BW334" s="25"/>
      <c r="BX334" s="25"/>
      <c r="CE334" s="25"/>
      <c r="DF334" s="25"/>
    </row>
    <row r="335" spans="1:110" x14ac:dyDescent="0.35">
      <c r="A335" s="25" t="s">
        <v>6109</v>
      </c>
      <c r="B335" s="25">
        <f>+COUNTA(C335:DT335)</f>
        <v>10</v>
      </c>
      <c r="K335" s="25" t="s">
        <v>2027</v>
      </c>
      <c r="L335" s="25" t="s">
        <v>6341</v>
      </c>
      <c r="N335" s="25"/>
      <c r="O335" s="25" t="s">
        <v>721</v>
      </c>
      <c r="S335" s="25" t="s">
        <v>119</v>
      </c>
      <c r="Y335" s="25">
        <f>SUM(COUNTIF(P335:W335,"yes"))</f>
        <v>1</v>
      </c>
      <c r="Z335" s="25" t="s">
        <v>2026</v>
      </c>
      <c r="AJ335" s="25" t="s">
        <v>2027</v>
      </c>
      <c r="AO335" s="25"/>
      <c r="AT335" s="25" t="s">
        <v>1007</v>
      </c>
      <c r="AU335" s="25" t="s">
        <v>719</v>
      </c>
      <c r="AV335" s="25" t="s">
        <v>2028</v>
      </c>
      <c r="BV335" s="25"/>
      <c r="BW335" s="25"/>
      <c r="BX335" s="25"/>
      <c r="CE335" s="25"/>
      <c r="DF335" s="25"/>
    </row>
    <row r="336" spans="1:110" x14ac:dyDescent="0.35">
      <c r="A336" s="25" t="s">
        <v>6109</v>
      </c>
      <c r="B336" s="25">
        <f>+COUNTA(C336:DT336)</f>
        <v>9</v>
      </c>
      <c r="K336" s="25" t="s">
        <v>6416</v>
      </c>
      <c r="L336" s="25" t="s">
        <v>6623</v>
      </c>
      <c r="N336" s="25" t="s">
        <v>6341</v>
      </c>
      <c r="O336" s="25" t="s">
        <v>6586</v>
      </c>
      <c r="R336" s="25" t="s">
        <v>119</v>
      </c>
      <c r="Y336" s="25">
        <f>SUM(COUNTIF(P336:W336,"yes"))</f>
        <v>1</v>
      </c>
      <c r="AK336" s="25" t="s">
        <v>6416</v>
      </c>
      <c r="AO336" s="25"/>
      <c r="AS336" s="25" t="s">
        <v>6185</v>
      </c>
      <c r="AU336" s="25"/>
      <c r="AW336" s="25" t="s">
        <v>6357</v>
      </c>
      <c r="BV336" s="25"/>
      <c r="BW336" s="25"/>
      <c r="BX336" s="25"/>
      <c r="CE336" s="25"/>
      <c r="DF336" s="25"/>
    </row>
    <row r="337" spans="1:124" x14ac:dyDescent="0.35">
      <c r="A337" s="25" t="s">
        <v>6109</v>
      </c>
      <c r="B337" s="25">
        <f>+COUNTA(C337:DT337)</f>
        <v>10</v>
      </c>
      <c r="K337" s="25" t="s">
        <v>2116</v>
      </c>
      <c r="L337" s="25" t="s">
        <v>6341</v>
      </c>
      <c r="N337" s="25"/>
      <c r="O337" s="25" t="s">
        <v>721</v>
      </c>
      <c r="S337" s="25" t="s">
        <v>119</v>
      </c>
      <c r="Y337" s="25">
        <f>SUM(COUNTIF(P337:W337,"yes"))</f>
        <v>1</v>
      </c>
      <c r="Z337" s="25" t="s">
        <v>2115</v>
      </c>
      <c r="AJ337" s="25" t="s">
        <v>2116</v>
      </c>
      <c r="AO337" s="25"/>
      <c r="AT337" s="25" t="s">
        <v>1377</v>
      </c>
      <c r="AU337" s="25" t="s">
        <v>1187</v>
      </c>
      <c r="AV337" s="25" t="s">
        <v>1188</v>
      </c>
      <c r="BV337" s="25"/>
      <c r="BW337" s="25"/>
      <c r="BX337" s="25"/>
      <c r="CE337" s="25"/>
      <c r="DF337" s="25"/>
    </row>
    <row r="338" spans="1:124" x14ac:dyDescent="0.35">
      <c r="A338" s="25" t="s">
        <v>6109</v>
      </c>
      <c r="B338" s="25">
        <f>+COUNTA(C338:DT338)</f>
        <v>10</v>
      </c>
      <c r="K338" s="25" t="s">
        <v>2599</v>
      </c>
      <c r="L338" s="25" t="s">
        <v>6341</v>
      </c>
      <c r="N338" s="25"/>
      <c r="O338" s="25" t="s">
        <v>721</v>
      </c>
      <c r="S338" s="25" t="s">
        <v>119</v>
      </c>
      <c r="Y338" s="25">
        <f>SUM(COUNTIF(P338:W338,"yes"))</f>
        <v>1</v>
      </c>
      <c r="Z338" s="25" t="s">
        <v>2597</v>
      </c>
      <c r="AJ338" s="25" t="s">
        <v>2599</v>
      </c>
      <c r="AO338" s="25"/>
      <c r="AT338" s="25" t="s">
        <v>2598</v>
      </c>
      <c r="AU338" s="25" t="s">
        <v>1187</v>
      </c>
      <c r="AV338" s="25" t="s">
        <v>2532</v>
      </c>
      <c r="BV338" s="25"/>
      <c r="BW338" s="25"/>
      <c r="BX338" s="25"/>
      <c r="CE338" s="25"/>
      <c r="DF338" s="25"/>
    </row>
    <row r="339" spans="1:124" x14ac:dyDescent="0.35">
      <c r="A339" s="25" t="s">
        <v>6109</v>
      </c>
      <c r="B339" s="25">
        <f>+COUNTA(C339:DT339)</f>
        <v>9</v>
      </c>
      <c r="K339" s="25" t="s">
        <v>6417</v>
      </c>
      <c r="L339" s="25" t="s">
        <v>6624</v>
      </c>
      <c r="N339" s="25" t="s">
        <v>6341</v>
      </c>
      <c r="O339" s="25" t="s">
        <v>6586</v>
      </c>
      <c r="R339" s="25" t="s">
        <v>119</v>
      </c>
      <c r="Y339" s="25">
        <f>SUM(COUNTIF(P339:W339,"yes"))</f>
        <v>1</v>
      </c>
      <c r="AK339" s="25" t="s">
        <v>6417</v>
      </c>
      <c r="AO339" s="25"/>
      <c r="AS339" s="25" t="s">
        <v>6186</v>
      </c>
      <c r="AU339" s="25"/>
      <c r="AW339" s="25" t="s">
        <v>6418</v>
      </c>
      <c r="BV339" s="25"/>
      <c r="BW339" s="25"/>
      <c r="BX339" s="25"/>
      <c r="CE339" s="25"/>
      <c r="DF339" s="25"/>
    </row>
    <row r="340" spans="1:124" x14ac:dyDescent="0.35">
      <c r="A340" s="25" t="s">
        <v>6109</v>
      </c>
      <c r="B340" s="25">
        <f>+COUNTA(C340:DT340)</f>
        <v>10</v>
      </c>
      <c r="K340" s="25" t="s">
        <v>2833</v>
      </c>
      <c r="L340" s="25" t="s">
        <v>6341</v>
      </c>
      <c r="N340" s="25"/>
      <c r="O340" s="25" t="s">
        <v>721</v>
      </c>
      <c r="S340" s="25" t="s">
        <v>119</v>
      </c>
      <c r="Y340" s="25">
        <f>SUM(COUNTIF(P340:W340,"yes"))</f>
        <v>1</v>
      </c>
      <c r="Z340" s="25" t="s">
        <v>2832</v>
      </c>
      <c r="AJ340" s="25" t="s">
        <v>2833</v>
      </c>
      <c r="AO340" s="25"/>
      <c r="AT340" s="25" t="s">
        <v>1185</v>
      </c>
      <c r="AU340" s="25" t="s">
        <v>1187</v>
      </c>
      <c r="AV340" s="25" t="s">
        <v>1282</v>
      </c>
      <c r="BV340" s="25"/>
      <c r="BW340" s="25"/>
      <c r="BX340" s="25"/>
      <c r="CE340" s="25"/>
      <c r="DF340" s="25"/>
    </row>
    <row r="341" spans="1:124" x14ac:dyDescent="0.35">
      <c r="A341" s="25" t="s">
        <v>6109</v>
      </c>
      <c r="B341" s="25">
        <f>+COUNTA(C341:DT341)</f>
        <v>10</v>
      </c>
      <c r="K341" s="25" t="s">
        <v>3009</v>
      </c>
      <c r="L341" s="25" t="s">
        <v>6341</v>
      </c>
      <c r="N341" s="25"/>
      <c r="O341" s="25" t="s">
        <v>721</v>
      </c>
      <c r="S341" s="25" t="s">
        <v>119</v>
      </c>
      <c r="Y341" s="25">
        <f>SUM(COUNTIF(P341:W341,"yes"))</f>
        <v>1</v>
      </c>
      <c r="Z341" s="25" t="s">
        <v>3008</v>
      </c>
      <c r="AJ341" s="25" t="s">
        <v>3009</v>
      </c>
      <c r="AO341" s="25"/>
      <c r="AT341" s="25" t="s">
        <v>2179</v>
      </c>
      <c r="AU341" s="25" t="s">
        <v>1460</v>
      </c>
      <c r="AV341" s="25" t="s">
        <v>1337</v>
      </c>
      <c r="BV341" s="25"/>
      <c r="BW341" s="25"/>
      <c r="BX341" s="25"/>
      <c r="CE341" s="25"/>
      <c r="DF341" s="25"/>
    </row>
    <row r="342" spans="1:124" x14ac:dyDescent="0.35">
      <c r="A342" s="25" t="s">
        <v>6109</v>
      </c>
      <c r="B342" s="25">
        <f>+COUNTA(C342:DT342)</f>
        <v>10</v>
      </c>
      <c r="K342" s="25" t="s">
        <v>2667</v>
      </c>
      <c r="L342" s="25" t="s">
        <v>6341</v>
      </c>
      <c r="N342" s="25"/>
      <c r="O342" s="25" t="s">
        <v>721</v>
      </c>
      <c r="S342" s="25" t="s">
        <v>119</v>
      </c>
      <c r="Y342" s="25">
        <f>SUM(COUNTIF(P342:W342,"yes"))</f>
        <v>1</v>
      </c>
      <c r="Z342" s="25" t="s">
        <v>2666</v>
      </c>
      <c r="AJ342" s="25" t="s">
        <v>2667</v>
      </c>
      <c r="AO342" s="25"/>
      <c r="AT342" s="25" t="s">
        <v>924</v>
      </c>
      <c r="AU342" s="25" t="s">
        <v>836</v>
      </c>
      <c r="AV342" s="25" t="s">
        <v>1362</v>
      </c>
      <c r="BV342" s="25"/>
      <c r="BW342" s="25"/>
      <c r="BX342" s="25"/>
      <c r="CE342" s="25"/>
      <c r="DF342" s="25"/>
    </row>
    <row r="343" spans="1:124" x14ac:dyDescent="0.35">
      <c r="A343" s="25" t="s">
        <v>6109</v>
      </c>
      <c r="B343" s="25">
        <f>+COUNTA(C343:DT343)</f>
        <v>10</v>
      </c>
      <c r="K343" s="25" t="s">
        <v>2133</v>
      </c>
      <c r="L343" s="25" t="s">
        <v>6341</v>
      </c>
      <c r="N343" s="25"/>
      <c r="O343" s="25" t="s">
        <v>721</v>
      </c>
      <c r="S343" s="25" t="s">
        <v>119</v>
      </c>
      <c r="Y343" s="25">
        <f>SUM(COUNTIF(P343:W343,"yes"))</f>
        <v>1</v>
      </c>
      <c r="Z343" s="25" t="s">
        <v>2132</v>
      </c>
      <c r="AJ343" s="25" t="s">
        <v>2133</v>
      </c>
      <c r="AO343" s="25"/>
      <c r="AT343" s="25" t="s">
        <v>756</v>
      </c>
      <c r="AU343" s="25" t="s">
        <v>1816</v>
      </c>
      <c r="AV343" s="25" t="s">
        <v>1383</v>
      </c>
      <c r="BV343" s="25"/>
      <c r="BW343" s="25"/>
      <c r="BX343" s="25"/>
      <c r="CE343" s="25"/>
      <c r="DF343" s="25"/>
    </row>
    <row r="344" spans="1:124" s="29" customFormat="1" x14ac:dyDescent="0.35">
      <c r="A344" s="25" t="s">
        <v>6109</v>
      </c>
      <c r="B344" s="25">
        <f>+COUNTA(C344:DT344)</f>
        <v>11</v>
      </c>
      <c r="C344" s="25"/>
      <c r="D344" s="25"/>
      <c r="E344" s="25"/>
      <c r="F344" s="25"/>
      <c r="G344" s="25"/>
      <c r="H344" s="25"/>
      <c r="I344" s="25"/>
      <c r="J344" s="25"/>
      <c r="K344" s="25" t="s">
        <v>2747</v>
      </c>
      <c r="L344" s="25" t="s">
        <v>6341</v>
      </c>
      <c r="M344" s="25"/>
      <c r="N344" s="25"/>
      <c r="O344" s="25" t="s">
        <v>721</v>
      </c>
      <c r="P344" s="25"/>
      <c r="Q344" s="25"/>
      <c r="R344" s="25"/>
      <c r="S344" s="25" t="s">
        <v>119</v>
      </c>
      <c r="T344" s="25"/>
      <c r="U344" s="25"/>
      <c r="V344" s="25"/>
      <c r="W344" s="25"/>
      <c r="X344" s="25"/>
      <c r="Y344" s="25">
        <f>SUM(COUNTIF(P344:W344,"yes"))</f>
        <v>1</v>
      </c>
      <c r="Z344" s="25" t="s">
        <v>2745</v>
      </c>
      <c r="AA344" s="25"/>
      <c r="AB344" s="25"/>
      <c r="AC344" s="25" t="s">
        <v>2746</v>
      </c>
      <c r="AD344" s="25"/>
      <c r="AE344" s="25"/>
      <c r="AF344" s="25"/>
      <c r="AG344" s="25"/>
      <c r="AH344" s="25"/>
      <c r="AI344" s="25"/>
      <c r="AJ344" s="25" t="s">
        <v>2747</v>
      </c>
      <c r="AK344" s="25"/>
      <c r="AL344" s="25"/>
      <c r="AM344" s="25"/>
      <c r="AN344" s="25"/>
      <c r="AO344" s="25"/>
      <c r="AP344" s="25"/>
      <c r="AQ344" s="25"/>
      <c r="AR344" s="25"/>
      <c r="AS344" s="25"/>
      <c r="AT344" s="25" t="s">
        <v>756</v>
      </c>
      <c r="AU344" s="25" t="s">
        <v>2748</v>
      </c>
      <c r="AV344" s="25" t="s">
        <v>1699</v>
      </c>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c r="DR344" s="25"/>
      <c r="DS344" s="25"/>
      <c r="DT344" s="25"/>
    </row>
    <row r="345" spans="1:124" x14ac:dyDescent="0.35">
      <c r="A345" s="25" t="s">
        <v>6109</v>
      </c>
      <c r="B345" s="25">
        <f>+COUNTA(C345:DT345)</f>
        <v>10</v>
      </c>
      <c r="K345" s="25" t="s">
        <v>2228</v>
      </c>
      <c r="L345" s="25" t="s">
        <v>6341</v>
      </c>
      <c r="N345" s="25"/>
      <c r="O345" s="25" t="s">
        <v>721</v>
      </c>
      <c r="S345" s="25" t="s">
        <v>119</v>
      </c>
      <c r="Y345" s="25">
        <f>SUM(COUNTIF(P345:W345,"yes"))</f>
        <v>1</v>
      </c>
      <c r="Z345" s="25" t="s">
        <v>2227</v>
      </c>
      <c r="AJ345" s="25" t="s">
        <v>2228</v>
      </c>
      <c r="AO345" s="25"/>
      <c r="AT345" s="25" t="s">
        <v>1150</v>
      </c>
      <c r="AU345" s="25" t="s">
        <v>1336</v>
      </c>
      <c r="AV345" s="25" t="s">
        <v>1911</v>
      </c>
      <c r="BV345" s="25"/>
      <c r="BW345" s="25"/>
      <c r="BX345" s="25"/>
      <c r="CE345" s="25"/>
      <c r="DF345" s="25"/>
    </row>
    <row r="346" spans="1:124" x14ac:dyDescent="0.35">
      <c r="A346" s="25" t="s">
        <v>6109</v>
      </c>
      <c r="B346" s="25">
        <f>+COUNTA(C346:DT346)</f>
        <v>10</v>
      </c>
      <c r="K346" s="25" t="s">
        <v>2985</v>
      </c>
      <c r="L346" s="25" t="s">
        <v>6341</v>
      </c>
      <c r="N346" s="25"/>
      <c r="O346" s="25" t="s">
        <v>721</v>
      </c>
      <c r="S346" s="25" t="s">
        <v>119</v>
      </c>
      <c r="Y346" s="25">
        <f>SUM(COUNTIF(P346:W346,"yes"))</f>
        <v>1</v>
      </c>
      <c r="Z346" s="25" t="s">
        <v>2984</v>
      </c>
      <c r="AJ346" s="25" t="s">
        <v>2985</v>
      </c>
      <c r="AO346" s="25"/>
      <c r="AT346" s="25" t="s">
        <v>5791</v>
      </c>
      <c r="AU346" s="25" t="s">
        <v>956</v>
      </c>
      <c r="AV346" s="25" t="s">
        <v>2986</v>
      </c>
      <c r="BV346" s="25"/>
      <c r="BW346" s="25"/>
      <c r="BX346" s="25"/>
      <c r="CE346" s="25"/>
      <c r="DF346" s="25"/>
    </row>
    <row r="347" spans="1:124" x14ac:dyDescent="0.35">
      <c r="A347" s="25" t="s">
        <v>6109</v>
      </c>
      <c r="B347" s="25">
        <f>+COUNTA(C347:DT347)</f>
        <v>9</v>
      </c>
      <c r="K347" s="25" t="s">
        <v>6419</v>
      </c>
      <c r="L347" s="25" t="s">
        <v>6625</v>
      </c>
      <c r="N347" s="25" t="s">
        <v>6341</v>
      </c>
      <c r="O347" s="25" t="s">
        <v>6586</v>
      </c>
      <c r="R347" s="25" t="s">
        <v>119</v>
      </c>
      <c r="Y347" s="25">
        <f>SUM(COUNTIF(P347:W347,"yes"))</f>
        <v>1</v>
      </c>
      <c r="AK347" s="25" t="s">
        <v>6419</v>
      </c>
      <c r="AO347" s="25"/>
      <c r="AS347" s="25" t="s">
        <v>6185</v>
      </c>
      <c r="AU347" s="25"/>
      <c r="AW347" s="25" t="s">
        <v>6368</v>
      </c>
      <c r="BV347" s="25"/>
      <c r="BW347" s="25"/>
      <c r="BX347" s="25"/>
      <c r="CE347" s="25"/>
      <c r="DF347" s="25"/>
    </row>
    <row r="348" spans="1:124" x14ac:dyDescent="0.35">
      <c r="A348" s="25" t="s">
        <v>6109</v>
      </c>
      <c r="B348" s="25">
        <f>+COUNTA(C348:DT348)</f>
        <v>9</v>
      </c>
      <c r="K348" s="25" t="s">
        <v>6420</v>
      </c>
      <c r="L348" s="25" t="s">
        <v>7229</v>
      </c>
      <c r="N348" s="25" t="s">
        <v>6341</v>
      </c>
      <c r="O348" s="25" t="s">
        <v>6586</v>
      </c>
      <c r="R348" s="25" t="s">
        <v>119</v>
      </c>
      <c r="Y348" s="25">
        <f>SUM(COUNTIF(P348:W348,"yes"))</f>
        <v>1</v>
      </c>
      <c r="AK348" s="25" t="s">
        <v>6420</v>
      </c>
      <c r="AO348" s="25"/>
      <c r="AS348" s="25" t="s">
        <v>6185</v>
      </c>
      <c r="AU348" s="25"/>
      <c r="AW348" s="25" t="s">
        <v>653</v>
      </c>
      <c r="BV348" s="25"/>
      <c r="BW348" s="25"/>
      <c r="BX348" s="25"/>
      <c r="CE348" s="25"/>
      <c r="DF348" s="25"/>
    </row>
    <row r="349" spans="1:124" x14ac:dyDescent="0.35">
      <c r="A349" s="25" t="s">
        <v>6109</v>
      </c>
      <c r="B349" s="25">
        <f>+COUNTA(C349:DT349)</f>
        <v>12</v>
      </c>
      <c r="K349" s="25" t="s">
        <v>1272</v>
      </c>
      <c r="L349" s="25" t="s">
        <v>6341</v>
      </c>
      <c r="N349" s="25"/>
      <c r="O349" s="25" t="s">
        <v>721</v>
      </c>
      <c r="S349" s="25" t="s">
        <v>119</v>
      </c>
      <c r="U349" s="25" t="s">
        <v>119</v>
      </c>
      <c r="Y349" s="25">
        <f>SUM(COUNTIF(P349:W349,"yes"))</f>
        <v>2</v>
      </c>
      <c r="Z349" s="25" t="s">
        <v>1273</v>
      </c>
      <c r="AJ349" s="25" t="s">
        <v>1272</v>
      </c>
      <c r="AO349" s="25"/>
      <c r="AS349" s="25" t="s">
        <v>6185</v>
      </c>
      <c r="AT349" s="25" t="s">
        <v>1274</v>
      </c>
      <c r="AU349" s="25" t="s">
        <v>719</v>
      </c>
      <c r="AV349" s="25" t="s">
        <v>1188</v>
      </c>
      <c r="BV349" s="25"/>
      <c r="BW349" s="25"/>
      <c r="BX349" s="25"/>
      <c r="CE349" s="25"/>
      <c r="DF349" s="25"/>
    </row>
    <row r="350" spans="1:124" x14ac:dyDescent="0.35">
      <c r="A350" s="25" t="s">
        <v>6109</v>
      </c>
      <c r="B350" s="25">
        <f>+COUNTA(C350:DT350)</f>
        <v>14</v>
      </c>
      <c r="K350" s="25" t="s">
        <v>432</v>
      </c>
      <c r="L350" s="25" t="s">
        <v>6341</v>
      </c>
      <c r="N350" s="25"/>
      <c r="O350" s="25" t="s">
        <v>721</v>
      </c>
      <c r="S350" s="25" t="s">
        <v>119</v>
      </c>
      <c r="Y350" s="25">
        <f>SUM(COUNTIF(P350:W350,"yes"))</f>
        <v>1</v>
      </c>
      <c r="Z350" s="25" t="s">
        <v>1275</v>
      </c>
      <c r="AA350" s="25" t="s">
        <v>669</v>
      </c>
      <c r="AE350" s="25" t="s">
        <v>1219</v>
      </c>
      <c r="AJ350" s="25" t="s">
        <v>1277</v>
      </c>
      <c r="AO350" s="25"/>
      <c r="AS350" s="25" t="s">
        <v>6185</v>
      </c>
      <c r="AT350" s="25" t="s">
        <v>1276</v>
      </c>
      <c r="AU350" s="25" t="s">
        <v>956</v>
      </c>
      <c r="AV350" s="25" t="s">
        <v>1278</v>
      </c>
      <c r="BK350" s="25" t="s">
        <v>1279</v>
      </c>
      <c r="BV350" s="25"/>
      <c r="BW350" s="25"/>
      <c r="BX350" s="25"/>
      <c r="CE350" s="25"/>
      <c r="DF350" s="25"/>
    </row>
    <row r="351" spans="1:124" x14ac:dyDescent="0.35">
      <c r="A351" s="25" t="s">
        <v>6109</v>
      </c>
      <c r="B351" s="25">
        <f>+COUNTA(C351:DT351)</f>
        <v>9</v>
      </c>
      <c r="K351" s="25" t="s">
        <v>6421</v>
      </c>
      <c r="L351" s="25" t="s">
        <v>6626</v>
      </c>
      <c r="N351" s="25" t="s">
        <v>6423</v>
      </c>
      <c r="O351" s="25" t="s">
        <v>6586</v>
      </c>
      <c r="R351" s="25" t="s">
        <v>119</v>
      </c>
      <c r="Y351" s="25">
        <f>SUM(COUNTIF(P351:W351,"yes"))</f>
        <v>1</v>
      </c>
      <c r="AK351" s="25" t="s">
        <v>6421</v>
      </c>
      <c r="AO351" s="25"/>
      <c r="AS351" s="25" t="s">
        <v>6185</v>
      </c>
      <c r="AU351" s="25"/>
      <c r="AW351" s="25" t="s">
        <v>6422</v>
      </c>
      <c r="BV351" s="25"/>
      <c r="BW351" s="25"/>
      <c r="BX351" s="25"/>
      <c r="CE351" s="25"/>
      <c r="DF351" s="25"/>
    </row>
    <row r="352" spans="1:124" x14ac:dyDescent="0.35">
      <c r="A352" s="25" t="s">
        <v>6109</v>
      </c>
      <c r="B352" s="25">
        <f>+COUNTA(C352:DT352)</f>
        <v>10</v>
      </c>
      <c r="K352" s="25" t="s">
        <v>2068</v>
      </c>
      <c r="L352" s="25" t="s">
        <v>6341</v>
      </c>
      <c r="N352" s="25"/>
      <c r="O352" s="25" t="s">
        <v>721</v>
      </c>
      <c r="S352" s="25" t="s">
        <v>119</v>
      </c>
      <c r="Y352" s="25">
        <f>SUM(COUNTIF(P352:W352,"yes"))</f>
        <v>1</v>
      </c>
      <c r="Z352" s="25" t="s">
        <v>2067</v>
      </c>
      <c r="AJ352" s="25" t="s">
        <v>2068</v>
      </c>
      <c r="AO352" s="25"/>
      <c r="AT352" s="25" t="s">
        <v>1222</v>
      </c>
      <c r="AU352" s="25" t="s">
        <v>956</v>
      </c>
      <c r="AV352" s="25" t="s">
        <v>1657</v>
      </c>
      <c r="BV352" s="25"/>
      <c r="BW352" s="25"/>
      <c r="BX352" s="25"/>
      <c r="CE352" s="25"/>
      <c r="DF352" s="25"/>
    </row>
    <row r="353" spans="1:110" x14ac:dyDescent="0.35">
      <c r="A353" s="25" t="s">
        <v>6109</v>
      </c>
      <c r="B353" s="25">
        <f>+COUNTA(C353:DT353)</f>
        <v>10</v>
      </c>
      <c r="K353" s="25" t="s">
        <v>1941</v>
      </c>
      <c r="L353" s="25" t="s">
        <v>6341</v>
      </c>
      <c r="N353" s="25"/>
      <c r="O353" s="25" t="s">
        <v>721</v>
      </c>
      <c r="S353" s="25" t="s">
        <v>119</v>
      </c>
      <c r="Y353" s="25">
        <f>SUM(COUNTIF(P353:W353,"yes"))</f>
        <v>1</v>
      </c>
      <c r="Z353" s="25" t="s">
        <v>1940</v>
      </c>
      <c r="AJ353" s="25" t="s">
        <v>1941</v>
      </c>
      <c r="AO353" s="25"/>
      <c r="AT353" s="25" t="s">
        <v>1185</v>
      </c>
      <c r="AU353" s="25" t="s">
        <v>1184</v>
      </c>
      <c r="AV353" s="25" t="s">
        <v>1183</v>
      </c>
      <c r="BV353" s="25"/>
      <c r="BW353" s="25"/>
      <c r="BX353" s="25"/>
      <c r="CE353" s="25"/>
      <c r="DF353" s="25"/>
    </row>
    <row r="354" spans="1:110" x14ac:dyDescent="0.35">
      <c r="A354" s="25" t="s">
        <v>6109</v>
      </c>
      <c r="B354" s="25">
        <f>+COUNTA(C354:DT354)</f>
        <v>10</v>
      </c>
      <c r="K354" s="25" t="s">
        <v>2164</v>
      </c>
      <c r="L354" s="25" t="s">
        <v>6341</v>
      </c>
      <c r="N354" s="25"/>
      <c r="O354" s="25" t="s">
        <v>721</v>
      </c>
      <c r="S354" s="25" t="s">
        <v>119</v>
      </c>
      <c r="Y354" s="25">
        <f>SUM(COUNTIF(P354:W354,"yes"))</f>
        <v>1</v>
      </c>
      <c r="Z354" s="25" t="s">
        <v>2163</v>
      </c>
      <c r="AJ354" s="25" t="s">
        <v>2164</v>
      </c>
      <c r="AO354" s="25"/>
      <c r="AT354" s="25" t="s">
        <v>1185</v>
      </c>
      <c r="AU354" s="25" t="s">
        <v>1184</v>
      </c>
      <c r="AV354" s="25" t="s">
        <v>2165</v>
      </c>
      <c r="BV354" s="25"/>
      <c r="BW354" s="25"/>
      <c r="BX354" s="25"/>
      <c r="CE354" s="25"/>
      <c r="DF354" s="25"/>
    </row>
    <row r="355" spans="1:110" x14ac:dyDescent="0.35">
      <c r="A355" s="25" t="s">
        <v>6109</v>
      </c>
      <c r="B355" s="25">
        <f>+COUNTA(C355:DT355)</f>
        <v>10</v>
      </c>
      <c r="K355" s="25" t="s">
        <v>3011</v>
      </c>
      <c r="L355" s="25" t="s">
        <v>6341</v>
      </c>
      <c r="N355" s="25"/>
      <c r="O355" s="25" t="s">
        <v>721</v>
      </c>
      <c r="S355" s="25" t="s">
        <v>119</v>
      </c>
      <c r="Y355" s="25">
        <f>SUM(COUNTIF(P355:W355,"yes"))</f>
        <v>1</v>
      </c>
      <c r="Z355" s="25" t="s">
        <v>3010</v>
      </c>
      <c r="AJ355" s="25" t="s">
        <v>3011</v>
      </c>
      <c r="AO355" s="25"/>
      <c r="AT355" s="25" t="s">
        <v>1381</v>
      </c>
      <c r="AU355" s="25" t="s">
        <v>1334</v>
      </c>
      <c r="AV355" s="25" t="s">
        <v>3012</v>
      </c>
      <c r="BV355" s="25"/>
      <c r="BW355" s="25"/>
      <c r="BX355" s="25"/>
      <c r="CE355" s="25"/>
      <c r="DF355" s="25"/>
    </row>
    <row r="356" spans="1:110" x14ac:dyDescent="0.35">
      <c r="A356" s="25" t="s">
        <v>6109</v>
      </c>
      <c r="B356" s="25">
        <f>+COUNTA(C356:DT356)</f>
        <v>10</v>
      </c>
      <c r="K356" s="25" t="s">
        <v>3017</v>
      </c>
      <c r="L356" s="25" t="s">
        <v>6341</v>
      </c>
      <c r="N356" s="25"/>
      <c r="O356" s="25" t="s">
        <v>721</v>
      </c>
      <c r="S356" s="25" t="s">
        <v>119</v>
      </c>
      <c r="Y356" s="25">
        <f>SUM(COUNTIF(P356:W356,"yes"))</f>
        <v>1</v>
      </c>
      <c r="Z356" s="25" t="s">
        <v>3015</v>
      </c>
      <c r="AJ356" s="25" t="s">
        <v>3017</v>
      </c>
      <c r="AO356" s="25"/>
      <c r="AT356" s="25" t="s">
        <v>3016</v>
      </c>
      <c r="AU356" s="25" t="s">
        <v>2927</v>
      </c>
      <c r="AV356" s="25" t="s">
        <v>3018</v>
      </c>
      <c r="BV356" s="25"/>
      <c r="BW356" s="25"/>
      <c r="BX356" s="25"/>
      <c r="CE356" s="25"/>
      <c r="DF356" s="25"/>
    </row>
    <row r="357" spans="1:110" x14ac:dyDescent="0.35">
      <c r="A357" s="25" t="s">
        <v>6109</v>
      </c>
      <c r="B357" s="25">
        <f>+COUNTA(C357:DT357)</f>
        <v>10</v>
      </c>
      <c r="K357" s="25" t="s">
        <v>2574</v>
      </c>
      <c r="L357" s="25" t="s">
        <v>6341</v>
      </c>
      <c r="N357" s="25"/>
      <c r="O357" s="25" t="s">
        <v>721</v>
      </c>
      <c r="S357" s="25" t="s">
        <v>119</v>
      </c>
      <c r="Y357" s="25">
        <f>SUM(COUNTIF(P357:W357,"yes"))</f>
        <v>1</v>
      </c>
      <c r="Z357" s="25" t="s">
        <v>2573</v>
      </c>
      <c r="AJ357" s="25" t="s">
        <v>2574</v>
      </c>
      <c r="AO357" s="25"/>
      <c r="AT357" s="25" t="s">
        <v>1917</v>
      </c>
      <c r="AU357" s="25" t="s">
        <v>1187</v>
      </c>
      <c r="AV357" s="25" t="s">
        <v>1183</v>
      </c>
      <c r="BV357" s="25"/>
      <c r="BW357" s="25"/>
      <c r="BX357" s="25"/>
      <c r="CE357" s="25"/>
      <c r="DF357" s="25"/>
    </row>
    <row r="358" spans="1:110" x14ac:dyDescent="0.35">
      <c r="A358" s="25" t="s">
        <v>6109</v>
      </c>
      <c r="B358" s="25">
        <f>+COUNTA(C358:DT358)</f>
        <v>10</v>
      </c>
      <c r="K358" s="25" t="s">
        <v>1672</v>
      </c>
      <c r="L358" s="25" t="s">
        <v>6341</v>
      </c>
      <c r="N358" s="25"/>
      <c r="O358" s="25" t="s">
        <v>721</v>
      </c>
      <c r="S358" s="25" t="s">
        <v>119</v>
      </c>
      <c r="Y358" s="25">
        <f>SUM(COUNTIF(P358:W358,"yes"))</f>
        <v>1</v>
      </c>
      <c r="Z358" s="25" t="s">
        <v>1671</v>
      </c>
      <c r="AJ358" s="25" t="s">
        <v>1672</v>
      </c>
      <c r="AO358" s="25"/>
      <c r="AT358" s="25" t="s">
        <v>1280</v>
      </c>
      <c r="AU358" s="25" t="s">
        <v>1187</v>
      </c>
      <c r="AV358" s="25" t="s">
        <v>1368</v>
      </c>
      <c r="BV358" s="25"/>
      <c r="BW358" s="25"/>
      <c r="BX358" s="25"/>
      <c r="CE358" s="25"/>
      <c r="DF358" s="25"/>
    </row>
    <row r="359" spans="1:110" x14ac:dyDescent="0.35">
      <c r="A359" s="25" t="s">
        <v>6109</v>
      </c>
      <c r="B359" s="25">
        <f>+COUNTA(C359:DT359)</f>
        <v>9</v>
      </c>
      <c r="K359" s="25" t="s">
        <v>6424</v>
      </c>
      <c r="L359" s="25" t="s">
        <v>7230</v>
      </c>
      <c r="N359" s="25" t="s">
        <v>6341</v>
      </c>
      <c r="O359" s="25" t="s">
        <v>6586</v>
      </c>
      <c r="R359" s="25" t="s">
        <v>119</v>
      </c>
      <c r="Y359" s="25">
        <f>SUM(COUNTIF(P359:W359,"yes"))</f>
        <v>1</v>
      </c>
      <c r="AK359" s="25" t="s">
        <v>6424</v>
      </c>
      <c r="AO359" s="25"/>
      <c r="AS359" s="25" t="s">
        <v>6185</v>
      </c>
      <c r="AU359" s="25"/>
      <c r="AW359" s="25" t="s">
        <v>7212</v>
      </c>
      <c r="BV359" s="25"/>
      <c r="BW359" s="25"/>
      <c r="BX359" s="25"/>
      <c r="CE359" s="25"/>
      <c r="DF359" s="25"/>
    </row>
    <row r="360" spans="1:110" x14ac:dyDescent="0.35">
      <c r="A360" s="25" t="s">
        <v>6109</v>
      </c>
      <c r="B360" s="25">
        <f>+COUNTA(C360:DT360)</f>
        <v>10</v>
      </c>
      <c r="K360" s="25" t="s">
        <v>2236</v>
      </c>
      <c r="L360" s="25" t="s">
        <v>6341</v>
      </c>
      <c r="N360" s="25"/>
      <c r="O360" s="25" t="s">
        <v>721</v>
      </c>
      <c r="S360" s="25" t="s">
        <v>119</v>
      </c>
      <c r="Y360" s="25">
        <f>SUM(COUNTIF(P360:W360,"yes"))</f>
        <v>1</v>
      </c>
      <c r="Z360" s="25" t="s">
        <v>2235</v>
      </c>
      <c r="AJ360" s="25" t="s">
        <v>2236</v>
      </c>
      <c r="AO360" s="25"/>
      <c r="AT360" s="25" t="s">
        <v>1170</v>
      </c>
      <c r="AU360" s="25" t="s">
        <v>1187</v>
      </c>
      <c r="AV360" s="25" t="s">
        <v>2237</v>
      </c>
      <c r="BV360" s="25"/>
      <c r="BW360" s="25"/>
      <c r="BX360" s="25"/>
      <c r="CE360" s="25"/>
      <c r="DF360" s="25"/>
    </row>
    <row r="361" spans="1:110" x14ac:dyDescent="0.35">
      <c r="A361" s="25" t="s">
        <v>6109</v>
      </c>
      <c r="B361" s="25">
        <f>+COUNTA(C361:DT361)</f>
        <v>10</v>
      </c>
      <c r="K361" s="25" t="s">
        <v>2419</v>
      </c>
      <c r="L361" s="25" t="s">
        <v>6341</v>
      </c>
      <c r="N361" s="25"/>
      <c r="O361" s="25" t="s">
        <v>721</v>
      </c>
      <c r="S361" s="25" t="s">
        <v>119</v>
      </c>
      <c r="Y361" s="25">
        <f>SUM(COUNTIF(P361:W361,"yes"))</f>
        <v>1</v>
      </c>
      <c r="Z361" s="25" t="s">
        <v>2418</v>
      </c>
      <c r="AJ361" s="25" t="s">
        <v>2419</v>
      </c>
      <c r="AO361" s="25"/>
      <c r="AT361" s="25" t="s">
        <v>1185</v>
      </c>
      <c r="AU361" s="25" t="s">
        <v>1334</v>
      </c>
      <c r="AV361" s="25" t="s">
        <v>1183</v>
      </c>
      <c r="BV361" s="25"/>
      <c r="BW361" s="25"/>
      <c r="BX361" s="25"/>
      <c r="CE361" s="25"/>
      <c r="DF361" s="25"/>
    </row>
    <row r="362" spans="1:110" x14ac:dyDescent="0.35">
      <c r="A362" s="25" t="s">
        <v>6109</v>
      </c>
      <c r="B362" s="25">
        <f>+COUNTA(C362:DT362)</f>
        <v>10</v>
      </c>
      <c r="K362" s="25" t="s">
        <v>3004</v>
      </c>
      <c r="L362" s="25" t="s">
        <v>6341</v>
      </c>
      <c r="N362" s="25"/>
      <c r="O362" s="25" t="s">
        <v>721</v>
      </c>
      <c r="S362" s="25" t="s">
        <v>119</v>
      </c>
      <c r="Y362" s="25">
        <f>SUM(COUNTIF(P362:W362,"yes"))</f>
        <v>1</v>
      </c>
      <c r="Z362" s="25" t="s">
        <v>3003</v>
      </c>
      <c r="AJ362" s="25" t="s">
        <v>3004</v>
      </c>
      <c r="AO362" s="25"/>
      <c r="AT362" s="25" t="s">
        <v>2835</v>
      </c>
      <c r="AU362" s="25" t="s">
        <v>1184</v>
      </c>
      <c r="AV362" s="25" t="s">
        <v>1988</v>
      </c>
      <c r="BV362" s="25"/>
      <c r="BW362" s="25"/>
      <c r="BX362" s="25"/>
      <c r="CE362" s="25"/>
      <c r="DF362" s="25"/>
    </row>
    <row r="363" spans="1:110" x14ac:dyDescent="0.35">
      <c r="A363" s="25" t="s">
        <v>6109</v>
      </c>
      <c r="B363" s="25">
        <f>+COUNTA(C363:DT363)</f>
        <v>10</v>
      </c>
      <c r="K363" s="25" t="s">
        <v>2428</v>
      </c>
      <c r="L363" s="25" t="s">
        <v>6341</v>
      </c>
      <c r="N363" s="25"/>
      <c r="O363" s="25" t="s">
        <v>721</v>
      </c>
      <c r="S363" s="25" t="s">
        <v>119</v>
      </c>
      <c r="Y363" s="25">
        <f>SUM(COUNTIF(P363:W363,"yes"))</f>
        <v>1</v>
      </c>
      <c r="Z363" s="25" t="s">
        <v>2427</v>
      </c>
      <c r="AJ363" s="25" t="s">
        <v>2428</v>
      </c>
      <c r="AO363" s="25"/>
      <c r="AT363" s="25" t="s">
        <v>1185</v>
      </c>
      <c r="AU363" s="25" t="s">
        <v>1334</v>
      </c>
      <c r="AV363" s="25" t="s">
        <v>1271</v>
      </c>
      <c r="BV363" s="25"/>
      <c r="BW363" s="25"/>
      <c r="BX363" s="25"/>
      <c r="CE363" s="25"/>
      <c r="DF363" s="25"/>
    </row>
    <row r="364" spans="1:110" x14ac:dyDescent="0.35">
      <c r="A364" s="25" t="s">
        <v>6109</v>
      </c>
      <c r="B364" s="25">
        <f>+COUNTA(C364:DT364)</f>
        <v>15</v>
      </c>
      <c r="K364" s="25" t="s">
        <v>252</v>
      </c>
      <c r="L364" s="25" t="s">
        <v>6627</v>
      </c>
      <c r="N364" s="25"/>
      <c r="O364" s="25" t="s">
        <v>721</v>
      </c>
      <c r="P364" s="25" t="s">
        <v>119</v>
      </c>
      <c r="R364" s="25" t="s">
        <v>119</v>
      </c>
      <c r="S364" s="25" t="s">
        <v>119</v>
      </c>
      <c r="Y364" s="25">
        <f>SUM(COUNTIF(P364:W364,"yes"))</f>
        <v>3</v>
      </c>
      <c r="Z364" s="25" t="s">
        <v>253</v>
      </c>
      <c r="AJ364" s="25" t="s">
        <v>1281</v>
      </c>
      <c r="AK364" s="25" t="s">
        <v>6425</v>
      </c>
      <c r="AO364" s="25"/>
      <c r="AS364" s="25" t="s">
        <v>6185</v>
      </c>
      <c r="AT364" s="25" t="s">
        <v>1280</v>
      </c>
      <c r="AU364" s="25" t="s">
        <v>1184</v>
      </c>
      <c r="AV364" s="25" t="s">
        <v>1282</v>
      </c>
      <c r="AW364" s="25" t="s">
        <v>6426</v>
      </c>
      <c r="BV364" s="25"/>
      <c r="BW364" s="25"/>
      <c r="BX364" s="25"/>
      <c r="CE364" s="25"/>
      <c r="DF364" s="25"/>
    </row>
    <row r="365" spans="1:110" x14ac:dyDescent="0.35">
      <c r="A365" s="25" t="s">
        <v>6109</v>
      </c>
      <c r="B365" s="25">
        <f>+COUNTA(C365:DT365)</f>
        <v>14</v>
      </c>
      <c r="K365" s="25" t="s">
        <v>2858</v>
      </c>
      <c r="L365" s="25" t="s">
        <v>6341</v>
      </c>
      <c r="N365" s="25" t="s">
        <v>6628</v>
      </c>
      <c r="O365" s="25" t="s">
        <v>721</v>
      </c>
      <c r="R365" s="25" t="s">
        <v>119</v>
      </c>
      <c r="S365" s="25" t="s">
        <v>119</v>
      </c>
      <c r="Y365" s="25">
        <f>SUM(COUNTIF(P365:W365,"yes"))</f>
        <v>2</v>
      </c>
      <c r="Z365" s="25" t="s">
        <v>2857</v>
      </c>
      <c r="AJ365" s="25" t="s">
        <v>2858</v>
      </c>
      <c r="AK365" s="25" t="s">
        <v>2858</v>
      </c>
      <c r="AO365" s="25"/>
      <c r="AS365" s="25" t="s">
        <v>6185</v>
      </c>
      <c r="AT365" s="25" t="s">
        <v>1280</v>
      </c>
      <c r="AU365" s="25" t="s">
        <v>1336</v>
      </c>
      <c r="AV365" s="25" t="s">
        <v>2859</v>
      </c>
      <c r="BV365" s="25"/>
      <c r="BW365" s="25"/>
      <c r="BX365" s="25"/>
      <c r="CE365" s="25"/>
      <c r="DF365" s="25"/>
    </row>
    <row r="366" spans="1:110" x14ac:dyDescent="0.35">
      <c r="A366" s="25" t="s">
        <v>6109</v>
      </c>
      <c r="B366" s="25">
        <f>+COUNTA(C366:DT366)</f>
        <v>10</v>
      </c>
      <c r="K366" s="25" t="s">
        <v>3001</v>
      </c>
      <c r="L366" s="25" t="s">
        <v>6341</v>
      </c>
      <c r="N366" s="25"/>
      <c r="O366" s="25" t="s">
        <v>721</v>
      </c>
      <c r="S366" s="25" t="s">
        <v>119</v>
      </c>
      <c r="Y366" s="25">
        <f>SUM(COUNTIF(P366:W366,"yes"))</f>
        <v>1</v>
      </c>
      <c r="Z366" s="25" t="s">
        <v>3000</v>
      </c>
      <c r="AJ366" s="25" t="s">
        <v>3001</v>
      </c>
      <c r="AO366" s="25"/>
      <c r="AT366" s="25" t="s">
        <v>2130</v>
      </c>
      <c r="AU366" s="25" t="s">
        <v>1184</v>
      </c>
      <c r="AV366" s="25" t="s">
        <v>3002</v>
      </c>
      <c r="BV366" s="25"/>
      <c r="BW366" s="25"/>
      <c r="BX366" s="25"/>
      <c r="CE366" s="25"/>
      <c r="DF366" s="25"/>
    </row>
    <row r="367" spans="1:110" x14ac:dyDescent="0.35">
      <c r="A367" s="25" t="s">
        <v>6109</v>
      </c>
      <c r="B367" s="25">
        <f>+COUNTA(C367:DT367)</f>
        <v>5</v>
      </c>
      <c r="K367" s="25" t="s">
        <v>6834</v>
      </c>
      <c r="L367" s="25" t="s">
        <v>6341</v>
      </c>
      <c r="N367" s="25"/>
      <c r="O367" s="25" t="s">
        <v>6806</v>
      </c>
      <c r="Q367" s="25" t="s">
        <v>119</v>
      </c>
      <c r="Y367" s="25">
        <f>SUM(COUNTIF(P367:W367,"yes"))</f>
        <v>1</v>
      </c>
      <c r="AO367" s="25"/>
      <c r="AU367" s="25"/>
      <c r="BV367" s="25"/>
      <c r="BW367" s="25"/>
      <c r="BX367" s="25"/>
      <c r="CE367" s="25"/>
      <c r="DF367" s="25"/>
    </row>
    <row r="368" spans="1:110" x14ac:dyDescent="0.35">
      <c r="A368" s="25" t="s">
        <v>6109</v>
      </c>
      <c r="B368" s="25">
        <f>+COUNTA(C368:DT368)</f>
        <v>25</v>
      </c>
      <c r="K368" s="25" t="s">
        <v>5913</v>
      </c>
      <c r="L368" s="25" t="s">
        <v>6341</v>
      </c>
      <c r="N368" s="25"/>
      <c r="O368" s="25" t="s">
        <v>5777</v>
      </c>
      <c r="X368" s="25" t="s">
        <v>119</v>
      </c>
      <c r="Y368" s="25">
        <f>SUM(COUNTIF(P368:W368,"yes"))</f>
        <v>0</v>
      </c>
      <c r="Z368" s="25" t="s">
        <v>5820</v>
      </c>
      <c r="AA368" s="25" t="s">
        <v>5821</v>
      </c>
      <c r="AE368" s="25" t="s">
        <v>5739</v>
      </c>
      <c r="AG368" s="25" t="s">
        <v>5915</v>
      </c>
      <c r="AO368" s="25"/>
      <c r="AP368" s="25" t="s">
        <v>5819</v>
      </c>
      <c r="AQ368" s="25" t="s">
        <v>5914</v>
      </c>
      <c r="AS368" s="25" t="s">
        <v>6185</v>
      </c>
      <c r="AT368" s="25" t="s">
        <v>5823</v>
      </c>
      <c r="AU368" s="25" t="s">
        <v>5828</v>
      </c>
      <c r="AV368" s="25" t="s">
        <v>5827</v>
      </c>
      <c r="AY368" s="25">
        <v>26</v>
      </c>
      <c r="AZ368" s="25">
        <v>85</v>
      </c>
      <c r="BA368" s="25" t="s">
        <v>699</v>
      </c>
      <c r="BB368" s="25" t="s">
        <v>5822</v>
      </c>
      <c r="BC368" s="25" t="s">
        <v>5824</v>
      </c>
      <c r="BD368" s="25" t="s">
        <v>5825</v>
      </c>
      <c r="BE368" s="25" t="s">
        <v>5826</v>
      </c>
      <c r="BV368" s="25"/>
      <c r="BW368" s="25"/>
      <c r="BX368" s="25"/>
      <c r="BY368" s="25" t="s">
        <v>6039</v>
      </c>
      <c r="BZ368" s="25" t="s">
        <v>3775</v>
      </c>
      <c r="CE368" s="25"/>
      <c r="DB368" s="25" t="s">
        <v>14</v>
      </c>
      <c r="DF368" s="25"/>
    </row>
    <row r="369" spans="1:110" x14ac:dyDescent="0.35">
      <c r="A369" s="25" t="s">
        <v>6109</v>
      </c>
      <c r="B369" s="25">
        <f>+COUNTA(C369:DT369)</f>
        <v>10</v>
      </c>
      <c r="K369" s="25" t="s">
        <v>2576</v>
      </c>
      <c r="L369" s="25" t="s">
        <v>6341</v>
      </c>
      <c r="N369" s="25"/>
      <c r="O369" s="25" t="s">
        <v>721</v>
      </c>
      <c r="S369" s="25" t="s">
        <v>119</v>
      </c>
      <c r="Y369" s="25">
        <f>SUM(COUNTIF(P369:W369,"yes"))</f>
        <v>1</v>
      </c>
      <c r="Z369" s="25" t="s">
        <v>2575</v>
      </c>
      <c r="AJ369" s="25" t="s">
        <v>2576</v>
      </c>
      <c r="AO369" s="25"/>
      <c r="AT369" s="25" t="s">
        <v>1917</v>
      </c>
      <c r="AU369" s="25" t="s">
        <v>1187</v>
      </c>
      <c r="AV369" s="25" t="s">
        <v>1191</v>
      </c>
      <c r="BV369" s="25"/>
      <c r="BW369" s="25"/>
      <c r="BX369" s="25"/>
      <c r="CE369" s="25"/>
      <c r="DF369" s="25"/>
    </row>
    <row r="370" spans="1:110" x14ac:dyDescent="0.35">
      <c r="A370" s="25" t="s">
        <v>6109</v>
      </c>
      <c r="B370" s="25">
        <f>+COUNTA(C370:DT370)</f>
        <v>10</v>
      </c>
      <c r="K370" s="25" t="s">
        <v>2352</v>
      </c>
      <c r="L370" s="25" t="s">
        <v>6341</v>
      </c>
      <c r="N370" s="25"/>
      <c r="O370" s="25" t="s">
        <v>721</v>
      </c>
      <c r="S370" s="25" t="s">
        <v>119</v>
      </c>
      <c r="Y370" s="25">
        <f>SUM(COUNTIF(P370:W370,"yes"))</f>
        <v>1</v>
      </c>
      <c r="Z370" s="25" t="s">
        <v>2351</v>
      </c>
      <c r="AJ370" s="25" t="s">
        <v>2352</v>
      </c>
      <c r="AO370" s="25"/>
      <c r="AT370" s="25" t="s">
        <v>1212</v>
      </c>
      <c r="AU370" s="25" t="s">
        <v>2097</v>
      </c>
      <c r="AV370" s="25" t="s">
        <v>2353</v>
      </c>
      <c r="BV370" s="25"/>
      <c r="BW370" s="25"/>
      <c r="BX370" s="25"/>
      <c r="CE370" s="25"/>
      <c r="DF370" s="25"/>
    </row>
    <row r="371" spans="1:110" x14ac:dyDescent="0.35">
      <c r="A371" s="25" t="s">
        <v>6109</v>
      </c>
      <c r="B371" s="25">
        <f>+COUNTA(C371:DT371)</f>
        <v>6</v>
      </c>
      <c r="K371" s="25" t="s">
        <v>6124</v>
      </c>
      <c r="L371" s="25" t="s">
        <v>6341</v>
      </c>
      <c r="N371" s="25"/>
      <c r="O371" s="25" t="s">
        <v>6114</v>
      </c>
      <c r="U371" s="25" t="s">
        <v>119</v>
      </c>
      <c r="Y371" s="25">
        <f>SUM(COUNTIF(P371:W371,"yes"))</f>
        <v>1</v>
      </c>
      <c r="AO371" s="25"/>
      <c r="AS371" s="25" t="s">
        <v>6185</v>
      </c>
      <c r="AU371" s="25"/>
      <c r="BV371" s="25"/>
      <c r="BW371" s="25"/>
      <c r="BX371" s="25"/>
      <c r="CE371" s="25"/>
      <c r="DF371" s="25"/>
    </row>
    <row r="372" spans="1:110" x14ac:dyDescent="0.35">
      <c r="A372" s="25" t="s">
        <v>6109</v>
      </c>
      <c r="B372" s="25">
        <f>+COUNTA(C372:DT372)</f>
        <v>10</v>
      </c>
      <c r="K372" s="25" t="s">
        <v>1797</v>
      </c>
      <c r="L372" s="25" t="s">
        <v>6341</v>
      </c>
      <c r="N372" s="25"/>
      <c r="O372" s="25" t="s">
        <v>721</v>
      </c>
      <c r="S372" s="25" t="s">
        <v>119</v>
      </c>
      <c r="Y372" s="25">
        <f>SUM(COUNTIF(P372:W372,"yes"))</f>
        <v>1</v>
      </c>
      <c r="Z372" s="25" t="s">
        <v>1796</v>
      </c>
      <c r="AJ372" s="25" t="s">
        <v>1797</v>
      </c>
      <c r="AO372" s="25"/>
      <c r="AT372" s="25" t="s">
        <v>1265</v>
      </c>
      <c r="AU372" s="25" t="s">
        <v>1187</v>
      </c>
      <c r="AV372" s="25" t="s">
        <v>6434</v>
      </c>
      <c r="BV372" s="25"/>
      <c r="BW372" s="25"/>
      <c r="BX372" s="25"/>
      <c r="CE372" s="25"/>
      <c r="DF372" s="25"/>
    </row>
    <row r="373" spans="1:110" x14ac:dyDescent="0.35">
      <c r="A373" s="25" t="s">
        <v>6109</v>
      </c>
      <c r="B373" s="25">
        <f>+COUNTA(C373:DT373)</f>
        <v>10</v>
      </c>
      <c r="K373" s="25" t="s">
        <v>1894</v>
      </c>
      <c r="L373" s="25" t="s">
        <v>6341</v>
      </c>
      <c r="N373" s="25"/>
      <c r="O373" s="25" t="s">
        <v>721</v>
      </c>
      <c r="S373" s="25" t="s">
        <v>119</v>
      </c>
      <c r="Y373" s="25">
        <f>SUM(COUNTIF(P373:W373,"yes"))</f>
        <v>1</v>
      </c>
      <c r="Z373" s="25" t="s">
        <v>1893</v>
      </c>
      <c r="AJ373" s="25" t="s">
        <v>1894</v>
      </c>
      <c r="AO373" s="25"/>
      <c r="AT373" s="25" t="s">
        <v>1280</v>
      </c>
      <c r="AU373" s="25" t="s">
        <v>1184</v>
      </c>
      <c r="AV373" s="25" t="s">
        <v>1296</v>
      </c>
      <c r="BV373" s="25"/>
      <c r="BW373" s="25"/>
      <c r="BX373" s="25"/>
      <c r="CE373" s="25"/>
      <c r="DF373" s="25"/>
    </row>
    <row r="374" spans="1:110" x14ac:dyDescent="0.35">
      <c r="A374" s="25" t="s">
        <v>6109</v>
      </c>
      <c r="B374" s="25">
        <f>+COUNTA(C374:DT374)</f>
        <v>5</v>
      </c>
      <c r="K374" s="25" t="s">
        <v>6835</v>
      </c>
      <c r="L374" s="25" t="s">
        <v>6341</v>
      </c>
      <c r="N374" s="25"/>
      <c r="O374" s="25" t="s">
        <v>6806</v>
      </c>
      <c r="Q374" s="25" t="s">
        <v>119</v>
      </c>
      <c r="Y374" s="25">
        <f>SUM(COUNTIF(P374:W374,"yes"))</f>
        <v>1</v>
      </c>
      <c r="AO374" s="25"/>
      <c r="AU374" s="25"/>
      <c r="BV374" s="25"/>
      <c r="BW374" s="25"/>
      <c r="BX374" s="25"/>
      <c r="CE374" s="25"/>
      <c r="DF374" s="25"/>
    </row>
    <row r="375" spans="1:110" x14ac:dyDescent="0.35">
      <c r="A375" s="25" t="s">
        <v>6109</v>
      </c>
      <c r="B375" s="25">
        <f>+COUNTA(C375:DT375)</f>
        <v>5</v>
      </c>
      <c r="K375" s="25" t="s">
        <v>6836</v>
      </c>
      <c r="L375" s="25" t="s">
        <v>6341</v>
      </c>
      <c r="N375" s="25"/>
      <c r="O375" s="25" t="s">
        <v>6806</v>
      </c>
      <c r="Q375" s="25" t="s">
        <v>119</v>
      </c>
      <c r="Y375" s="25">
        <f>SUM(COUNTIF(P375:W375,"yes"))</f>
        <v>1</v>
      </c>
      <c r="AO375" s="25"/>
      <c r="AU375" s="25"/>
      <c r="BV375" s="25"/>
      <c r="BW375" s="25"/>
      <c r="BX375" s="25"/>
      <c r="CE375" s="25"/>
      <c r="DF375" s="25"/>
    </row>
    <row r="376" spans="1:110" x14ac:dyDescent="0.35">
      <c r="A376" s="25" t="s">
        <v>6109</v>
      </c>
      <c r="B376" s="25">
        <f>+COUNTA(C376:DT376)</f>
        <v>7</v>
      </c>
      <c r="C376" s="25" t="s">
        <v>7257</v>
      </c>
      <c r="K376" s="25" t="s">
        <v>257</v>
      </c>
      <c r="L376" s="25" t="s">
        <v>6341</v>
      </c>
      <c r="N376" s="25"/>
      <c r="P376" s="25" t="s">
        <v>119</v>
      </c>
      <c r="Y376" s="25">
        <f>SUM(COUNTIF(P376:W376,"yes"))</f>
        <v>1</v>
      </c>
      <c r="AE376" s="25" t="s">
        <v>6106</v>
      </c>
      <c r="AO376" s="25"/>
      <c r="AS376" s="25" t="s">
        <v>6185</v>
      </c>
      <c r="AU376" s="25"/>
      <c r="BV376" s="25"/>
      <c r="BW376" s="25"/>
      <c r="BX376" s="25"/>
      <c r="CE376" s="25"/>
      <c r="DF376" s="25"/>
    </row>
    <row r="377" spans="1:110" x14ac:dyDescent="0.35">
      <c r="A377" s="25" t="s">
        <v>6109</v>
      </c>
      <c r="B377" s="25">
        <f>+COUNTA(C377:DT377)</f>
        <v>13</v>
      </c>
      <c r="K377" s="25" t="s">
        <v>1288</v>
      </c>
      <c r="L377" s="25" t="s">
        <v>6341</v>
      </c>
      <c r="N377" s="25"/>
      <c r="O377" s="25" t="s">
        <v>721</v>
      </c>
      <c r="Q377" s="25" t="s">
        <v>119</v>
      </c>
      <c r="S377" s="25" t="s">
        <v>119</v>
      </c>
      <c r="U377" s="25" t="s">
        <v>119</v>
      </c>
      <c r="Y377" s="25">
        <f>SUM(COUNTIF(P377:W377,"yes"))</f>
        <v>3</v>
      </c>
      <c r="Z377" s="25" t="s">
        <v>1289</v>
      </c>
      <c r="AJ377" s="25" t="s">
        <v>1288</v>
      </c>
      <c r="AO377" s="25"/>
      <c r="AS377" s="25" t="s">
        <v>6185</v>
      </c>
      <c r="AT377" s="25" t="s">
        <v>1007</v>
      </c>
      <c r="AU377" s="25" t="s">
        <v>1187</v>
      </c>
      <c r="AV377" s="25" t="s">
        <v>1290</v>
      </c>
      <c r="BV377" s="25"/>
      <c r="BW377" s="25"/>
      <c r="BX377" s="25"/>
      <c r="CE377" s="25"/>
      <c r="DF377" s="25"/>
    </row>
    <row r="378" spans="1:110" x14ac:dyDescent="0.35">
      <c r="A378" s="25" t="s">
        <v>6109</v>
      </c>
      <c r="B378" s="25">
        <f>+COUNTA(C378:DT378)</f>
        <v>10</v>
      </c>
      <c r="K378" s="25" t="s">
        <v>2262</v>
      </c>
      <c r="L378" s="25" t="s">
        <v>6341</v>
      </c>
      <c r="N378" s="25"/>
      <c r="O378" s="25" t="s">
        <v>721</v>
      </c>
      <c r="S378" s="25" t="s">
        <v>119</v>
      </c>
      <c r="Y378" s="25">
        <f>SUM(COUNTIF(P378:W378,"yes"))</f>
        <v>1</v>
      </c>
      <c r="Z378" s="25" t="s">
        <v>2261</v>
      </c>
      <c r="AJ378" s="25" t="s">
        <v>2262</v>
      </c>
      <c r="AO378" s="25"/>
      <c r="AT378" s="25" t="s">
        <v>1280</v>
      </c>
      <c r="AU378" s="25" t="s">
        <v>1184</v>
      </c>
      <c r="AV378" s="25" t="s">
        <v>1748</v>
      </c>
      <c r="BV378" s="25"/>
      <c r="BW378" s="25"/>
      <c r="BX378" s="25"/>
      <c r="CE378" s="25"/>
      <c r="DF378" s="25"/>
    </row>
    <row r="379" spans="1:110" x14ac:dyDescent="0.35">
      <c r="A379" s="25" t="s">
        <v>6109</v>
      </c>
      <c r="B379" s="25">
        <f>+COUNTA(C379:DT379)</f>
        <v>9</v>
      </c>
      <c r="K379" s="25" t="s">
        <v>6429</v>
      </c>
      <c r="L379" s="25" t="s">
        <v>6629</v>
      </c>
      <c r="N379" s="25" t="s">
        <v>6341</v>
      </c>
      <c r="O379" s="25" t="s">
        <v>6586</v>
      </c>
      <c r="R379" s="25" t="s">
        <v>119</v>
      </c>
      <c r="Y379" s="25">
        <f>SUM(COUNTIF(P379:W379,"yes"))</f>
        <v>1</v>
      </c>
      <c r="AK379" s="25" t="s">
        <v>6429</v>
      </c>
      <c r="AO379" s="25"/>
      <c r="AS379" s="25" t="s">
        <v>6185</v>
      </c>
      <c r="AU379" s="25"/>
      <c r="AW379" s="25" t="s">
        <v>6430</v>
      </c>
      <c r="BV379" s="25"/>
      <c r="BW379" s="25"/>
      <c r="BX379" s="25"/>
      <c r="CE379" s="25"/>
      <c r="DF379" s="25"/>
    </row>
    <row r="380" spans="1:110" x14ac:dyDescent="0.35">
      <c r="A380" s="25" t="s">
        <v>6109</v>
      </c>
      <c r="B380" s="25">
        <f>+COUNTA(C380:DT380)</f>
        <v>10</v>
      </c>
      <c r="K380" s="25" t="s">
        <v>1763</v>
      </c>
      <c r="L380" s="25" t="s">
        <v>6341</v>
      </c>
      <c r="N380" s="25"/>
      <c r="O380" s="25" t="s">
        <v>721</v>
      </c>
      <c r="S380" s="25" t="s">
        <v>119</v>
      </c>
      <c r="Y380" s="25">
        <f>SUM(COUNTIF(P380:W380,"yes"))</f>
        <v>1</v>
      </c>
      <c r="Z380" s="25" t="s">
        <v>1762</v>
      </c>
      <c r="AJ380" s="25" t="s">
        <v>1763</v>
      </c>
      <c r="AO380" s="25"/>
      <c r="AT380" s="25" t="s">
        <v>1265</v>
      </c>
      <c r="AU380" s="25" t="s">
        <v>1747</v>
      </c>
      <c r="AV380" s="25" t="s">
        <v>1748</v>
      </c>
      <c r="BV380" s="25"/>
      <c r="BW380" s="25"/>
      <c r="BX380" s="25"/>
      <c r="CE380" s="25"/>
      <c r="DF380" s="25"/>
    </row>
    <row r="381" spans="1:110" x14ac:dyDescent="0.35">
      <c r="A381" s="25" t="s">
        <v>6109</v>
      </c>
      <c r="B381" s="25">
        <f>+COUNTA(C381:DT381)</f>
        <v>10</v>
      </c>
      <c r="K381" s="25" t="s">
        <v>2791</v>
      </c>
      <c r="L381" s="25" t="s">
        <v>6341</v>
      </c>
      <c r="N381" s="25"/>
      <c r="O381" s="25" t="s">
        <v>721</v>
      </c>
      <c r="S381" s="25" t="s">
        <v>119</v>
      </c>
      <c r="Y381" s="25">
        <f>SUM(COUNTIF(P381:W381,"yes"))</f>
        <v>1</v>
      </c>
      <c r="Z381" s="25" t="s">
        <v>2790</v>
      </c>
      <c r="AJ381" s="25" t="s">
        <v>2791</v>
      </c>
      <c r="AO381" s="25"/>
      <c r="AT381" s="25" t="s">
        <v>1150</v>
      </c>
      <c r="AU381" s="25" t="s">
        <v>1537</v>
      </c>
      <c r="AV381" s="25" t="s">
        <v>2792</v>
      </c>
      <c r="BV381" s="25"/>
      <c r="BW381" s="25"/>
      <c r="BX381" s="25"/>
      <c r="CE381" s="25"/>
      <c r="DF381" s="25"/>
    </row>
    <row r="382" spans="1:110" x14ac:dyDescent="0.35">
      <c r="A382" s="25" t="s">
        <v>6109</v>
      </c>
      <c r="B382" s="25">
        <f>+COUNTA(C382:DT382)</f>
        <v>10</v>
      </c>
      <c r="K382" s="25" t="s">
        <v>2995</v>
      </c>
      <c r="L382" s="25" t="s">
        <v>6341</v>
      </c>
      <c r="N382" s="25"/>
      <c r="O382" s="25" t="s">
        <v>721</v>
      </c>
      <c r="S382" s="25" t="s">
        <v>119</v>
      </c>
      <c r="Y382" s="25">
        <f>SUM(COUNTIF(P382:W382,"yes"))</f>
        <v>1</v>
      </c>
      <c r="Z382" s="25" t="s">
        <v>2993</v>
      </c>
      <c r="AJ382" s="25" t="s">
        <v>2995</v>
      </c>
      <c r="AO382" s="25"/>
      <c r="AT382" s="25" t="s">
        <v>2994</v>
      </c>
      <c r="AU382" s="25" t="s">
        <v>719</v>
      </c>
      <c r="AV382" s="25" t="s">
        <v>1180</v>
      </c>
      <c r="BV382" s="25"/>
      <c r="BW382" s="25"/>
      <c r="BX382" s="25"/>
      <c r="CE382" s="25"/>
      <c r="DF382" s="25"/>
    </row>
    <row r="383" spans="1:110" x14ac:dyDescent="0.35">
      <c r="A383" s="25" t="s">
        <v>6109</v>
      </c>
      <c r="B383" s="25">
        <f>+COUNTA(C383:DT383)</f>
        <v>23</v>
      </c>
      <c r="K383" s="25" t="s">
        <v>2937</v>
      </c>
      <c r="L383" s="25" t="s">
        <v>6341</v>
      </c>
      <c r="N383" s="25"/>
      <c r="O383" s="25" t="s">
        <v>721</v>
      </c>
      <c r="S383" s="25" t="s">
        <v>119</v>
      </c>
      <c r="W383" s="25" t="s">
        <v>119</v>
      </c>
      <c r="Y383" s="25">
        <f>SUM(COUNTIF(P383:W383,"yes"))</f>
        <v>2</v>
      </c>
      <c r="Z383" s="25" t="s">
        <v>2936</v>
      </c>
      <c r="AJ383" s="25" t="s">
        <v>2937</v>
      </c>
      <c r="AO383" s="25"/>
      <c r="AT383" s="25" t="s">
        <v>1280</v>
      </c>
      <c r="AU383" s="25" t="s">
        <v>2097</v>
      </c>
      <c r="AV383" s="25" t="s">
        <v>2706</v>
      </c>
      <c r="BV383" s="25"/>
      <c r="BW383" s="25"/>
      <c r="BX383" s="25"/>
      <c r="BY383" s="25" t="s">
        <v>3927</v>
      </c>
      <c r="BZ383" s="25" t="s">
        <v>3928</v>
      </c>
      <c r="CE383" s="25"/>
      <c r="CP383" s="25" t="s">
        <v>3930</v>
      </c>
      <c r="CQ383" s="25" t="s">
        <v>119</v>
      </c>
      <c r="CR383" s="25" t="s">
        <v>3101</v>
      </c>
      <c r="CT383" s="25" t="s">
        <v>3927</v>
      </c>
      <c r="CU383" s="25" t="s">
        <v>3928</v>
      </c>
      <c r="CV383" s="25" t="s">
        <v>3926</v>
      </c>
      <c r="CW383" s="25" t="s">
        <v>3929</v>
      </c>
      <c r="CX383" s="25" t="s">
        <v>3154</v>
      </c>
      <c r="CY383" s="25" t="s">
        <v>3274</v>
      </c>
      <c r="CZ383" s="25" t="s">
        <v>3384</v>
      </c>
      <c r="DF383" s="25"/>
    </row>
    <row r="384" spans="1:110" x14ac:dyDescent="0.35">
      <c r="A384" s="25" t="s">
        <v>6109</v>
      </c>
      <c r="B384" s="25">
        <f>+COUNTA(C384:DT384)</f>
        <v>23</v>
      </c>
      <c r="K384" s="25" t="s">
        <v>5983</v>
      </c>
      <c r="L384" s="25" t="s">
        <v>6341</v>
      </c>
      <c r="N384" s="25"/>
      <c r="O384" s="25" t="s">
        <v>5777</v>
      </c>
      <c r="X384" s="25" t="s">
        <v>119</v>
      </c>
      <c r="Y384" s="25">
        <f>SUM(COUNTIF(P384:W384,"yes"))</f>
        <v>0</v>
      </c>
      <c r="Z384" s="25" t="s">
        <v>5984</v>
      </c>
      <c r="AA384" s="25" t="s">
        <v>669</v>
      </c>
      <c r="AE384" s="25" t="s">
        <v>719</v>
      </c>
      <c r="AO384" s="25"/>
      <c r="AS384" s="25" t="s">
        <v>6185</v>
      </c>
      <c r="AT384" s="25" t="s">
        <v>1274</v>
      </c>
      <c r="AU384" s="25" t="s">
        <v>719</v>
      </c>
      <c r="AV384" s="25" t="s">
        <v>1191</v>
      </c>
      <c r="AX384" s="25" t="s">
        <v>5989</v>
      </c>
      <c r="AY384" s="25">
        <v>33</v>
      </c>
      <c r="AZ384" s="25">
        <v>44</v>
      </c>
      <c r="BA384" s="25" t="s">
        <v>5802</v>
      </c>
      <c r="BB384" s="25" t="s">
        <v>5985</v>
      </c>
      <c r="BC384" s="25" t="s">
        <v>5986</v>
      </c>
      <c r="BD384" s="25" t="s">
        <v>5987</v>
      </c>
      <c r="BE384" s="25" t="s">
        <v>5988</v>
      </c>
      <c r="BV384" s="25"/>
      <c r="BW384" s="25"/>
      <c r="BX384" s="25"/>
      <c r="BY384" s="25" t="s">
        <v>6064</v>
      </c>
      <c r="BZ384" s="25" t="s">
        <v>6065</v>
      </c>
      <c r="CE384" s="25"/>
      <c r="DB384" s="25">
        <v>300</v>
      </c>
      <c r="DF384" s="25"/>
    </row>
    <row r="385" spans="1:110" x14ac:dyDescent="0.35">
      <c r="A385" s="25" t="s">
        <v>6109</v>
      </c>
      <c r="B385" s="25">
        <f>+COUNTA(C385:DT385)</f>
        <v>10</v>
      </c>
      <c r="K385" s="25" t="s">
        <v>1902</v>
      </c>
      <c r="L385" s="25" t="s">
        <v>6341</v>
      </c>
      <c r="N385" s="25"/>
      <c r="O385" s="25" t="s">
        <v>721</v>
      </c>
      <c r="S385" s="25" t="s">
        <v>119</v>
      </c>
      <c r="Y385" s="25">
        <f>SUM(COUNTIF(P385:W385,"yes"))</f>
        <v>1</v>
      </c>
      <c r="Z385" s="25" t="s">
        <v>1901</v>
      </c>
      <c r="AJ385" s="25" t="s">
        <v>1902</v>
      </c>
      <c r="AO385" s="25"/>
      <c r="AT385" s="25" t="s">
        <v>1280</v>
      </c>
      <c r="AU385" s="25" t="s">
        <v>1184</v>
      </c>
      <c r="AV385" s="25" t="s">
        <v>1134</v>
      </c>
      <c r="BV385" s="25"/>
      <c r="BW385" s="25"/>
      <c r="BX385" s="25"/>
      <c r="CE385" s="25"/>
      <c r="DF385" s="25"/>
    </row>
    <row r="386" spans="1:110" x14ac:dyDescent="0.35">
      <c r="A386" s="25" t="s">
        <v>6109</v>
      </c>
      <c r="B386" s="25">
        <f>+COUNTA(C386:DT386)</f>
        <v>10</v>
      </c>
      <c r="K386" s="25" t="s">
        <v>2128</v>
      </c>
      <c r="L386" s="25" t="s">
        <v>6341</v>
      </c>
      <c r="N386" s="25"/>
      <c r="O386" s="25" t="s">
        <v>721</v>
      </c>
      <c r="S386" s="25" t="s">
        <v>119</v>
      </c>
      <c r="Y386" s="25">
        <f>SUM(COUNTIF(P386:W386,"yes"))</f>
        <v>1</v>
      </c>
      <c r="Z386" s="25" t="s">
        <v>2127</v>
      </c>
      <c r="AJ386" s="25" t="s">
        <v>2128</v>
      </c>
      <c r="AO386" s="25"/>
      <c r="AT386" s="25" t="s">
        <v>1963</v>
      </c>
      <c r="AU386" s="25" t="s">
        <v>1184</v>
      </c>
      <c r="AV386" s="25" t="s">
        <v>1180</v>
      </c>
      <c r="BV386" s="25"/>
      <c r="BW386" s="25"/>
      <c r="BX386" s="25"/>
      <c r="CE386" s="25"/>
      <c r="DF386" s="25"/>
    </row>
    <row r="387" spans="1:110" x14ac:dyDescent="0.35">
      <c r="A387" s="25" t="s">
        <v>6109</v>
      </c>
      <c r="B387" s="25">
        <f>+COUNTA(C387:DT387)</f>
        <v>10</v>
      </c>
      <c r="K387" s="25" t="s">
        <v>1815</v>
      </c>
      <c r="L387" s="25" t="s">
        <v>6341</v>
      </c>
      <c r="N387" s="25"/>
      <c r="O387" s="25" t="s">
        <v>721</v>
      </c>
      <c r="S387" s="25" t="s">
        <v>119</v>
      </c>
      <c r="Y387" s="25">
        <f>SUM(COUNTIF(P387:W387,"yes"))</f>
        <v>1</v>
      </c>
      <c r="Z387" s="25" t="s">
        <v>1813</v>
      </c>
      <c r="AJ387" s="25" t="s">
        <v>1815</v>
      </c>
      <c r="AO387" s="25"/>
      <c r="AT387" s="25" t="s">
        <v>1814</v>
      </c>
      <c r="AU387" s="25" t="s">
        <v>1816</v>
      </c>
      <c r="AV387" s="25" t="s">
        <v>1817</v>
      </c>
      <c r="BV387" s="25"/>
      <c r="BW387" s="25"/>
      <c r="BX387" s="25"/>
      <c r="CE387" s="25"/>
      <c r="DF387" s="25"/>
    </row>
    <row r="388" spans="1:110" x14ac:dyDescent="0.35">
      <c r="A388" s="25" t="s">
        <v>6109</v>
      </c>
      <c r="B388" s="25">
        <f>+COUNTA(C388:DT388)</f>
        <v>10</v>
      </c>
      <c r="K388" s="25" t="s">
        <v>2350</v>
      </c>
      <c r="L388" s="25" t="s">
        <v>6341</v>
      </c>
      <c r="N388" s="25"/>
      <c r="O388" s="25" t="s">
        <v>721</v>
      </c>
      <c r="S388" s="25" t="s">
        <v>119</v>
      </c>
      <c r="Y388" s="25">
        <f>SUM(COUNTIF(P388:W388,"yes"))</f>
        <v>1</v>
      </c>
      <c r="Z388" s="25" t="s">
        <v>2349</v>
      </c>
      <c r="AJ388" s="25" t="s">
        <v>2350</v>
      </c>
      <c r="AO388" s="25"/>
      <c r="AT388" s="25" t="s">
        <v>1212</v>
      </c>
      <c r="AU388" s="25" t="s">
        <v>1975</v>
      </c>
      <c r="AV388" s="25" t="s">
        <v>1988</v>
      </c>
      <c r="BV388" s="25"/>
      <c r="BW388" s="25"/>
      <c r="BX388" s="25"/>
      <c r="CE388" s="25"/>
      <c r="DF388" s="25"/>
    </row>
    <row r="389" spans="1:110" x14ac:dyDescent="0.35">
      <c r="A389" s="25" t="s">
        <v>6109</v>
      </c>
      <c r="B389" s="25">
        <f>+COUNTA(C389:DT389)</f>
        <v>10</v>
      </c>
      <c r="K389" s="25" t="s">
        <v>2559</v>
      </c>
      <c r="L389" s="25" t="s">
        <v>6341</v>
      </c>
      <c r="N389" s="25"/>
      <c r="O389" s="25" t="s">
        <v>721</v>
      </c>
      <c r="S389" s="25" t="s">
        <v>119</v>
      </c>
      <c r="Y389" s="25">
        <f>SUM(COUNTIF(P389:W389,"yes"))</f>
        <v>1</v>
      </c>
      <c r="Z389" s="25" t="s">
        <v>2558</v>
      </c>
      <c r="AJ389" s="25" t="s">
        <v>2559</v>
      </c>
      <c r="AO389" s="25"/>
      <c r="AT389" s="25" t="s">
        <v>1185</v>
      </c>
      <c r="AU389" s="25" t="s">
        <v>1184</v>
      </c>
      <c r="AV389" s="25" t="s">
        <v>2560</v>
      </c>
      <c r="BV389" s="25"/>
      <c r="BW389" s="25"/>
      <c r="BX389" s="25"/>
      <c r="CE389" s="25"/>
      <c r="DF389" s="25"/>
    </row>
    <row r="390" spans="1:110" x14ac:dyDescent="0.35">
      <c r="A390" s="25" t="s">
        <v>6109</v>
      </c>
      <c r="B390" s="25">
        <f>+COUNTA(C390:DT390)</f>
        <v>10</v>
      </c>
      <c r="K390" s="25" t="s">
        <v>1849</v>
      </c>
      <c r="L390" s="25" t="s">
        <v>6341</v>
      </c>
      <c r="N390" s="25"/>
      <c r="O390" s="25" t="s">
        <v>721</v>
      </c>
      <c r="S390" s="25" t="s">
        <v>119</v>
      </c>
      <c r="Y390" s="25">
        <f>SUM(COUNTIF(P390:W390,"yes"))</f>
        <v>1</v>
      </c>
      <c r="Z390" s="25" t="s">
        <v>1848</v>
      </c>
      <c r="AJ390" s="25" t="s">
        <v>1849</v>
      </c>
      <c r="AO390" s="25"/>
      <c r="AT390" s="25" t="s">
        <v>1170</v>
      </c>
      <c r="AU390" s="25" t="s">
        <v>1850</v>
      </c>
      <c r="AV390" s="25" t="s">
        <v>1851</v>
      </c>
      <c r="BV390" s="25"/>
      <c r="BW390" s="25"/>
      <c r="BX390" s="25"/>
      <c r="CE390" s="25"/>
      <c r="DF390" s="25"/>
    </row>
    <row r="391" spans="1:110" x14ac:dyDescent="0.35">
      <c r="A391" s="25" t="s">
        <v>6109</v>
      </c>
      <c r="B391" s="25">
        <f>+COUNTA(C391:DT391)</f>
        <v>10</v>
      </c>
      <c r="K391" s="25" t="s">
        <v>2638</v>
      </c>
      <c r="L391" s="25" t="s">
        <v>6341</v>
      </c>
      <c r="N391" s="25"/>
      <c r="O391" s="25" t="s">
        <v>721</v>
      </c>
      <c r="S391" s="25" t="s">
        <v>119</v>
      </c>
      <c r="Y391" s="25">
        <f>SUM(COUNTIF(P391:W391,"yes"))</f>
        <v>1</v>
      </c>
      <c r="Z391" s="25" t="s">
        <v>2637</v>
      </c>
      <c r="AJ391" s="25" t="s">
        <v>2638</v>
      </c>
      <c r="AO391" s="25"/>
      <c r="AT391" s="25" t="s">
        <v>777</v>
      </c>
      <c r="AU391" s="25" t="s">
        <v>2636</v>
      </c>
      <c r="AV391" s="25" t="s">
        <v>1296</v>
      </c>
      <c r="BV391" s="25"/>
      <c r="BW391" s="25"/>
      <c r="BX391" s="25"/>
      <c r="CE391" s="25"/>
      <c r="DF391" s="25"/>
    </row>
    <row r="392" spans="1:110" x14ac:dyDescent="0.35">
      <c r="A392" s="25" t="s">
        <v>6109</v>
      </c>
      <c r="B392" s="25">
        <f>+COUNTA(C392:DT392)</f>
        <v>38</v>
      </c>
      <c r="K392" s="25" t="s">
        <v>6431</v>
      </c>
      <c r="L392" s="25" t="s">
        <v>6630</v>
      </c>
      <c r="N392" s="25"/>
      <c r="O392" s="25" t="s">
        <v>6586</v>
      </c>
      <c r="R392" s="25" t="s">
        <v>119</v>
      </c>
      <c r="W392" s="25" t="s">
        <v>119</v>
      </c>
      <c r="X392" s="25" t="s">
        <v>119</v>
      </c>
      <c r="Y392" s="25">
        <f>SUM(COUNTIF(P392:W392,"yes"))</f>
        <v>2</v>
      </c>
      <c r="Z392" s="25" t="s">
        <v>5751</v>
      </c>
      <c r="AA392" s="25" t="s">
        <v>5752</v>
      </c>
      <c r="AC392" s="25" t="s">
        <v>7050</v>
      </c>
      <c r="AE392" s="25" t="s">
        <v>5739</v>
      </c>
      <c r="AK392" s="25" t="s">
        <v>6431</v>
      </c>
      <c r="AO392" s="25"/>
      <c r="AS392" s="25" t="s">
        <v>6185</v>
      </c>
      <c r="AT392" s="25" t="s">
        <v>1274</v>
      </c>
      <c r="AU392" s="25" t="s">
        <v>1195</v>
      </c>
      <c r="AV392" s="25" t="s">
        <v>6432</v>
      </c>
      <c r="AW392" s="25" t="s">
        <v>4018</v>
      </c>
      <c r="AX392" s="25" t="s">
        <v>818</v>
      </c>
      <c r="AY392" s="25">
        <v>-1</v>
      </c>
      <c r="AZ392" s="25">
        <v>101</v>
      </c>
      <c r="BA392" s="25" t="s">
        <v>699</v>
      </c>
      <c r="BB392" s="25" t="s">
        <v>4019</v>
      </c>
      <c r="BC392" s="25" t="s">
        <v>818</v>
      </c>
      <c r="BD392" s="25" t="s">
        <v>5761</v>
      </c>
      <c r="BE392" s="25" t="s">
        <v>658</v>
      </c>
      <c r="BG392" s="25" t="s">
        <v>5754</v>
      </c>
      <c r="BV392" s="25"/>
      <c r="BW392" s="25"/>
      <c r="BX392" s="25"/>
      <c r="BY392" s="25" t="s">
        <v>4020</v>
      </c>
      <c r="BZ392" s="25" t="s">
        <v>4021</v>
      </c>
      <c r="CE392" s="25"/>
      <c r="CP392" s="25" t="s">
        <v>4023</v>
      </c>
      <c r="CQ392" s="25" t="s">
        <v>119</v>
      </c>
      <c r="CR392" s="25" t="s">
        <v>3101</v>
      </c>
      <c r="CT392" s="25" t="s">
        <v>4020</v>
      </c>
      <c r="CU392" s="25" t="s">
        <v>4021</v>
      </c>
      <c r="CW392" s="25" t="s">
        <v>4022</v>
      </c>
      <c r="CX392" s="25" t="s">
        <v>4024</v>
      </c>
      <c r="CY392" s="25" t="s">
        <v>3682</v>
      </c>
      <c r="CZ392" s="25" t="s">
        <v>3147</v>
      </c>
      <c r="DB392" s="25">
        <v>659</v>
      </c>
      <c r="DF392" s="25"/>
    </row>
    <row r="393" spans="1:110" x14ac:dyDescent="0.35">
      <c r="A393" s="25" t="s">
        <v>6109</v>
      </c>
      <c r="B393" s="25">
        <f>+COUNTA(C393:DT393)</f>
        <v>10</v>
      </c>
      <c r="K393" s="25" t="s">
        <v>2159</v>
      </c>
      <c r="L393" s="25" t="s">
        <v>6341</v>
      </c>
      <c r="N393" s="25"/>
      <c r="O393" s="25" t="s">
        <v>721</v>
      </c>
      <c r="S393" s="25" t="s">
        <v>119</v>
      </c>
      <c r="Y393" s="25">
        <f>SUM(COUNTIF(P393:W393,"yes"))</f>
        <v>1</v>
      </c>
      <c r="Z393" s="25" t="s">
        <v>2158</v>
      </c>
      <c r="AJ393" s="25" t="s">
        <v>2159</v>
      </c>
      <c r="AO393" s="25"/>
      <c r="AT393" s="25" t="s">
        <v>2153</v>
      </c>
      <c r="AU393" s="25" t="s">
        <v>1816</v>
      </c>
      <c r="AV393" s="25" t="s">
        <v>1383</v>
      </c>
      <c r="BV393" s="25"/>
      <c r="BW393" s="25"/>
      <c r="BX393" s="25"/>
      <c r="CE393" s="25"/>
      <c r="DF393" s="25"/>
    </row>
    <row r="394" spans="1:110" x14ac:dyDescent="0.35">
      <c r="A394" s="25" t="s">
        <v>6109</v>
      </c>
      <c r="B394" s="25">
        <f>+COUNTA(C394:DT394)</f>
        <v>10</v>
      </c>
      <c r="K394" s="25" t="s">
        <v>1784</v>
      </c>
      <c r="L394" s="25" t="s">
        <v>6341</v>
      </c>
      <c r="N394" s="25"/>
      <c r="O394" s="25" t="s">
        <v>721</v>
      </c>
      <c r="S394" s="25" t="s">
        <v>119</v>
      </c>
      <c r="Y394" s="25">
        <f>SUM(COUNTIF(P394:W394,"yes"))</f>
        <v>1</v>
      </c>
      <c r="Z394" s="25" t="s">
        <v>1783</v>
      </c>
      <c r="AJ394" s="25" t="s">
        <v>1784</v>
      </c>
      <c r="AO394" s="25"/>
      <c r="AT394" s="25" t="s">
        <v>1265</v>
      </c>
      <c r="AU394" s="25" t="s">
        <v>1322</v>
      </c>
      <c r="AV394" s="25" t="s">
        <v>1217</v>
      </c>
      <c r="BV394" s="25"/>
      <c r="BW394" s="25"/>
      <c r="BX394" s="25"/>
      <c r="CE394" s="25"/>
      <c r="DF394" s="25"/>
    </row>
    <row r="395" spans="1:110" x14ac:dyDescent="0.35">
      <c r="A395" s="25" t="s">
        <v>6109</v>
      </c>
      <c r="B395" s="25">
        <f>+COUNTA(C395:DT395)</f>
        <v>10</v>
      </c>
      <c r="K395" s="25" t="s">
        <v>1935</v>
      </c>
      <c r="L395" s="25" t="s">
        <v>6341</v>
      </c>
      <c r="N395" s="25"/>
      <c r="O395" s="25" t="s">
        <v>721</v>
      </c>
      <c r="S395" s="25" t="s">
        <v>119</v>
      </c>
      <c r="Y395" s="25">
        <f>SUM(COUNTIF(P395:W395,"yes"))</f>
        <v>1</v>
      </c>
      <c r="Z395" s="25" t="s">
        <v>1934</v>
      </c>
      <c r="AJ395" s="25" t="s">
        <v>1935</v>
      </c>
      <c r="AO395" s="25"/>
      <c r="AT395" s="25" t="s">
        <v>1185</v>
      </c>
      <c r="AU395" s="25" t="s">
        <v>1184</v>
      </c>
      <c r="AV395" s="25" t="s">
        <v>1191</v>
      </c>
      <c r="BV395" s="25"/>
      <c r="BW395" s="25"/>
      <c r="BX395" s="25"/>
      <c r="CE395" s="25"/>
      <c r="DF395" s="25"/>
    </row>
    <row r="396" spans="1:110" x14ac:dyDescent="0.35">
      <c r="A396" s="25" t="s">
        <v>6109</v>
      </c>
      <c r="B396" s="25">
        <f>+COUNTA(C396:DT396)</f>
        <v>10</v>
      </c>
      <c r="K396" s="25" t="s">
        <v>2274</v>
      </c>
      <c r="L396" s="25" t="s">
        <v>6341</v>
      </c>
      <c r="N396" s="25"/>
      <c r="O396" s="25" t="s">
        <v>721</v>
      </c>
      <c r="S396" s="25" t="s">
        <v>119</v>
      </c>
      <c r="Y396" s="25">
        <f>SUM(COUNTIF(P396:W396,"yes"))</f>
        <v>1</v>
      </c>
      <c r="Z396" s="25" t="s">
        <v>2273</v>
      </c>
      <c r="AJ396" s="25" t="s">
        <v>2274</v>
      </c>
      <c r="AO396" s="25"/>
      <c r="AT396" s="25" t="s">
        <v>2264</v>
      </c>
      <c r="AU396" s="25" t="s">
        <v>1460</v>
      </c>
      <c r="AV396" s="25" t="s">
        <v>1662</v>
      </c>
      <c r="BV396" s="25"/>
      <c r="BW396" s="25"/>
      <c r="BX396" s="25"/>
      <c r="CE396" s="25"/>
      <c r="DF396" s="25"/>
    </row>
    <row r="397" spans="1:110" x14ac:dyDescent="0.35">
      <c r="A397" s="25" t="s">
        <v>6109</v>
      </c>
      <c r="B397" s="25">
        <f>+COUNTA(C397:DT397)</f>
        <v>10</v>
      </c>
      <c r="K397" s="25" t="s">
        <v>2110</v>
      </c>
      <c r="L397" s="25" t="s">
        <v>6341</v>
      </c>
      <c r="N397" s="25"/>
      <c r="O397" s="25" t="s">
        <v>721</v>
      </c>
      <c r="S397" s="25" t="s">
        <v>119</v>
      </c>
      <c r="Y397" s="25">
        <f>SUM(COUNTIF(P397:W397,"yes"))</f>
        <v>1</v>
      </c>
      <c r="Z397" s="25" t="s">
        <v>2109</v>
      </c>
      <c r="AJ397" s="25" t="s">
        <v>2110</v>
      </c>
      <c r="AO397" s="25"/>
      <c r="AT397" s="25" t="s">
        <v>1377</v>
      </c>
      <c r="AU397" s="25" t="s">
        <v>1187</v>
      </c>
      <c r="AV397" s="25" t="s">
        <v>1878</v>
      </c>
      <c r="BV397" s="25"/>
      <c r="BW397" s="25"/>
      <c r="BX397" s="25"/>
      <c r="CE397" s="25"/>
      <c r="DF397" s="25"/>
    </row>
    <row r="398" spans="1:110" x14ac:dyDescent="0.35">
      <c r="A398" s="25" t="s">
        <v>6109</v>
      </c>
      <c r="B398" s="25">
        <f>+COUNTA(C398:DT398)</f>
        <v>10</v>
      </c>
      <c r="K398" s="25" t="s">
        <v>2449</v>
      </c>
      <c r="L398" s="25" t="s">
        <v>6341</v>
      </c>
      <c r="N398" s="25"/>
      <c r="O398" s="25" t="s">
        <v>721</v>
      </c>
      <c r="S398" s="25" t="s">
        <v>119</v>
      </c>
      <c r="Y398" s="25">
        <f>SUM(COUNTIF(P398:W398,"yes"))</f>
        <v>1</v>
      </c>
      <c r="Z398" s="25" t="s">
        <v>2448</v>
      </c>
      <c r="AJ398" s="25" t="s">
        <v>2449</v>
      </c>
      <c r="AO398" s="25"/>
      <c r="AT398" s="25" t="s">
        <v>1185</v>
      </c>
      <c r="AU398" s="25" t="s">
        <v>1334</v>
      </c>
      <c r="AV398" s="25" t="s">
        <v>2450</v>
      </c>
      <c r="BV398" s="25"/>
      <c r="BW398" s="25"/>
      <c r="BX398" s="25"/>
      <c r="CE398" s="25"/>
      <c r="DF398" s="25"/>
    </row>
    <row r="399" spans="1:110" x14ac:dyDescent="0.35">
      <c r="A399" s="25" t="s">
        <v>6109</v>
      </c>
      <c r="B399" s="25">
        <f>+COUNTA(C399:DT399)</f>
        <v>10</v>
      </c>
      <c r="K399" s="25" t="s">
        <v>1740</v>
      </c>
      <c r="L399" s="25" t="s">
        <v>6341</v>
      </c>
      <c r="N399" s="25"/>
      <c r="O399" s="25" t="s">
        <v>721</v>
      </c>
      <c r="S399" s="25" t="s">
        <v>119</v>
      </c>
      <c r="Y399" s="25">
        <f>SUM(COUNTIF(P399:W399,"yes"))</f>
        <v>1</v>
      </c>
      <c r="Z399" s="25" t="s">
        <v>1739</v>
      </c>
      <c r="AJ399" s="25" t="s">
        <v>1740</v>
      </c>
      <c r="AO399" s="25"/>
      <c r="AT399" s="25" t="s">
        <v>1265</v>
      </c>
      <c r="AU399" s="25" t="s">
        <v>1741</v>
      </c>
      <c r="AV399" s="25" t="s">
        <v>1742</v>
      </c>
      <c r="BV399" s="25"/>
      <c r="BW399" s="25"/>
      <c r="BX399" s="25"/>
      <c r="CE399" s="25"/>
      <c r="DF399" s="25"/>
    </row>
    <row r="400" spans="1:110" x14ac:dyDescent="0.35">
      <c r="A400" s="25" t="s">
        <v>6109</v>
      </c>
      <c r="B400" s="25">
        <f>+COUNTA(C400:DT400)</f>
        <v>10</v>
      </c>
      <c r="K400" s="25" t="s">
        <v>1844</v>
      </c>
      <c r="L400" s="25" t="s">
        <v>6341</v>
      </c>
      <c r="N400" s="25"/>
      <c r="O400" s="25" t="s">
        <v>721</v>
      </c>
      <c r="S400" s="25" t="s">
        <v>119</v>
      </c>
      <c r="Y400" s="25">
        <f>SUM(COUNTIF(P400:W400,"yes"))</f>
        <v>1</v>
      </c>
      <c r="Z400" s="25" t="s">
        <v>1843</v>
      </c>
      <c r="AJ400" s="25" t="s">
        <v>1844</v>
      </c>
      <c r="AO400" s="25"/>
      <c r="AT400" s="25" t="s">
        <v>737</v>
      </c>
      <c r="AU400" s="25" t="s">
        <v>1460</v>
      </c>
      <c r="AV400" s="25" t="s">
        <v>1134</v>
      </c>
      <c r="BV400" s="25"/>
      <c r="BW400" s="25"/>
      <c r="BX400" s="25"/>
      <c r="CE400" s="25"/>
      <c r="DF400" s="25"/>
    </row>
    <row r="401" spans="1:110" x14ac:dyDescent="0.35">
      <c r="A401" s="25" t="s">
        <v>6109</v>
      </c>
      <c r="B401" s="25">
        <f>+COUNTA(C401:DT401)</f>
        <v>10</v>
      </c>
      <c r="K401" s="25" t="s">
        <v>2838</v>
      </c>
      <c r="L401" s="25" t="s">
        <v>6341</v>
      </c>
      <c r="N401" s="25"/>
      <c r="O401" s="25" t="s">
        <v>721</v>
      </c>
      <c r="S401" s="25" t="s">
        <v>119</v>
      </c>
      <c r="Y401" s="25">
        <f>SUM(COUNTIF(P401:W401,"yes"))</f>
        <v>1</v>
      </c>
      <c r="Z401" s="25" t="s">
        <v>2837</v>
      </c>
      <c r="AJ401" s="25" t="s">
        <v>2838</v>
      </c>
      <c r="AO401" s="25"/>
      <c r="AT401" s="25" t="s">
        <v>2835</v>
      </c>
      <c r="AU401" s="25" t="s">
        <v>1536</v>
      </c>
      <c r="AV401" s="25" t="s">
        <v>2839</v>
      </c>
      <c r="BV401" s="25"/>
      <c r="BW401" s="25"/>
      <c r="BX401" s="25"/>
      <c r="CE401" s="25"/>
      <c r="DF401" s="25"/>
    </row>
    <row r="402" spans="1:110" x14ac:dyDescent="0.35">
      <c r="A402" s="25" t="s">
        <v>6109</v>
      </c>
      <c r="B402" s="25">
        <f>+COUNTA(C402:DT402)</f>
        <v>9</v>
      </c>
      <c r="K402" s="25" t="s">
        <v>6433</v>
      </c>
      <c r="L402" s="25" t="s">
        <v>6631</v>
      </c>
      <c r="N402" s="25" t="s">
        <v>6341</v>
      </c>
      <c r="O402" s="25" t="s">
        <v>6586</v>
      </c>
      <c r="R402" s="25" t="s">
        <v>119</v>
      </c>
      <c r="Y402" s="25">
        <f>SUM(COUNTIF(P402:W402,"yes"))</f>
        <v>1</v>
      </c>
      <c r="AK402" s="25" t="s">
        <v>6433</v>
      </c>
      <c r="AO402" s="25"/>
      <c r="AS402" s="25" t="s">
        <v>6185</v>
      </c>
      <c r="AU402" s="25"/>
      <c r="AW402" s="25" t="s">
        <v>6434</v>
      </c>
      <c r="BV402" s="25"/>
      <c r="BW402" s="25"/>
      <c r="BX402" s="25"/>
      <c r="CE402" s="25"/>
      <c r="DF402" s="25"/>
    </row>
    <row r="403" spans="1:110" x14ac:dyDescent="0.35">
      <c r="A403" s="25" t="s">
        <v>6109</v>
      </c>
      <c r="B403" s="25">
        <f>+COUNTA(C403:DT403)</f>
        <v>10</v>
      </c>
      <c r="K403" s="25" t="s">
        <v>2308</v>
      </c>
      <c r="L403" s="25" t="s">
        <v>6341</v>
      </c>
      <c r="N403" s="25"/>
      <c r="O403" s="25" t="s">
        <v>721</v>
      </c>
      <c r="S403" s="25" t="s">
        <v>119</v>
      </c>
      <c r="Y403" s="25">
        <f>SUM(COUNTIF(P403:W403,"yes"))</f>
        <v>1</v>
      </c>
      <c r="Z403" s="25" t="s">
        <v>2307</v>
      </c>
      <c r="AJ403" s="25" t="s">
        <v>2308</v>
      </c>
      <c r="AO403" s="25"/>
      <c r="AT403" s="25" t="s">
        <v>1280</v>
      </c>
      <c r="AU403" s="25" t="s">
        <v>909</v>
      </c>
      <c r="AV403" s="25" t="s">
        <v>1675</v>
      </c>
      <c r="BV403" s="25"/>
      <c r="BW403" s="25"/>
      <c r="BX403" s="25"/>
      <c r="CE403" s="25"/>
      <c r="DF403" s="25"/>
    </row>
    <row r="404" spans="1:110" x14ac:dyDescent="0.35">
      <c r="A404" s="25" t="s">
        <v>6109</v>
      </c>
      <c r="B404" s="25">
        <f>+COUNTA(C404:DT404)</f>
        <v>9</v>
      </c>
      <c r="K404" s="25" t="s">
        <v>6435</v>
      </c>
      <c r="L404" s="25" t="s">
        <v>6632</v>
      </c>
      <c r="N404" s="25" t="s">
        <v>6341</v>
      </c>
      <c r="O404" s="25" t="s">
        <v>6586</v>
      </c>
      <c r="R404" s="25" t="s">
        <v>119</v>
      </c>
      <c r="Y404" s="25">
        <f>SUM(COUNTIF(P404:W404,"yes"))</f>
        <v>1</v>
      </c>
      <c r="AK404" s="25" t="s">
        <v>6435</v>
      </c>
      <c r="AO404" s="25"/>
      <c r="AS404" s="25" t="s">
        <v>6185</v>
      </c>
      <c r="AU404" s="25"/>
      <c r="AW404" s="25" t="s">
        <v>6436</v>
      </c>
      <c r="BV404" s="25"/>
      <c r="BW404" s="25"/>
      <c r="BX404" s="25"/>
      <c r="CE404" s="25"/>
      <c r="DF404" s="25"/>
    </row>
    <row r="405" spans="1:110" x14ac:dyDescent="0.35">
      <c r="A405" s="25" t="s">
        <v>6109</v>
      </c>
      <c r="B405" s="25">
        <f>+COUNTA(C405:DT405)</f>
        <v>10</v>
      </c>
      <c r="K405" s="25" t="s">
        <v>2632</v>
      </c>
      <c r="L405" s="25" t="s">
        <v>6341</v>
      </c>
      <c r="N405" s="25"/>
      <c r="O405" s="25" t="s">
        <v>721</v>
      </c>
      <c r="S405" s="25" t="s">
        <v>119</v>
      </c>
      <c r="Y405" s="25">
        <f>SUM(COUNTIF(P405:W405,"yes"))</f>
        <v>1</v>
      </c>
      <c r="Z405" s="25" t="s">
        <v>2631</v>
      </c>
      <c r="AJ405" s="25" t="s">
        <v>2632</v>
      </c>
      <c r="AO405" s="25"/>
      <c r="AT405" s="25" t="s">
        <v>1734</v>
      </c>
      <c r="AU405" s="25" t="s">
        <v>719</v>
      </c>
      <c r="AV405" s="25" t="s">
        <v>1188</v>
      </c>
      <c r="BV405" s="25"/>
      <c r="BW405" s="25"/>
      <c r="BX405" s="25"/>
      <c r="CE405" s="25"/>
      <c r="DF405" s="25"/>
    </row>
    <row r="406" spans="1:110" x14ac:dyDescent="0.35">
      <c r="A406" s="25" t="s">
        <v>6109</v>
      </c>
      <c r="B406" s="25">
        <f>+COUNTA(C406:DT406)</f>
        <v>10</v>
      </c>
      <c r="K406" s="25" t="s">
        <v>1992</v>
      </c>
      <c r="L406" s="25" t="s">
        <v>6341</v>
      </c>
      <c r="N406" s="25"/>
      <c r="O406" s="25" t="s">
        <v>721</v>
      </c>
      <c r="S406" s="25" t="s">
        <v>119</v>
      </c>
      <c r="Y406" s="25">
        <f>SUM(COUNTIF(P406:W406,"yes"))</f>
        <v>1</v>
      </c>
      <c r="Z406" s="25" t="s">
        <v>1991</v>
      </c>
      <c r="AJ406" s="25" t="s">
        <v>1992</v>
      </c>
      <c r="AO406" s="25"/>
      <c r="AT406" s="25" t="s">
        <v>1280</v>
      </c>
      <c r="AU406" s="25" t="s">
        <v>1187</v>
      </c>
      <c r="AV406" s="25" t="s">
        <v>1191</v>
      </c>
      <c r="BV406" s="25"/>
      <c r="BW406" s="25"/>
      <c r="BX406" s="25"/>
      <c r="CE406" s="25"/>
      <c r="DF406" s="25"/>
    </row>
    <row r="407" spans="1:110" x14ac:dyDescent="0.35">
      <c r="A407" s="25" t="s">
        <v>6109</v>
      </c>
      <c r="B407" s="25">
        <f>+COUNTA(C407:DT407)</f>
        <v>10</v>
      </c>
      <c r="K407" s="25" t="s">
        <v>2605</v>
      </c>
      <c r="L407" s="25" t="s">
        <v>6341</v>
      </c>
      <c r="N407" s="25"/>
      <c r="O407" s="25" t="s">
        <v>721</v>
      </c>
      <c r="S407" s="25" t="s">
        <v>119</v>
      </c>
      <c r="Y407" s="25">
        <f>SUM(COUNTIF(P407:W407,"yes"))</f>
        <v>1</v>
      </c>
      <c r="Z407" s="25" t="s">
        <v>2604</v>
      </c>
      <c r="AJ407" s="25" t="s">
        <v>2605</v>
      </c>
      <c r="AO407" s="25"/>
      <c r="AT407" s="25" t="s">
        <v>2598</v>
      </c>
      <c r="AU407" s="25" t="s">
        <v>1187</v>
      </c>
      <c r="AV407" s="25" t="s">
        <v>2532</v>
      </c>
      <c r="BV407" s="25"/>
      <c r="BW407" s="25"/>
      <c r="BX407" s="25"/>
      <c r="CE407" s="25"/>
      <c r="DF407" s="25"/>
    </row>
    <row r="408" spans="1:110" x14ac:dyDescent="0.35">
      <c r="A408" s="25" t="s">
        <v>6109</v>
      </c>
      <c r="B408" s="25">
        <f>+COUNTA(C408:DT408)</f>
        <v>10</v>
      </c>
      <c r="K408" s="25" t="s">
        <v>1664</v>
      </c>
      <c r="L408" s="25" t="s">
        <v>6341</v>
      </c>
      <c r="N408" s="25"/>
      <c r="O408" s="25" t="s">
        <v>721</v>
      </c>
      <c r="S408" s="25" t="s">
        <v>119</v>
      </c>
      <c r="Y408" s="25">
        <f>SUM(COUNTIF(P408:W408,"yes"))</f>
        <v>1</v>
      </c>
      <c r="Z408" s="25" t="s">
        <v>1663</v>
      </c>
      <c r="AJ408" s="25" t="s">
        <v>1664</v>
      </c>
      <c r="AO408" s="25"/>
      <c r="AT408" s="25" t="s">
        <v>1280</v>
      </c>
      <c r="AU408" s="25" t="s">
        <v>1334</v>
      </c>
      <c r="AV408" s="25" t="s">
        <v>1271</v>
      </c>
      <c r="BV408" s="25"/>
      <c r="BW408" s="25"/>
      <c r="BX408" s="25"/>
      <c r="CE408" s="25"/>
      <c r="DF408" s="25"/>
    </row>
    <row r="409" spans="1:110" x14ac:dyDescent="0.35">
      <c r="A409" s="25" t="s">
        <v>6109</v>
      </c>
      <c r="B409" s="25">
        <f>+COUNTA(C409:DT409)</f>
        <v>7</v>
      </c>
      <c r="K409" s="25" t="s">
        <v>6126</v>
      </c>
      <c r="L409" s="25" t="s">
        <v>6341</v>
      </c>
      <c r="N409" s="25"/>
      <c r="O409" s="25" t="s">
        <v>6114</v>
      </c>
      <c r="Q409" s="25" t="s">
        <v>119</v>
      </c>
      <c r="U409" s="25" t="s">
        <v>119</v>
      </c>
      <c r="Y409" s="25">
        <f>SUM(COUNTIF(P409:W409,"yes"))</f>
        <v>2</v>
      </c>
      <c r="AO409" s="25"/>
      <c r="AS409" s="25" t="s">
        <v>6185</v>
      </c>
      <c r="AU409" s="25"/>
      <c r="BV409" s="25"/>
      <c r="BW409" s="25"/>
      <c r="BX409" s="25"/>
      <c r="CE409" s="25"/>
      <c r="DF409" s="25"/>
    </row>
    <row r="410" spans="1:110" x14ac:dyDescent="0.35">
      <c r="A410" s="25" t="s">
        <v>6109</v>
      </c>
      <c r="B410" s="25">
        <f>+COUNTA(C410:DT410)</f>
        <v>11</v>
      </c>
      <c r="J410" s="25" t="s">
        <v>7026</v>
      </c>
      <c r="K410" s="25" t="s">
        <v>6437</v>
      </c>
      <c r="L410" s="25" t="s">
        <v>6633</v>
      </c>
      <c r="N410" s="25" t="s">
        <v>6341</v>
      </c>
      <c r="O410" s="25" t="s">
        <v>6586</v>
      </c>
      <c r="R410" s="25" t="s">
        <v>119</v>
      </c>
      <c r="Y410" s="25">
        <f>SUM(COUNTIF(P410:W410,"yes"))</f>
        <v>1</v>
      </c>
      <c r="AE410" s="25" t="s">
        <v>6944</v>
      </c>
      <c r="AK410" s="25" t="s">
        <v>6437</v>
      </c>
      <c r="AO410" s="25"/>
      <c r="AS410" s="25" t="s">
        <v>6185</v>
      </c>
      <c r="AU410" s="25"/>
      <c r="AW410" s="25" t="s">
        <v>6438</v>
      </c>
      <c r="BV410" s="25"/>
      <c r="BW410" s="25"/>
      <c r="BX410" s="25"/>
      <c r="CE410" s="25"/>
      <c r="DF410" s="25"/>
    </row>
    <row r="411" spans="1:110" x14ac:dyDescent="0.35">
      <c r="A411" s="25" t="s">
        <v>6109</v>
      </c>
      <c r="B411" s="25">
        <f>+COUNTA(C411:DT411)</f>
        <v>10</v>
      </c>
      <c r="K411" s="25" t="s">
        <v>2970</v>
      </c>
      <c r="L411" s="25" t="s">
        <v>6341</v>
      </c>
      <c r="N411" s="25"/>
      <c r="O411" s="25" t="s">
        <v>721</v>
      </c>
      <c r="S411" s="25" t="s">
        <v>119</v>
      </c>
      <c r="Y411" s="25">
        <f>SUM(COUNTIF(P411:W411,"yes"))</f>
        <v>1</v>
      </c>
      <c r="Z411" s="25" t="s">
        <v>2969</v>
      </c>
      <c r="AJ411" s="25" t="s">
        <v>2970</v>
      </c>
      <c r="AO411" s="25"/>
      <c r="AT411" s="25" t="s">
        <v>1185</v>
      </c>
      <c r="AU411" s="25" t="s">
        <v>1184</v>
      </c>
      <c r="AV411" s="25" t="s">
        <v>1892</v>
      </c>
      <c r="BV411" s="25"/>
      <c r="BW411" s="25"/>
      <c r="BX411" s="25"/>
      <c r="CE411" s="25"/>
      <c r="DF411" s="25"/>
    </row>
    <row r="412" spans="1:110" x14ac:dyDescent="0.35">
      <c r="A412" s="25" t="s">
        <v>6109</v>
      </c>
      <c r="B412" s="25">
        <f>+COUNTA(C412:DT412)</f>
        <v>10</v>
      </c>
      <c r="K412" s="25" t="s">
        <v>2285</v>
      </c>
      <c r="L412" s="25" t="s">
        <v>6341</v>
      </c>
      <c r="N412" s="25"/>
      <c r="O412" s="25" t="s">
        <v>721</v>
      </c>
      <c r="S412" s="25" t="s">
        <v>119</v>
      </c>
      <c r="Y412" s="25">
        <f>SUM(COUNTIF(P412:W412,"yes"))</f>
        <v>1</v>
      </c>
      <c r="Z412" s="25" t="s">
        <v>2284</v>
      </c>
      <c r="AJ412" s="25" t="s">
        <v>2285</v>
      </c>
      <c r="AO412" s="25"/>
      <c r="AT412" s="25" t="s">
        <v>1280</v>
      </c>
      <c r="AU412" s="25" t="s">
        <v>1460</v>
      </c>
      <c r="AV412" s="25" t="s">
        <v>2286</v>
      </c>
      <c r="BV412" s="25"/>
      <c r="BW412" s="25"/>
      <c r="BX412" s="25"/>
      <c r="CE412" s="25"/>
      <c r="DF412" s="25"/>
    </row>
    <row r="413" spans="1:110" x14ac:dyDescent="0.35">
      <c r="A413" s="25" t="s">
        <v>6109</v>
      </c>
      <c r="B413" s="25">
        <f>+COUNTA(C413:DT413)</f>
        <v>10</v>
      </c>
      <c r="K413" s="25" t="s">
        <v>2550</v>
      </c>
      <c r="L413" s="25" t="s">
        <v>6341</v>
      </c>
      <c r="N413" s="25"/>
      <c r="O413" s="25" t="s">
        <v>721</v>
      </c>
      <c r="S413" s="25" t="s">
        <v>119</v>
      </c>
      <c r="Y413" s="25">
        <f>SUM(COUNTIF(P413:W413,"yes"))</f>
        <v>1</v>
      </c>
      <c r="Z413" s="25" t="s">
        <v>2549</v>
      </c>
      <c r="AJ413" s="25" t="s">
        <v>2550</v>
      </c>
      <c r="AO413" s="25"/>
      <c r="AT413" s="25" t="s">
        <v>756</v>
      </c>
      <c r="AU413" s="25" t="s">
        <v>800</v>
      </c>
      <c r="AV413" s="25" t="s">
        <v>2548</v>
      </c>
      <c r="BV413" s="25"/>
      <c r="BW413" s="25"/>
      <c r="BX413" s="25"/>
      <c r="CE413" s="25"/>
      <c r="DF413" s="25"/>
    </row>
    <row r="414" spans="1:110" x14ac:dyDescent="0.35">
      <c r="A414" s="25" t="s">
        <v>6109</v>
      </c>
      <c r="B414" s="25">
        <f>+COUNTA(C414:DT414)</f>
        <v>10</v>
      </c>
      <c r="K414" s="25" t="s">
        <v>2850</v>
      </c>
      <c r="L414" s="25" t="s">
        <v>6341</v>
      </c>
      <c r="N414" s="25"/>
      <c r="O414" s="25" t="s">
        <v>721</v>
      </c>
      <c r="S414" s="25" t="s">
        <v>119</v>
      </c>
      <c r="Y414" s="25">
        <f>SUM(COUNTIF(P414:W414,"yes"))</f>
        <v>1</v>
      </c>
      <c r="Z414" s="25" t="s">
        <v>2849</v>
      </c>
      <c r="AJ414" s="25" t="s">
        <v>2850</v>
      </c>
      <c r="AO414" s="25"/>
      <c r="AT414" s="25" t="s">
        <v>1170</v>
      </c>
      <c r="AU414" s="25" t="s">
        <v>2709</v>
      </c>
      <c r="AV414" s="25" t="s">
        <v>2851</v>
      </c>
      <c r="BV414" s="25"/>
      <c r="BW414" s="25"/>
      <c r="BX414" s="25"/>
      <c r="CE414" s="25"/>
      <c r="DF414" s="25"/>
    </row>
    <row r="415" spans="1:110" x14ac:dyDescent="0.35">
      <c r="A415" s="25" t="s">
        <v>6109</v>
      </c>
      <c r="B415" s="25">
        <f>+COUNTA(C415:DT415)</f>
        <v>10</v>
      </c>
      <c r="K415" s="25" t="s">
        <v>2375</v>
      </c>
      <c r="L415" s="25" t="s">
        <v>6341</v>
      </c>
      <c r="N415" s="25"/>
      <c r="O415" s="25" t="s">
        <v>721</v>
      </c>
      <c r="S415" s="25" t="s">
        <v>119</v>
      </c>
      <c r="Y415" s="25">
        <f>SUM(COUNTIF(P415:W415,"yes"))</f>
        <v>1</v>
      </c>
      <c r="Z415" s="25" t="s">
        <v>2374</v>
      </c>
      <c r="AJ415" s="25" t="s">
        <v>2375</v>
      </c>
      <c r="AO415" s="25"/>
      <c r="AT415" s="25" t="s">
        <v>1381</v>
      </c>
      <c r="AU415" s="25" t="s">
        <v>1334</v>
      </c>
      <c r="AV415" s="25" t="s">
        <v>1689</v>
      </c>
      <c r="BV415" s="25"/>
      <c r="BW415" s="25"/>
      <c r="BX415" s="25"/>
      <c r="CE415" s="25"/>
      <c r="DF415" s="25"/>
    </row>
    <row r="416" spans="1:110" x14ac:dyDescent="0.35">
      <c r="A416" s="25" t="s">
        <v>6109</v>
      </c>
      <c r="B416" s="25">
        <f>+COUNTA(C416:DT416)</f>
        <v>10</v>
      </c>
      <c r="K416" s="25" t="s">
        <v>1771</v>
      </c>
      <c r="L416" s="25" t="s">
        <v>6341</v>
      </c>
      <c r="N416" s="25"/>
      <c r="O416" s="25" t="s">
        <v>721</v>
      </c>
      <c r="S416" s="25" t="s">
        <v>119</v>
      </c>
      <c r="Y416" s="25">
        <f>SUM(COUNTIF(P416:W416,"yes"))</f>
        <v>1</v>
      </c>
      <c r="Z416" s="25" t="s">
        <v>1770</v>
      </c>
      <c r="AJ416" s="25" t="s">
        <v>1771</v>
      </c>
      <c r="AO416" s="25"/>
      <c r="AT416" s="25" t="s">
        <v>1265</v>
      </c>
      <c r="AU416" s="25" t="s">
        <v>1747</v>
      </c>
      <c r="AV416" s="25" t="s">
        <v>1477</v>
      </c>
      <c r="BV416" s="25"/>
      <c r="BW416" s="25"/>
      <c r="BX416" s="25"/>
      <c r="CE416" s="25"/>
      <c r="DF416" s="25"/>
    </row>
    <row r="417" spans="1:124" x14ac:dyDescent="0.35">
      <c r="A417" s="25" t="s">
        <v>6109</v>
      </c>
      <c r="B417" s="25">
        <f>+COUNTA(C417:DT417)</f>
        <v>10</v>
      </c>
      <c r="K417" s="25" t="s">
        <v>1767</v>
      </c>
      <c r="L417" s="25" t="s">
        <v>6341</v>
      </c>
      <c r="N417" s="25"/>
      <c r="O417" s="25" t="s">
        <v>721</v>
      </c>
      <c r="S417" s="25" t="s">
        <v>119</v>
      </c>
      <c r="Y417" s="25">
        <f>SUM(COUNTIF(P417:W417,"yes"))</f>
        <v>1</v>
      </c>
      <c r="Z417" s="25" t="s">
        <v>1766</v>
      </c>
      <c r="AJ417" s="25" t="s">
        <v>1767</v>
      </c>
      <c r="AO417" s="25"/>
      <c r="AT417" s="25" t="s">
        <v>1265</v>
      </c>
      <c r="AU417" s="25" t="s">
        <v>1747</v>
      </c>
      <c r="AV417" s="25" t="s">
        <v>1271</v>
      </c>
      <c r="BV417" s="25"/>
      <c r="BW417" s="25"/>
      <c r="BX417" s="25"/>
      <c r="CE417" s="25"/>
      <c r="DF417" s="25"/>
    </row>
    <row r="418" spans="1:124" x14ac:dyDescent="0.35">
      <c r="A418" s="25" t="s">
        <v>6109</v>
      </c>
      <c r="B418" s="25">
        <f>+COUNTA(C418:DT418)</f>
        <v>24</v>
      </c>
      <c r="K418" s="25" t="s">
        <v>5838</v>
      </c>
      <c r="L418" s="25" t="s">
        <v>6341</v>
      </c>
      <c r="N418" s="25"/>
      <c r="O418" s="25" t="s">
        <v>5777</v>
      </c>
      <c r="X418" s="25" t="s">
        <v>119</v>
      </c>
      <c r="Y418" s="25">
        <f>SUM(COUNTIF(P418:W418,"yes"))</f>
        <v>0</v>
      </c>
      <c r="Z418" s="25" t="s">
        <v>5836</v>
      </c>
      <c r="AA418" s="25" t="s">
        <v>669</v>
      </c>
      <c r="AE418" s="25" t="s">
        <v>5839</v>
      </c>
      <c r="AO418" s="25"/>
      <c r="AS418" s="25" t="s">
        <v>6185</v>
      </c>
      <c r="AT418" s="25" t="s">
        <v>1212</v>
      </c>
      <c r="AU418" s="25" t="s">
        <v>956</v>
      </c>
      <c r="AV418" s="25" t="s">
        <v>1271</v>
      </c>
      <c r="AY418" s="25">
        <v>39</v>
      </c>
      <c r="AZ418" s="25">
        <v>35</v>
      </c>
      <c r="BA418" s="25" t="s">
        <v>722</v>
      </c>
      <c r="BB418" s="25" t="s">
        <v>5837</v>
      </c>
      <c r="BC418" s="25" t="s">
        <v>5842</v>
      </c>
      <c r="BD418" s="25" t="s">
        <v>5841</v>
      </c>
      <c r="BE418" s="25" t="s">
        <v>5840</v>
      </c>
      <c r="BV418" s="25"/>
      <c r="BW418" s="25"/>
      <c r="BX418" s="25"/>
      <c r="BY418" s="25" t="s">
        <v>6041</v>
      </c>
      <c r="BZ418" s="25" t="s">
        <v>6042</v>
      </c>
      <c r="CE418" s="25"/>
      <c r="CT418" s="25" t="s">
        <v>6043</v>
      </c>
      <c r="CU418" s="25" t="s">
        <v>6044</v>
      </c>
      <c r="DB418" s="25">
        <v>659</v>
      </c>
      <c r="DF418" s="25"/>
    </row>
    <row r="419" spans="1:124" x14ac:dyDescent="0.35">
      <c r="A419" s="25" t="s">
        <v>6109</v>
      </c>
      <c r="B419" s="25">
        <f>+COUNTA(C419:DT419)</f>
        <v>24</v>
      </c>
      <c r="K419" s="25" t="s">
        <v>5990</v>
      </c>
      <c r="L419" s="25" t="s">
        <v>6341</v>
      </c>
      <c r="N419" s="25"/>
      <c r="O419" s="25" t="s">
        <v>5777</v>
      </c>
      <c r="X419" s="25" t="s">
        <v>119</v>
      </c>
      <c r="Y419" s="25">
        <f>SUM(COUNTIF(P419:W419,"yes"))</f>
        <v>0</v>
      </c>
      <c r="Z419" s="25" t="s">
        <v>5991</v>
      </c>
      <c r="AA419" s="25" t="s">
        <v>669</v>
      </c>
      <c r="AE419" s="25" t="s">
        <v>719</v>
      </c>
      <c r="AO419" s="25"/>
      <c r="AS419" s="25" t="s">
        <v>6185</v>
      </c>
      <c r="AT419" s="25" t="s">
        <v>1913</v>
      </c>
      <c r="AU419" s="25" t="s">
        <v>719</v>
      </c>
      <c r="AV419" s="25" t="s">
        <v>1191</v>
      </c>
      <c r="AX419" s="25" t="s">
        <v>2281</v>
      </c>
      <c r="AY419" s="25">
        <v>36</v>
      </c>
      <c r="AZ419" s="25">
        <v>51</v>
      </c>
      <c r="BA419" s="25" t="s">
        <v>699</v>
      </c>
      <c r="BB419" s="25" t="s">
        <v>5992</v>
      </c>
      <c r="BC419" s="25" t="s">
        <v>5995</v>
      </c>
      <c r="BD419" s="25" t="s">
        <v>5993</v>
      </c>
      <c r="BE419" s="25" t="s">
        <v>5994</v>
      </c>
      <c r="BV419" s="25"/>
      <c r="BW419" s="25"/>
      <c r="BX419" s="25"/>
      <c r="BY419" s="25" t="s">
        <v>6051</v>
      </c>
      <c r="BZ419" s="25" t="s">
        <v>6052</v>
      </c>
      <c r="CA419" s="25" t="s">
        <v>6053</v>
      </c>
      <c r="CE419" s="25"/>
      <c r="DB419" s="25">
        <v>1407</v>
      </c>
      <c r="DF419" s="25"/>
    </row>
    <row r="420" spans="1:124" s="29" customFormat="1" x14ac:dyDescent="0.35">
      <c r="A420" s="25" t="s">
        <v>6109</v>
      </c>
      <c r="B420" s="25">
        <f>+COUNTA(C420:DT420)</f>
        <v>10</v>
      </c>
      <c r="C420" s="25"/>
      <c r="D420" s="25"/>
      <c r="E420" s="25"/>
      <c r="F420" s="25"/>
      <c r="G420" s="25"/>
      <c r="H420" s="25"/>
      <c r="I420" s="25"/>
      <c r="J420" s="25"/>
      <c r="K420" s="25" t="s">
        <v>2081</v>
      </c>
      <c r="L420" s="25" t="s">
        <v>6341</v>
      </c>
      <c r="M420" s="25"/>
      <c r="N420" s="25"/>
      <c r="O420" s="25" t="s">
        <v>721</v>
      </c>
      <c r="P420" s="25"/>
      <c r="Q420" s="25"/>
      <c r="R420" s="25"/>
      <c r="S420" s="25" t="s">
        <v>119</v>
      </c>
      <c r="T420" s="25"/>
      <c r="U420" s="25"/>
      <c r="V420" s="25"/>
      <c r="W420" s="25"/>
      <c r="X420" s="25"/>
      <c r="Y420" s="25">
        <f>SUM(COUNTIF(P420:W420,"yes"))</f>
        <v>1</v>
      </c>
      <c r="Z420" s="25" t="s">
        <v>2080</v>
      </c>
      <c r="AA420" s="25"/>
      <c r="AB420" s="25"/>
      <c r="AC420" s="25"/>
      <c r="AD420" s="25"/>
      <c r="AE420" s="25"/>
      <c r="AF420" s="25"/>
      <c r="AG420" s="25"/>
      <c r="AH420" s="25"/>
      <c r="AI420" s="25"/>
      <c r="AJ420" s="25" t="s">
        <v>2081</v>
      </c>
      <c r="AK420" s="25"/>
      <c r="AL420" s="25"/>
      <c r="AM420" s="25"/>
      <c r="AN420" s="25"/>
      <c r="AO420" s="25"/>
      <c r="AP420" s="25"/>
      <c r="AQ420" s="25"/>
      <c r="AR420" s="25"/>
      <c r="AS420" s="25"/>
      <c r="AT420" s="25" t="s">
        <v>2074</v>
      </c>
      <c r="AU420" s="25" t="s">
        <v>956</v>
      </c>
      <c r="AV420" s="25" t="s">
        <v>2082</v>
      </c>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c r="DR420" s="25"/>
      <c r="DS420" s="25"/>
      <c r="DT420" s="25"/>
    </row>
    <row r="421" spans="1:124" x14ac:dyDescent="0.35">
      <c r="A421" s="25" t="s">
        <v>6109</v>
      </c>
      <c r="B421" s="25">
        <f>+COUNTA(C421:DT421)</f>
        <v>5</v>
      </c>
      <c r="K421" s="25" t="s">
        <v>6837</v>
      </c>
      <c r="L421" s="25" t="s">
        <v>6341</v>
      </c>
      <c r="N421" s="25"/>
      <c r="O421" s="25" t="s">
        <v>6806</v>
      </c>
      <c r="Q421" s="25" t="s">
        <v>119</v>
      </c>
      <c r="Y421" s="25">
        <f>SUM(COUNTIF(P421:W421,"yes"))</f>
        <v>1</v>
      </c>
      <c r="AO421" s="25"/>
      <c r="AU421" s="25"/>
      <c r="BV421" s="25"/>
      <c r="BW421" s="25"/>
      <c r="BX421" s="25"/>
      <c r="CE421" s="25"/>
      <c r="DF421" s="25"/>
    </row>
    <row r="422" spans="1:124" x14ac:dyDescent="0.35">
      <c r="A422" s="25" t="s">
        <v>6109</v>
      </c>
      <c r="B422" s="25">
        <f>+COUNTA(C422:DT422)</f>
        <v>6</v>
      </c>
      <c r="K422" s="25" t="s">
        <v>6127</v>
      </c>
      <c r="L422" s="25" t="s">
        <v>6341</v>
      </c>
      <c r="N422" s="25"/>
      <c r="O422" s="25" t="s">
        <v>6114</v>
      </c>
      <c r="U422" s="25" t="s">
        <v>119</v>
      </c>
      <c r="Y422" s="25">
        <f>SUM(COUNTIF(P422:W422,"yes"))</f>
        <v>1</v>
      </c>
      <c r="AO422" s="25"/>
      <c r="AS422" s="25" t="s">
        <v>6185</v>
      </c>
      <c r="AU422" s="25"/>
      <c r="BV422" s="25"/>
      <c r="BW422" s="25"/>
      <c r="BX422" s="25"/>
      <c r="CE422" s="25"/>
      <c r="DF422" s="25"/>
    </row>
    <row r="423" spans="1:124" x14ac:dyDescent="0.35">
      <c r="A423" s="25" t="s">
        <v>6109</v>
      </c>
      <c r="B423" s="25">
        <f>+COUNTA(C423:DT423)</f>
        <v>10</v>
      </c>
      <c r="K423" s="25" t="s">
        <v>1928</v>
      </c>
      <c r="L423" s="25" t="s">
        <v>6341</v>
      </c>
      <c r="N423" s="25"/>
      <c r="O423" s="25" t="s">
        <v>721</v>
      </c>
      <c r="S423" s="25" t="s">
        <v>119</v>
      </c>
      <c r="Y423" s="25">
        <f>SUM(COUNTIF(P423:W423,"yes"))</f>
        <v>1</v>
      </c>
      <c r="Z423" s="25" t="s">
        <v>1927</v>
      </c>
      <c r="AJ423" s="25" t="s">
        <v>1928</v>
      </c>
      <c r="AO423" s="25"/>
      <c r="AT423" s="25" t="s">
        <v>737</v>
      </c>
      <c r="AU423" s="25" t="s">
        <v>1929</v>
      </c>
      <c r="AV423" s="25" t="s">
        <v>1188</v>
      </c>
      <c r="BV423" s="25"/>
      <c r="BW423" s="25"/>
      <c r="BX423" s="25"/>
      <c r="CE423" s="25"/>
      <c r="DF423" s="25"/>
    </row>
    <row r="424" spans="1:124" x14ac:dyDescent="0.35">
      <c r="A424" s="25" t="s">
        <v>6109</v>
      </c>
      <c r="B424" s="25">
        <f>+COUNTA(C424:DT424)</f>
        <v>10</v>
      </c>
      <c r="K424" s="25" t="s">
        <v>2294</v>
      </c>
      <c r="L424" s="25" t="s">
        <v>6341</v>
      </c>
      <c r="N424" s="25"/>
      <c r="O424" s="25" t="s">
        <v>721</v>
      </c>
      <c r="S424" s="25" t="s">
        <v>119</v>
      </c>
      <c r="Y424" s="25">
        <f>SUM(COUNTIF(P424:W424,"yes"))</f>
        <v>1</v>
      </c>
      <c r="Z424" s="25" t="s">
        <v>2292</v>
      </c>
      <c r="AJ424" s="25" t="s">
        <v>2294</v>
      </c>
      <c r="AO424" s="25"/>
      <c r="AT424" s="25" t="s">
        <v>2293</v>
      </c>
      <c r="AU424" s="25" t="s">
        <v>1334</v>
      </c>
      <c r="AV424" s="25" t="s">
        <v>1362</v>
      </c>
      <c r="BV424" s="25"/>
      <c r="BW424" s="25"/>
      <c r="BX424" s="25"/>
      <c r="CE424" s="25"/>
      <c r="DF424" s="25"/>
    </row>
    <row r="425" spans="1:124" x14ac:dyDescent="0.35">
      <c r="A425" s="25" t="s">
        <v>6109</v>
      </c>
      <c r="B425" s="25">
        <f>+COUNTA(C425:DT425)</f>
        <v>10</v>
      </c>
      <c r="K425" s="25" t="s">
        <v>2310</v>
      </c>
      <c r="L425" s="25" t="s">
        <v>6341</v>
      </c>
      <c r="N425" s="25"/>
      <c r="O425" s="25" t="s">
        <v>721</v>
      </c>
      <c r="S425" s="25" t="s">
        <v>119</v>
      </c>
      <c r="Y425" s="25">
        <f>SUM(COUNTIF(P425:W425,"yes"))</f>
        <v>1</v>
      </c>
      <c r="Z425" s="25" t="s">
        <v>2309</v>
      </c>
      <c r="AJ425" s="25" t="s">
        <v>2310</v>
      </c>
      <c r="AO425" s="25"/>
      <c r="AT425" s="25" t="s">
        <v>983</v>
      </c>
      <c r="AU425" s="25" t="s">
        <v>909</v>
      </c>
      <c r="AV425" s="25" t="s">
        <v>1271</v>
      </c>
      <c r="BV425" s="25"/>
      <c r="BW425" s="25"/>
      <c r="BX425" s="25"/>
      <c r="CE425" s="25"/>
      <c r="DF425" s="25"/>
    </row>
    <row r="426" spans="1:124" x14ac:dyDescent="0.35">
      <c r="A426" s="25" t="s">
        <v>6109</v>
      </c>
      <c r="B426" s="25">
        <f>+COUNTA(C426:DT426)</f>
        <v>4</v>
      </c>
      <c r="K426" s="25" t="s">
        <v>1297</v>
      </c>
      <c r="L426" s="25" t="s">
        <v>6341</v>
      </c>
      <c r="N426" s="25"/>
      <c r="Y426" s="25">
        <f>SUM(COUNTIF(P426:W426,"yes"))</f>
        <v>0</v>
      </c>
      <c r="AO426" s="25"/>
      <c r="AS426" s="25" t="s">
        <v>6185</v>
      </c>
      <c r="AU426" s="25"/>
      <c r="BV426" s="25"/>
      <c r="BW426" s="25"/>
      <c r="BX426" s="25"/>
      <c r="CE426" s="25"/>
      <c r="DF426" s="25"/>
    </row>
    <row r="427" spans="1:124" x14ac:dyDescent="0.35">
      <c r="A427" s="25" t="s">
        <v>6109</v>
      </c>
      <c r="B427" s="25">
        <f>+COUNTA(C427:DT427)</f>
        <v>10</v>
      </c>
      <c r="K427" s="25" t="s">
        <v>2464</v>
      </c>
      <c r="L427" s="25" t="s">
        <v>6341</v>
      </c>
      <c r="N427" s="25"/>
      <c r="O427" s="25" t="s">
        <v>721</v>
      </c>
      <c r="S427" s="25" t="s">
        <v>119</v>
      </c>
      <c r="Y427" s="25">
        <f>SUM(COUNTIF(P427:W427,"yes"))</f>
        <v>1</v>
      </c>
      <c r="Z427" s="25" t="s">
        <v>2463</v>
      </c>
      <c r="AJ427" s="25" t="s">
        <v>2464</v>
      </c>
      <c r="AO427" s="25"/>
      <c r="AT427" s="25" t="s">
        <v>1185</v>
      </c>
      <c r="AU427" s="25" t="s">
        <v>1334</v>
      </c>
      <c r="AV427" s="25" t="s">
        <v>2465</v>
      </c>
      <c r="BV427" s="25"/>
      <c r="BW427" s="25"/>
      <c r="BX427" s="25"/>
      <c r="CE427" s="25"/>
      <c r="DF427" s="25"/>
    </row>
    <row r="428" spans="1:124" x14ac:dyDescent="0.35">
      <c r="A428" s="25" t="s">
        <v>6109</v>
      </c>
      <c r="B428" s="25">
        <f>+COUNTA(C428:DT428)</f>
        <v>10</v>
      </c>
      <c r="K428" s="25" t="s">
        <v>2585</v>
      </c>
      <c r="L428" s="25" t="s">
        <v>6341</v>
      </c>
      <c r="N428" s="25"/>
      <c r="O428" s="25" t="s">
        <v>721</v>
      </c>
      <c r="S428" s="25" t="s">
        <v>119</v>
      </c>
      <c r="Y428" s="25">
        <f>SUM(COUNTIF(P428:W428,"yes"))</f>
        <v>1</v>
      </c>
      <c r="Z428" s="25" t="s">
        <v>2584</v>
      </c>
      <c r="AJ428" s="25" t="s">
        <v>2585</v>
      </c>
      <c r="AO428" s="25"/>
      <c r="AT428" s="25" t="s">
        <v>2580</v>
      </c>
      <c r="AU428" s="25" t="s">
        <v>2586</v>
      </c>
      <c r="AV428" s="25" t="s">
        <v>2459</v>
      </c>
      <c r="BV428" s="25"/>
      <c r="BW428" s="25"/>
      <c r="BX428" s="25"/>
      <c r="CE428" s="25"/>
      <c r="DF428" s="25"/>
    </row>
    <row r="429" spans="1:124" x14ac:dyDescent="0.35">
      <c r="A429" s="25" t="s">
        <v>6109</v>
      </c>
      <c r="B429" s="25">
        <f>+COUNTA(C429:DT429)</f>
        <v>10</v>
      </c>
      <c r="K429" s="25" t="s">
        <v>2774</v>
      </c>
      <c r="L429" s="25" t="s">
        <v>6341</v>
      </c>
      <c r="N429" s="25"/>
      <c r="O429" s="25" t="s">
        <v>721</v>
      </c>
      <c r="S429" s="25" t="s">
        <v>119</v>
      </c>
      <c r="Y429" s="25">
        <f>SUM(COUNTIF(P429:W429,"yes"))</f>
        <v>1</v>
      </c>
      <c r="Z429" s="25" t="s">
        <v>2773</v>
      </c>
      <c r="AJ429" s="25" t="s">
        <v>2774</v>
      </c>
      <c r="AO429" s="25"/>
      <c r="AT429" s="25" t="s">
        <v>1416</v>
      </c>
      <c r="AU429" s="25" t="s">
        <v>719</v>
      </c>
      <c r="AV429" s="25" t="s">
        <v>2492</v>
      </c>
      <c r="BV429" s="25"/>
      <c r="BW429" s="25"/>
      <c r="BX429" s="25"/>
      <c r="CE429" s="25"/>
      <c r="DF429" s="25"/>
    </row>
    <row r="430" spans="1:124" x14ac:dyDescent="0.35">
      <c r="A430" s="25" t="s">
        <v>6109</v>
      </c>
      <c r="B430" s="25">
        <f>+COUNTA(C430:DT430)</f>
        <v>49</v>
      </c>
      <c r="K430" s="25" t="s">
        <v>564</v>
      </c>
      <c r="L430" s="25" t="s">
        <v>6341</v>
      </c>
      <c r="N430" s="25"/>
      <c r="O430" s="25" t="s">
        <v>5777</v>
      </c>
      <c r="W430" s="25" t="s">
        <v>119</v>
      </c>
      <c r="X430" s="25" t="s">
        <v>119</v>
      </c>
      <c r="Y430" s="25">
        <f>SUM(COUNTIF(P430:W430,"yes"))</f>
        <v>1</v>
      </c>
      <c r="Z430" s="25" t="s">
        <v>563</v>
      </c>
      <c r="AA430" s="25" t="s">
        <v>1298</v>
      </c>
      <c r="AC430" s="25" t="s">
        <v>7051</v>
      </c>
      <c r="AD430" s="25" t="s">
        <v>1299</v>
      </c>
      <c r="AE430" s="25" t="s">
        <v>1130</v>
      </c>
      <c r="AJ430" s="25" t="s">
        <v>1303</v>
      </c>
      <c r="AO430" s="25"/>
      <c r="AS430" s="25" t="s">
        <v>6185</v>
      </c>
      <c r="AT430" s="25" t="s">
        <v>1302</v>
      </c>
      <c r="AU430" s="25" t="s">
        <v>1195</v>
      </c>
      <c r="AV430" s="25" t="s">
        <v>1304</v>
      </c>
      <c r="AX430" s="25" t="s">
        <v>5812</v>
      </c>
      <c r="AY430" s="25">
        <v>12</v>
      </c>
      <c r="AZ430" s="25">
        <v>51</v>
      </c>
      <c r="BA430" s="25" t="s">
        <v>5802</v>
      </c>
      <c r="BB430" s="25" t="s">
        <v>1300</v>
      </c>
      <c r="BC430" s="25" t="s">
        <v>5900</v>
      </c>
      <c r="BD430" s="25" t="s">
        <v>1305</v>
      </c>
      <c r="BE430" s="25" t="s">
        <v>658</v>
      </c>
      <c r="BJ430" s="25" t="s">
        <v>1306</v>
      </c>
      <c r="BK430" s="25" t="s">
        <v>1309</v>
      </c>
      <c r="BP430" s="25" t="s">
        <v>564</v>
      </c>
      <c r="BU430" s="25" t="s">
        <v>566</v>
      </c>
      <c r="BV430" s="25" t="s">
        <v>567</v>
      </c>
      <c r="BW430" s="25" t="s">
        <v>1311</v>
      </c>
      <c r="BX430" s="25" t="s">
        <v>1312</v>
      </c>
      <c r="BY430" s="25" t="s">
        <v>159</v>
      </c>
      <c r="BZ430" s="25" t="s">
        <v>565</v>
      </c>
      <c r="CA430" s="25" t="s">
        <v>1310</v>
      </c>
      <c r="CE430" s="25" t="s">
        <v>1313</v>
      </c>
      <c r="CM430" s="25" t="s">
        <v>1315</v>
      </c>
      <c r="CP430" s="25" t="s">
        <v>1307</v>
      </c>
      <c r="CQ430" s="25" t="s">
        <v>119</v>
      </c>
      <c r="CR430" s="25" t="s">
        <v>3101</v>
      </c>
      <c r="CT430" s="25" t="s">
        <v>159</v>
      </c>
      <c r="CU430" s="25" t="s">
        <v>565</v>
      </c>
      <c r="CV430" s="25" t="s">
        <v>1308</v>
      </c>
      <c r="CW430" s="25" t="s">
        <v>4203</v>
      </c>
      <c r="CX430" s="25" t="s">
        <v>3949</v>
      </c>
      <c r="CY430" s="25" t="s">
        <v>3179</v>
      </c>
      <c r="CZ430" s="25" t="s">
        <v>3502</v>
      </c>
      <c r="DB430" s="25">
        <v>540</v>
      </c>
      <c r="DF430" s="25"/>
      <c r="DG430" s="25" t="s">
        <v>1301</v>
      </c>
      <c r="DT430" s="25" t="s">
        <v>1314</v>
      </c>
    </row>
    <row r="431" spans="1:124" x14ac:dyDescent="0.35">
      <c r="A431" s="25" t="s">
        <v>6109</v>
      </c>
      <c r="B431" s="25">
        <f>+COUNTA(C431:DT431)</f>
        <v>9</v>
      </c>
      <c r="K431" s="25" t="s">
        <v>6439</v>
      </c>
      <c r="L431" s="25" t="s">
        <v>6634</v>
      </c>
      <c r="N431" s="25" t="s">
        <v>6341</v>
      </c>
      <c r="O431" s="25" t="s">
        <v>6586</v>
      </c>
      <c r="R431" s="25" t="s">
        <v>119</v>
      </c>
      <c r="Y431" s="25">
        <f>SUM(COUNTIF(P431:W431,"yes"))</f>
        <v>1</v>
      </c>
      <c r="AK431" s="25" t="s">
        <v>6439</v>
      </c>
      <c r="AO431" s="25"/>
      <c r="AS431" s="25" t="s">
        <v>6185</v>
      </c>
      <c r="AU431" s="25"/>
      <c r="AW431" s="25" t="s">
        <v>6440</v>
      </c>
      <c r="BV431" s="25"/>
      <c r="BW431" s="25"/>
      <c r="BX431" s="25"/>
      <c r="CE431" s="25"/>
      <c r="DF431" s="25"/>
    </row>
    <row r="432" spans="1:124" x14ac:dyDescent="0.35">
      <c r="A432" s="25" t="s">
        <v>6109</v>
      </c>
      <c r="B432" s="25">
        <f>+COUNTA(C432:DT432)</f>
        <v>10</v>
      </c>
      <c r="K432" s="25" t="s">
        <v>2341</v>
      </c>
      <c r="L432" s="25" t="s">
        <v>6341</v>
      </c>
      <c r="N432" s="25"/>
      <c r="O432" s="25" t="s">
        <v>721</v>
      </c>
      <c r="S432" s="25" t="s">
        <v>119</v>
      </c>
      <c r="Y432" s="25">
        <f>SUM(COUNTIF(P432:W432,"yes"))</f>
        <v>1</v>
      </c>
      <c r="Z432" s="25" t="s">
        <v>2340</v>
      </c>
      <c r="AJ432" s="25" t="s">
        <v>2341</v>
      </c>
      <c r="AO432" s="25"/>
      <c r="AT432" s="25" t="s">
        <v>1185</v>
      </c>
      <c r="AU432" s="25" t="s">
        <v>1184</v>
      </c>
      <c r="AV432" s="25" t="s">
        <v>1748</v>
      </c>
      <c r="BV432" s="25"/>
      <c r="BW432" s="25"/>
      <c r="BX432" s="25"/>
      <c r="CE432" s="25"/>
      <c r="DF432" s="25"/>
    </row>
    <row r="433" spans="1:110" x14ac:dyDescent="0.35">
      <c r="A433" s="25" t="s">
        <v>6109</v>
      </c>
      <c r="B433" s="25">
        <f>+COUNTA(C433:DT433)</f>
        <v>10</v>
      </c>
      <c r="K433" s="25" t="s">
        <v>2798</v>
      </c>
      <c r="L433" s="25" t="s">
        <v>6341</v>
      </c>
      <c r="N433" s="25"/>
      <c r="O433" s="25" t="s">
        <v>721</v>
      </c>
      <c r="S433" s="25" t="s">
        <v>119</v>
      </c>
      <c r="Y433" s="25">
        <f>SUM(COUNTIF(P433:W433,"yes"))</f>
        <v>1</v>
      </c>
      <c r="Z433" s="25" t="s">
        <v>2797</v>
      </c>
      <c r="AJ433" s="25" t="s">
        <v>2798</v>
      </c>
      <c r="AO433" s="25"/>
      <c r="AT433" s="25" t="s">
        <v>1150</v>
      </c>
      <c r="AU433" s="25" t="s">
        <v>1537</v>
      </c>
      <c r="AV433" s="25" t="s">
        <v>1477</v>
      </c>
      <c r="BV433" s="25"/>
      <c r="BW433" s="25"/>
      <c r="BX433" s="25"/>
      <c r="CE433" s="25"/>
      <c r="DF433" s="25"/>
    </row>
    <row r="434" spans="1:110" x14ac:dyDescent="0.35">
      <c r="A434" s="25" t="s">
        <v>6109</v>
      </c>
      <c r="B434" s="25">
        <f>+COUNTA(C434:DT434)</f>
        <v>10</v>
      </c>
      <c r="K434" s="25" t="s">
        <v>2815</v>
      </c>
      <c r="L434" s="25" t="s">
        <v>6341</v>
      </c>
      <c r="N434" s="25"/>
      <c r="O434" s="25" t="s">
        <v>721</v>
      </c>
      <c r="S434" s="25" t="s">
        <v>119</v>
      </c>
      <c r="Y434" s="25">
        <f>SUM(COUNTIF(P434:W434,"yes"))</f>
        <v>1</v>
      </c>
      <c r="Z434" s="25" t="s">
        <v>2814</v>
      </c>
      <c r="AJ434" s="25" t="s">
        <v>2815</v>
      </c>
      <c r="AO434" s="25"/>
      <c r="AT434" s="25" t="s">
        <v>2621</v>
      </c>
      <c r="AU434" s="25" t="s">
        <v>1187</v>
      </c>
      <c r="AV434" s="25" t="s">
        <v>1183</v>
      </c>
      <c r="BV434" s="25"/>
      <c r="BW434" s="25"/>
      <c r="BX434" s="25"/>
      <c r="CE434" s="25"/>
      <c r="DF434" s="25"/>
    </row>
    <row r="435" spans="1:110" x14ac:dyDescent="0.35">
      <c r="A435" s="25" t="s">
        <v>6109</v>
      </c>
      <c r="B435" s="25">
        <f>+COUNTA(C435:DT435)</f>
        <v>10</v>
      </c>
      <c r="K435" s="25" t="s">
        <v>2820</v>
      </c>
      <c r="L435" s="25" t="s">
        <v>6341</v>
      </c>
      <c r="N435" s="25"/>
      <c r="O435" s="25" t="s">
        <v>721</v>
      </c>
      <c r="S435" s="25" t="s">
        <v>119</v>
      </c>
      <c r="Y435" s="25">
        <f>SUM(COUNTIF(P435:W435,"yes"))</f>
        <v>1</v>
      </c>
      <c r="Z435" s="25" t="s">
        <v>2819</v>
      </c>
      <c r="AJ435" s="25" t="s">
        <v>2820</v>
      </c>
      <c r="AO435" s="25"/>
      <c r="AT435" s="25" t="s">
        <v>1007</v>
      </c>
      <c r="AU435" s="25" t="s">
        <v>1184</v>
      </c>
      <c r="AV435" s="25" t="s">
        <v>1191</v>
      </c>
      <c r="BV435" s="25"/>
      <c r="BW435" s="25"/>
      <c r="BX435" s="25"/>
      <c r="CE435" s="25"/>
      <c r="DF435" s="25"/>
    </row>
    <row r="436" spans="1:110" x14ac:dyDescent="0.35">
      <c r="A436" s="25" t="s">
        <v>6109</v>
      </c>
      <c r="B436" s="25">
        <f>+COUNTA(C436:DT436)</f>
        <v>10</v>
      </c>
      <c r="K436" s="25" t="s">
        <v>2269</v>
      </c>
      <c r="L436" s="25" t="s">
        <v>6341</v>
      </c>
      <c r="N436" s="25"/>
      <c r="O436" s="25" t="s">
        <v>721</v>
      </c>
      <c r="S436" s="25" t="s">
        <v>119</v>
      </c>
      <c r="Y436" s="25">
        <f>SUM(COUNTIF(P436:W436,"yes"))</f>
        <v>1</v>
      </c>
      <c r="Z436" s="25" t="s">
        <v>2268</v>
      </c>
      <c r="AJ436" s="25" t="s">
        <v>2269</v>
      </c>
      <c r="AO436" s="25"/>
      <c r="AT436" s="25" t="s">
        <v>2264</v>
      </c>
      <c r="AU436" s="25" t="s">
        <v>1460</v>
      </c>
      <c r="AV436" s="25" t="s">
        <v>1134</v>
      </c>
      <c r="BV436" s="25"/>
      <c r="BW436" s="25"/>
      <c r="BX436" s="25"/>
      <c r="CE436" s="25"/>
      <c r="DF436" s="25"/>
    </row>
    <row r="437" spans="1:110" x14ac:dyDescent="0.35">
      <c r="A437" s="25" t="s">
        <v>6109</v>
      </c>
      <c r="B437" s="25">
        <f>+COUNTA(C437:DT437)</f>
        <v>5</v>
      </c>
      <c r="K437" s="25" t="s">
        <v>6838</v>
      </c>
      <c r="L437" s="25" t="s">
        <v>6341</v>
      </c>
      <c r="N437" s="25"/>
      <c r="O437" s="25" t="s">
        <v>6806</v>
      </c>
      <c r="Q437" s="25" t="s">
        <v>119</v>
      </c>
      <c r="Y437" s="25">
        <f>SUM(COUNTIF(P437:W437,"yes"))</f>
        <v>1</v>
      </c>
      <c r="AO437" s="25"/>
      <c r="AU437" s="25"/>
      <c r="BV437" s="25"/>
      <c r="BW437" s="25"/>
      <c r="BX437" s="25"/>
      <c r="CE437" s="25"/>
      <c r="DF437" s="25"/>
    </row>
    <row r="438" spans="1:110" x14ac:dyDescent="0.35">
      <c r="A438" s="25" t="s">
        <v>6109</v>
      </c>
      <c r="B438" s="25">
        <f>+COUNTA(C438:DT438)</f>
        <v>5</v>
      </c>
      <c r="K438" s="25" t="s">
        <v>6839</v>
      </c>
      <c r="L438" s="25" t="s">
        <v>6341</v>
      </c>
      <c r="N438" s="25"/>
      <c r="O438" s="25" t="s">
        <v>6806</v>
      </c>
      <c r="Q438" s="25" t="s">
        <v>119</v>
      </c>
      <c r="Y438" s="25">
        <f>SUM(COUNTIF(P438:W438,"yes"))</f>
        <v>1</v>
      </c>
      <c r="AO438" s="25"/>
      <c r="AU438" s="25"/>
      <c r="BV438" s="25"/>
      <c r="BW438" s="25"/>
      <c r="BX438" s="25"/>
      <c r="CE438" s="25"/>
      <c r="DF438" s="25"/>
    </row>
    <row r="439" spans="1:110" x14ac:dyDescent="0.35">
      <c r="A439" s="25" t="s">
        <v>6109</v>
      </c>
      <c r="B439" s="25">
        <f>+COUNTA(C439:DT439)</f>
        <v>17</v>
      </c>
      <c r="K439" s="25" t="s">
        <v>1316</v>
      </c>
      <c r="L439" s="25" t="s">
        <v>6635</v>
      </c>
      <c r="N439" s="25"/>
      <c r="O439" s="25" t="s">
        <v>721</v>
      </c>
      <c r="R439" s="25" t="s">
        <v>119</v>
      </c>
      <c r="S439" s="25" t="s">
        <v>119</v>
      </c>
      <c r="Y439" s="25">
        <f>SUM(COUNTIF(P439:W439,"yes"))</f>
        <v>2</v>
      </c>
      <c r="Z439" s="25" t="s">
        <v>1317</v>
      </c>
      <c r="AA439" s="25" t="s">
        <v>1318</v>
      </c>
      <c r="AC439" s="25" t="s">
        <v>2189</v>
      </c>
      <c r="AJ439" s="25" t="s">
        <v>1316</v>
      </c>
      <c r="AK439" s="25" t="s">
        <v>6441</v>
      </c>
      <c r="AO439" s="25"/>
      <c r="AS439" s="25" t="s">
        <v>6185</v>
      </c>
      <c r="AT439" s="25" t="s">
        <v>1170</v>
      </c>
      <c r="AU439" s="25" t="s">
        <v>2187</v>
      </c>
      <c r="AV439" s="25" t="s">
        <v>2188</v>
      </c>
      <c r="AW439" s="25" t="s">
        <v>2281</v>
      </c>
      <c r="BK439" s="25" t="s">
        <v>1319</v>
      </c>
      <c r="BV439" s="25"/>
      <c r="BW439" s="25"/>
      <c r="BX439" s="25"/>
      <c r="CE439" s="25"/>
      <c r="DF439" s="25"/>
    </row>
    <row r="440" spans="1:110" x14ac:dyDescent="0.35">
      <c r="A440" s="25" t="s">
        <v>6109</v>
      </c>
      <c r="B440" s="25">
        <f>+COUNTA(C440:DT440)</f>
        <v>7</v>
      </c>
      <c r="K440" s="25" t="s">
        <v>6128</v>
      </c>
      <c r="L440" s="25" t="s">
        <v>6341</v>
      </c>
      <c r="N440" s="25"/>
      <c r="O440" s="25" t="s">
        <v>6114</v>
      </c>
      <c r="Q440" s="25" t="s">
        <v>119</v>
      </c>
      <c r="U440" s="25" t="s">
        <v>119</v>
      </c>
      <c r="Y440" s="25">
        <f>SUM(COUNTIF(P440:W440,"yes"))</f>
        <v>2</v>
      </c>
      <c r="AO440" s="25"/>
      <c r="AS440" s="25" t="s">
        <v>6185</v>
      </c>
      <c r="AU440" s="25"/>
      <c r="BV440" s="25"/>
      <c r="BW440" s="25"/>
      <c r="BX440" s="25"/>
      <c r="CE440" s="25"/>
      <c r="DF440" s="25"/>
    </row>
    <row r="441" spans="1:110" x14ac:dyDescent="0.35">
      <c r="A441" s="25" t="s">
        <v>6109</v>
      </c>
      <c r="B441" s="25">
        <f>+COUNTA(C441:DT441)</f>
        <v>10</v>
      </c>
      <c r="K441" s="25" t="s">
        <v>2379</v>
      </c>
      <c r="L441" s="25" t="s">
        <v>6341</v>
      </c>
      <c r="N441" s="25"/>
      <c r="O441" s="25" t="s">
        <v>721</v>
      </c>
      <c r="S441" s="25" t="s">
        <v>119</v>
      </c>
      <c r="Y441" s="25">
        <f>SUM(COUNTIF(P441:W441,"yes"))</f>
        <v>1</v>
      </c>
      <c r="Z441" s="25" t="s">
        <v>2378</v>
      </c>
      <c r="AJ441" s="25" t="s">
        <v>2379</v>
      </c>
      <c r="AO441" s="25"/>
      <c r="AT441" s="25" t="s">
        <v>1381</v>
      </c>
      <c r="AU441" s="25" t="s">
        <v>1187</v>
      </c>
      <c r="AV441" s="25" t="s">
        <v>1689</v>
      </c>
      <c r="BV441" s="25"/>
      <c r="BW441" s="25"/>
      <c r="BX441" s="25"/>
      <c r="CE441" s="25"/>
      <c r="DF441" s="25"/>
    </row>
    <row r="442" spans="1:110" x14ac:dyDescent="0.35">
      <c r="A442" s="25" t="s">
        <v>6109</v>
      </c>
      <c r="B442" s="25">
        <f>+COUNTA(C442:DT442)</f>
        <v>10</v>
      </c>
      <c r="K442" s="25" t="s">
        <v>2217</v>
      </c>
      <c r="L442" s="25" t="s">
        <v>6341</v>
      </c>
      <c r="N442" s="25"/>
      <c r="O442" s="25" t="s">
        <v>721</v>
      </c>
      <c r="S442" s="25" t="s">
        <v>119</v>
      </c>
      <c r="Y442" s="25">
        <f>SUM(COUNTIF(P442:W442,"yes"))</f>
        <v>1</v>
      </c>
      <c r="Z442" s="25" t="s">
        <v>2216</v>
      </c>
      <c r="AJ442" s="25" t="s">
        <v>2217</v>
      </c>
      <c r="AO442" s="25"/>
      <c r="AT442" s="25" t="s">
        <v>2207</v>
      </c>
      <c r="AU442" s="25" t="s">
        <v>719</v>
      </c>
      <c r="AV442" s="25" t="s">
        <v>2218</v>
      </c>
      <c r="BV442" s="25"/>
      <c r="BW442" s="25"/>
      <c r="BX442" s="25"/>
      <c r="CE442" s="25"/>
      <c r="DF442" s="25"/>
    </row>
    <row r="443" spans="1:110" x14ac:dyDescent="0.35">
      <c r="A443" s="25" t="s">
        <v>6109</v>
      </c>
      <c r="B443" s="25">
        <f>+COUNTA(C443:DT443)</f>
        <v>10</v>
      </c>
      <c r="K443" s="25" t="s">
        <v>2220</v>
      </c>
      <c r="L443" s="25" t="s">
        <v>6341</v>
      </c>
      <c r="N443" s="25"/>
      <c r="O443" s="25" t="s">
        <v>721</v>
      </c>
      <c r="S443" s="25" t="s">
        <v>119</v>
      </c>
      <c r="Y443" s="25">
        <f>SUM(COUNTIF(P443:W443,"yes"))</f>
        <v>1</v>
      </c>
      <c r="Z443" s="25" t="s">
        <v>2219</v>
      </c>
      <c r="AJ443" s="25" t="s">
        <v>2220</v>
      </c>
      <c r="AO443" s="25"/>
      <c r="AT443" s="25" t="s">
        <v>1276</v>
      </c>
      <c r="AU443" s="25" t="s">
        <v>1536</v>
      </c>
      <c r="AV443" s="25" t="s">
        <v>1010</v>
      </c>
      <c r="BV443" s="25"/>
      <c r="BW443" s="25"/>
      <c r="BX443" s="25"/>
      <c r="CE443" s="25"/>
      <c r="DF443" s="25"/>
    </row>
    <row r="444" spans="1:110" x14ac:dyDescent="0.35">
      <c r="A444" s="25" t="s">
        <v>6109</v>
      </c>
      <c r="B444" s="25">
        <f>+COUNTA(C444:DT444)</f>
        <v>17</v>
      </c>
      <c r="K444" s="25" t="s">
        <v>1320</v>
      </c>
      <c r="L444" s="25" t="s">
        <v>6341</v>
      </c>
      <c r="N444" s="25"/>
      <c r="O444" s="25" t="s">
        <v>721</v>
      </c>
      <c r="Q444" s="25" t="s">
        <v>119</v>
      </c>
      <c r="S444" s="25" t="s">
        <v>119</v>
      </c>
      <c r="U444" s="25" t="s">
        <v>119</v>
      </c>
      <c r="V444" s="25" t="s">
        <v>119</v>
      </c>
      <c r="Y444" s="25">
        <f>SUM(COUNTIF(P444:W444,"yes"))</f>
        <v>4</v>
      </c>
      <c r="Z444" s="25" t="s">
        <v>1321</v>
      </c>
      <c r="AJ444" s="25" t="s">
        <v>1320</v>
      </c>
      <c r="AO444" s="25"/>
      <c r="AS444" s="25" t="s">
        <v>6185</v>
      </c>
      <c r="AT444" s="25" t="s">
        <v>1265</v>
      </c>
      <c r="AU444" s="25" t="s">
        <v>1322</v>
      </c>
      <c r="AV444" s="25" t="s">
        <v>1323</v>
      </c>
      <c r="BH444" s="25" t="s">
        <v>6226</v>
      </c>
      <c r="BI444" s="25" t="s">
        <v>6228</v>
      </c>
      <c r="BJ444" s="25" t="s">
        <v>6227</v>
      </c>
      <c r="BV444" s="25"/>
      <c r="BW444" s="25"/>
      <c r="BX444" s="25"/>
      <c r="CE444" s="25"/>
      <c r="DF444" s="25"/>
    </row>
    <row r="445" spans="1:110" x14ac:dyDescent="0.35">
      <c r="A445" s="25" t="s">
        <v>6109</v>
      </c>
      <c r="B445" s="25">
        <f>+COUNTA(C445:DT445)</f>
        <v>10</v>
      </c>
      <c r="K445" s="25" t="s">
        <v>1716</v>
      </c>
      <c r="L445" s="25" t="s">
        <v>6341</v>
      </c>
      <c r="N445" s="25"/>
      <c r="O445" s="25" t="s">
        <v>721</v>
      </c>
      <c r="S445" s="25" t="s">
        <v>119</v>
      </c>
      <c r="Y445" s="25">
        <f>SUM(COUNTIF(P445:W445,"yes"))</f>
        <v>1</v>
      </c>
      <c r="Z445" s="25" t="s">
        <v>1715</v>
      </c>
      <c r="AJ445" s="25" t="s">
        <v>1716</v>
      </c>
      <c r="AO445" s="25"/>
      <c r="AT445" s="25" t="s">
        <v>1712</v>
      </c>
      <c r="AU445" s="25" t="s">
        <v>1714</v>
      </c>
      <c r="AV445" s="25" t="s">
        <v>1696</v>
      </c>
      <c r="BV445" s="25"/>
      <c r="BW445" s="25"/>
      <c r="BX445" s="25"/>
      <c r="CE445" s="25"/>
      <c r="DF445" s="25"/>
    </row>
    <row r="446" spans="1:110" x14ac:dyDescent="0.35">
      <c r="A446" s="25" t="s">
        <v>6109</v>
      </c>
      <c r="B446" s="25">
        <f>+COUNTA(C446:DT446)</f>
        <v>10</v>
      </c>
      <c r="K446" s="25" t="s">
        <v>1788</v>
      </c>
      <c r="L446" s="25" t="s">
        <v>6341</v>
      </c>
      <c r="N446" s="25"/>
      <c r="O446" s="25" t="s">
        <v>721</v>
      </c>
      <c r="S446" s="25" t="s">
        <v>119</v>
      </c>
      <c r="Y446" s="25">
        <f>SUM(COUNTIF(P446:W446,"yes"))</f>
        <v>1</v>
      </c>
      <c r="Z446" s="25" t="s">
        <v>1787</v>
      </c>
      <c r="AJ446" s="25" t="s">
        <v>1788</v>
      </c>
      <c r="AO446" s="25"/>
      <c r="AT446" s="25" t="s">
        <v>1265</v>
      </c>
      <c r="AU446" s="25" t="s">
        <v>1187</v>
      </c>
      <c r="AV446" s="25" t="s">
        <v>1134</v>
      </c>
      <c r="BV446" s="25"/>
      <c r="BW446" s="25"/>
      <c r="BX446" s="25"/>
      <c r="CE446" s="25"/>
      <c r="DF446" s="25"/>
    </row>
    <row r="447" spans="1:110" x14ac:dyDescent="0.35">
      <c r="A447" s="25" t="s">
        <v>6109</v>
      </c>
      <c r="B447" s="25">
        <f>+COUNTA(C447:DT447)</f>
        <v>10</v>
      </c>
      <c r="K447" s="25" t="s">
        <v>1737</v>
      </c>
      <c r="L447" s="25" t="s">
        <v>6341</v>
      </c>
      <c r="N447" s="25"/>
      <c r="O447" s="25" t="s">
        <v>721</v>
      </c>
      <c r="S447" s="25" t="s">
        <v>119</v>
      </c>
      <c r="Y447" s="25">
        <f>SUM(COUNTIF(P447:W447,"yes"))</f>
        <v>1</v>
      </c>
      <c r="Z447" s="25" t="s">
        <v>1736</v>
      </c>
      <c r="AJ447" s="25" t="s">
        <v>1737</v>
      </c>
      <c r="AO447" s="25"/>
      <c r="AT447" s="25" t="s">
        <v>1212</v>
      </c>
      <c r="AU447" s="25" t="s">
        <v>1187</v>
      </c>
      <c r="AV447" s="25" t="s">
        <v>1738</v>
      </c>
      <c r="BV447" s="25"/>
      <c r="BW447" s="25"/>
      <c r="BX447" s="25"/>
      <c r="CE447" s="25"/>
      <c r="DF447" s="25"/>
    </row>
    <row r="448" spans="1:110" x14ac:dyDescent="0.35">
      <c r="A448" s="25" t="s">
        <v>6109</v>
      </c>
      <c r="B448" s="25">
        <f>+COUNTA(C448:DT448)</f>
        <v>10</v>
      </c>
      <c r="K448" s="25" t="s">
        <v>2090</v>
      </c>
      <c r="L448" s="25" t="s">
        <v>6341</v>
      </c>
      <c r="N448" s="25"/>
      <c r="O448" s="25" t="s">
        <v>721</v>
      </c>
      <c r="S448" s="25" t="s">
        <v>119</v>
      </c>
      <c r="Y448" s="25">
        <f>SUM(COUNTIF(P448:W448,"yes"))</f>
        <v>1</v>
      </c>
      <c r="Z448" s="25" t="s">
        <v>2089</v>
      </c>
      <c r="AJ448" s="25" t="s">
        <v>2090</v>
      </c>
      <c r="AO448" s="25"/>
      <c r="AT448" s="25" t="s">
        <v>1244</v>
      </c>
      <c r="AU448" s="25" t="s">
        <v>719</v>
      </c>
      <c r="AV448" s="25" t="s">
        <v>1699</v>
      </c>
      <c r="BV448" s="25"/>
      <c r="BW448" s="25"/>
      <c r="BX448" s="25"/>
      <c r="CE448" s="25"/>
      <c r="DF448" s="25"/>
    </row>
    <row r="449" spans="1:110" x14ac:dyDescent="0.35">
      <c r="A449" s="25" t="s">
        <v>6109</v>
      </c>
      <c r="B449" s="25">
        <f>+COUNTA(C449:DT449)</f>
        <v>10</v>
      </c>
      <c r="K449" s="25" t="s">
        <v>2070</v>
      </c>
      <c r="L449" s="25" t="s">
        <v>6341</v>
      </c>
      <c r="N449" s="25"/>
      <c r="O449" s="25" t="s">
        <v>721</v>
      </c>
      <c r="S449" s="25" t="s">
        <v>119</v>
      </c>
      <c r="Y449" s="25">
        <f>SUM(COUNTIF(P449:W449,"yes"))</f>
        <v>1</v>
      </c>
      <c r="Z449" s="25" t="s">
        <v>2069</v>
      </c>
      <c r="AJ449" s="25" t="s">
        <v>2070</v>
      </c>
      <c r="AO449" s="25"/>
      <c r="AT449" s="25" t="s">
        <v>1222</v>
      </c>
      <c r="AU449" s="25" t="s">
        <v>956</v>
      </c>
      <c r="AV449" s="25" t="s">
        <v>1689</v>
      </c>
      <c r="BV449" s="25"/>
      <c r="BW449" s="25"/>
      <c r="BX449" s="25"/>
      <c r="CE449" s="25"/>
      <c r="DF449" s="25"/>
    </row>
    <row r="450" spans="1:110" x14ac:dyDescent="0.35">
      <c r="A450" s="25" t="s">
        <v>6109</v>
      </c>
      <c r="B450" s="25">
        <f>+COUNTA(C450:DT450)</f>
        <v>10</v>
      </c>
      <c r="K450" s="25" t="s">
        <v>2760</v>
      </c>
      <c r="L450" s="25" t="s">
        <v>6341</v>
      </c>
      <c r="N450" s="25"/>
      <c r="O450" s="25" t="s">
        <v>721</v>
      </c>
      <c r="S450" s="25" t="s">
        <v>119</v>
      </c>
      <c r="Y450" s="25">
        <f>SUM(COUNTIF(P450:W450,"yes"))</f>
        <v>1</v>
      </c>
      <c r="Z450" s="25" t="s">
        <v>2758</v>
      </c>
      <c r="AJ450" s="25" t="s">
        <v>2760</v>
      </c>
      <c r="AO450" s="25"/>
      <c r="AT450" s="25" t="s">
        <v>2759</v>
      </c>
      <c r="AU450" s="25" t="s">
        <v>1184</v>
      </c>
      <c r="AV450" s="25" t="s">
        <v>1689</v>
      </c>
      <c r="BV450" s="25"/>
      <c r="BW450" s="25"/>
      <c r="BX450" s="25"/>
      <c r="CE450" s="25"/>
      <c r="DF450" s="25"/>
    </row>
    <row r="451" spans="1:110" x14ac:dyDescent="0.35">
      <c r="A451" s="25" t="s">
        <v>6109</v>
      </c>
      <c r="B451" s="25">
        <f>+COUNTA(C451:DT451)</f>
        <v>10</v>
      </c>
      <c r="K451" s="25" t="s">
        <v>1885</v>
      </c>
      <c r="L451" s="25" t="s">
        <v>6341</v>
      </c>
      <c r="N451" s="25"/>
      <c r="O451" s="25" t="s">
        <v>721</v>
      </c>
      <c r="S451" s="25" t="s">
        <v>119</v>
      </c>
      <c r="Y451" s="25">
        <f>SUM(COUNTIF(P451:W451,"yes"))</f>
        <v>1</v>
      </c>
      <c r="Z451" s="25" t="s">
        <v>1884</v>
      </c>
      <c r="AJ451" s="25" t="s">
        <v>1885</v>
      </c>
      <c r="AO451" s="25"/>
      <c r="AT451" s="25" t="s">
        <v>1280</v>
      </c>
      <c r="AU451" s="25" t="s">
        <v>1187</v>
      </c>
      <c r="AV451" s="25" t="s">
        <v>1271</v>
      </c>
      <c r="BV451" s="25"/>
      <c r="BW451" s="25"/>
      <c r="BX451" s="25"/>
      <c r="CE451" s="25"/>
      <c r="DF451" s="25"/>
    </row>
    <row r="452" spans="1:110" x14ac:dyDescent="0.35">
      <c r="A452" s="25" t="s">
        <v>6109</v>
      </c>
      <c r="B452" s="25">
        <f>+COUNTA(C452:DT452)</f>
        <v>10</v>
      </c>
      <c r="K452" s="25" t="s">
        <v>2397</v>
      </c>
      <c r="L452" s="25" t="s">
        <v>6341</v>
      </c>
      <c r="N452" s="25"/>
      <c r="O452" s="25" t="s">
        <v>721</v>
      </c>
      <c r="S452" s="25" t="s">
        <v>119</v>
      </c>
      <c r="Y452" s="25">
        <f>SUM(COUNTIF(P452:W452,"yes"))</f>
        <v>1</v>
      </c>
      <c r="Z452" s="25" t="s">
        <v>2396</v>
      </c>
      <c r="AJ452" s="25" t="s">
        <v>2397</v>
      </c>
      <c r="AO452" s="25"/>
      <c r="AT452" s="25" t="s">
        <v>1280</v>
      </c>
      <c r="AU452" s="25" t="s">
        <v>1184</v>
      </c>
      <c r="AV452" s="25" t="s">
        <v>1271</v>
      </c>
      <c r="BV452" s="25"/>
      <c r="BW452" s="25"/>
      <c r="BX452" s="25"/>
      <c r="CE452" s="25"/>
      <c r="DF452" s="25"/>
    </row>
    <row r="453" spans="1:110" x14ac:dyDescent="0.35">
      <c r="A453" s="25" t="s">
        <v>6109</v>
      </c>
      <c r="B453" s="25">
        <f>+COUNTA(C453:DT453)</f>
        <v>9</v>
      </c>
      <c r="K453" s="25" t="s">
        <v>6442</v>
      </c>
      <c r="L453" s="25" t="s">
        <v>6636</v>
      </c>
      <c r="N453" s="25" t="s">
        <v>6341</v>
      </c>
      <c r="O453" s="25" t="s">
        <v>6586</v>
      </c>
      <c r="R453" s="25" t="s">
        <v>119</v>
      </c>
      <c r="Y453" s="25">
        <f>SUM(COUNTIF(P453:W453,"yes"))</f>
        <v>1</v>
      </c>
      <c r="AK453" s="25" t="s">
        <v>6442</v>
      </c>
      <c r="AO453" s="25"/>
      <c r="AS453" s="25" t="s">
        <v>6185</v>
      </c>
      <c r="AU453" s="25"/>
      <c r="AW453" s="25" t="s">
        <v>6443</v>
      </c>
      <c r="BV453" s="25"/>
      <c r="BW453" s="25"/>
      <c r="BX453" s="25"/>
      <c r="CE453" s="25"/>
      <c r="DF453" s="25"/>
    </row>
    <row r="454" spans="1:110" x14ac:dyDescent="0.35">
      <c r="A454" s="25" t="s">
        <v>6109</v>
      </c>
      <c r="B454" s="25">
        <f>+COUNTA(C454:DT454)</f>
        <v>10</v>
      </c>
      <c r="K454" s="25" t="s">
        <v>1757</v>
      </c>
      <c r="L454" s="25" t="s">
        <v>6341</v>
      </c>
      <c r="N454" s="25"/>
      <c r="O454" s="25" t="s">
        <v>721</v>
      </c>
      <c r="S454" s="25" t="s">
        <v>119</v>
      </c>
      <c r="Y454" s="25">
        <f>SUM(COUNTIF(P454:W454,"yes"))</f>
        <v>1</v>
      </c>
      <c r="Z454" s="25" t="s">
        <v>1756</v>
      </c>
      <c r="AJ454" s="25" t="s">
        <v>1757</v>
      </c>
      <c r="AO454" s="25"/>
      <c r="AT454" s="25" t="s">
        <v>1265</v>
      </c>
      <c r="AU454" s="25" t="s">
        <v>1322</v>
      </c>
      <c r="AV454" s="25" t="s">
        <v>1217</v>
      </c>
      <c r="BV454" s="25"/>
      <c r="BW454" s="25"/>
      <c r="BX454" s="25"/>
      <c r="CE454" s="25"/>
      <c r="DF454" s="25"/>
    </row>
    <row r="455" spans="1:110" x14ac:dyDescent="0.35">
      <c r="A455" s="25" t="s">
        <v>6109</v>
      </c>
      <c r="B455" s="25">
        <f>+COUNTA(C455:DT455)</f>
        <v>10</v>
      </c>
      <c r="K455" s="25" t="s">
        <v>2114</v>
      </c>
      <c r="L455" s="25" t="s">
        <v>6341</v>
      </c>
      <c r="N455" s="25"/>
      <c r="O455" s="25" t="s">
        <v>721</v>
      </c>
      <c r="S455" s="25" t="s">
        <v>119</v>
      </c>
      <c r="Y455" s="25">
        <f>SUM(COUNTIF(P455:W455,"yes"))</f>
        <v>1</v>
      </c>
      <c r="Z455" s="25" t="s">
        <v>2113</v>
      </c>
      <c r="AJ455" s="25" t="s">
        <v>2114</v>
      </c>
      <c r="AO455" s="25"/>
      <c r="AT455" s="25" t="s">
        <v>1377</v>
      </c>
      <c r="AU455" s="25" t="s">
        <v>1187</v>
      </c>
      <c r="AV455" s="25" t="s">
        <v>1645</v>
      </c>
      <c r="BV455" s="25"/>
      <c r="BW455" s="25"/>
      <c r="BX455" s="25"/>
      <c r="CE455" s="25"/>
      <c r="DF455" s="25"/>
    </row>
    <row r="456" spans="1:110" x14ac:dyDescent="0.35">
      <c r="A456" s="25" t="s">
        <v>6109</v>
      </c>
      <c r="B456" s="25">
        <f>+COUNTA(C456:DT456)</f>
        <v>10</v>
      </c>
      <c r="K456" s="25" t="s">
        <v>2086</v>
      </c>
      <c r="L456" s="25" t="s">
        <v>6341</v>
      </c>
      <c r="N456" s="25"/>
      <c r="O456" s="25" t="s">
        <v>721</v>
      </c>
      <c r="S456" s="25" t="s">
        <v>119</v>
      </c>
      <c r="Y456" s="25">
        <f>SUM(COUNTIF(P456:W456,"yes"))</f>
        <v>1</v>
      </c>
      <c r="Z456" s="25" t="s">
        <v>2085</v>
      </c>
      <c r="AJ456" s="25" t="s">
        <v>2086</v>
      </c>
      <c r="AO456" s="25"/>
      <c r="AT456" s="25" t="s">
        <v>737</v>
      </c>
      <c r="AU456" s="25" t="s">
        <v>909</v>
      </c>
      <c r="AV456" s="25" t="s">
        <v>1188</v>
      </c>
      <c r="BV456" s="25"/>
      <c r="BW456" s="25"/>
      <c r="BX456" s="25"/>
      <c r="CE456" s="25"/>
      <c r="DF456" s="25"/>
    </row>
    <row r="457" spans="1:110" x14ac:dyDescent="0.35">
      <c r="A457" s="25" t="s">
        <v>6109</v>
      </c>
      <c r="B457" s="25">
        <f>+COUNTA(C457:DT457)</f>
        <v>9</v>
      </c>
      <c r="K457" s="25" t="s">
        <v>6445</v>
      </c>
      <c r="L457" s="25" t="s">
        <v>6637</v>
      </c>
      <c r="N457" s="25" t="s">
        <v>6341</v>
      </c>
      <c r="O457" s="25" t="s">
        <v>6586</v>
      </c>
      <c r="R457" s="25" t="s">
        <v>119</v>
      </c>
      <c r="Y457" s="25">
        <f>SUM(COUNTIF(P457:W457,"yes"))</f>
        <v>1</v>
      </c>
      <c r="AK457" s="25" t="s">
        <v>6445</v>
      </c>
      <c r="AO457" s="25"/>
      <c r="AS457" s="25" t="s">
        <v>6185</v>
      </c>
      <c r="AU457" s="25"/>
      <c r="AW457" s="25" t="s">
        <v>6446</v>
      </c>
      <c r="BV457" s="25"/>
      <c r="BW457" s="25"/>
      <c r="BX457" s="25"/>
      <c r="CE457" s="25"/>
      <c r="DF457" s="25"/>
    </row>
    <row r="458" spans="1:110" x14ac:dyDescent="0.35">
      <c r="A458" s="25" t="s">
        <v>6109</v>
      </c>
      <c r="B458" s="25">
        <f>+COUNTA(C458:DT458)</f>
        <v>10</v>
      </c>
      <c r="K458" s="25" t="s">
        <v>2231</v>
      </c>
      <c r="L458" s="25" t="s">
        <v>6341</v>
      </c>
      <c r="N458" s="25"/>
      <c r="O458" s="25" t="s">
        <v>721</v>
      </c>
      <c r="S458" s="25" t="s">
        <v>119</v>
      </c>
      <c r="Y458" s="25">
        <f>SUM(COUNTIF(P458:W458,"yes"))</f>
        <v>1</v>
      </c>
      <c r="Z458" s="25" t="s">
        <v>2229</v>
      </c>
      <c r="AJ458" s="25" t="s">
        <v>2231</v>
      </c>
      <c r="AO458" s="25"/>
      <c r="AT458" s="25" t="s">
        <v>2230</v>
      </c>
      <c r="AU458" s="25" t="s">
        <v>956</v>
      </c>
      <c r="AV458" s="25" t="s">
        <v>2232</v>
      </c>
      <c r="BV458" s="25"/>
      <c r="BW458" s="25"/>
      <c r="BX458" s="25"/>
      <c r="CE458" s="25"/>
      <c r="DF458" s="25"/>
    </row>
    <row r="459" spans="1:110" x14ac:dyDescent="0.35">
      <c r="A459" s="25" t="s">
        <v>6109</v>
      </c>
      <c r="B459" s="25">
        <f>+COUNTA(C459:DT459)</f>
        <v>23</v>
      </c>
      <c r="K459" s="25" t="s">
        <v>4272</v>
      </c>
      <c r="L459" s="25" t="s">
        <v>6638</v>
      </c>
      <c r="N459" s="25" t="s">
        <v>6448</v>
      </c>
      <c r="O459" s="25" t="s">
        <v>6586</v>
      </c>
      <c r="R459" s="25" t="s">
        <v>119</v>
      </c>
      <c r="W459" s="25" t="s">
        <v>119</v>
      </c>
      <c r="Y459" s="25">
        <f>SUM(COUNTIF(P459:W459,"yes"))</f>
        <v>2</v>
      </c>
      <c r="AE459" s="25" t="s">
        <v>5739</v>
      </c>
      <c r="AK459" s="25" t="s">
        <v>4272</v>
      </c>
      <c r="AO459" s="25"/>
      <c r="AS459" s="25" t="s">
        <v>6185</v>
      </c>
      <c r="AU459" s="25"/>
      <c r="AV459" s="25" t="s">
        <v>6447</v>
      </c>
      <c r="BV459" s="25"/>
      <c r="BW459" s="25"/>
      <c r="BX459" s="25"/>
      <c r="BY459" s="25" t="s">
        <v>4273</v>
      </c>
      <c r="BZ459" s="25" t="s">
        <v>4274</v>
      </c>
      <c r="CE459" s="25"/>
      <c r="CP459" s="25" t="s">
        <v>4276</v>
      </c>
      <c r="CQ459" s="25" t="s">
        <v>119</v>
      </c>
      <c r="CR459" s="25" t="s">
        <v>3101</v>
      </c>
      <c r="CT459" s="25" t="s">
        <v>4273</v>
      </c>
      <c r="CU459" s="25" t="s">
        <v>4274</v>
      </c>
      <c r="CV459" s="25" t="s">
        <v>4272</v>
      </c>
      <c r="CW459" s="25" t="s">
        <v>4275</v>
      </c>
      <c r="CX459" s="25" t="s">
        <v>3138</v>
      </c>
      <c r="CY459" s="25" t="s">
        <v>4277</v>
      </c>
      <c r="CZ459" s="25" t="s">
        <v>3432</v>
      </c>
      <c r="DF459" s="25"/>
    </row>
    <row r="460" spans="1:110" x14ac:dyDescent="0.35">
      <c r="A460" s="25" t="s">
        <v>6109</v>
      </c>
      <c r="B460" s="25">
        <f>+COUNTA(C460:DT460)</f>
        <v>10</v>
      </c>
      <c r="K460" s="25" t="s">
        <v>1887</v>
      </c>
      <c r="L460" s="25" t="s">
        <v>6341</v>
      </c>
      <c r="N460" s="25"/>
      <c r="O460" s="25" t="s">
        <v>721</v>
      </c>
      <c r="S460" s="25" t="s">
        <v>119</v>
      </c>
      <c r="Y460" s="25">
        <f>SUM(COUNTIF(P460:W460,"yes"))</f>
        <v>1</v>
      </c>
      <c r="Z460" s="25" t="s">
        <v>1886</v>
      </c>
      <c r="AJ460" s="25" t="s">
        <v>1887</v>
      </c>
      <c r="AO460" s="25"/>
      <c r="AT460" s="25" t="s">
        <v>1280</v>
      </c>
      <c r="AU460" s="25" t="s">
        <v>1187</v>
      </c>
      <c r="AV460" s="25" t="s">
        <v>1271</v>
      </c>
      <c r="BV460" s="25"/>
      <c r="BW460" s="25"/>
      <c r="BX460" s="25"/>
      <c r="CE460" s="25"/>
      <c r="DF460" s="25"/>
    </row>
    <row r="461" spans="1:110" x14ac:dyDescent="0.35">
      <c r="A461" s="25" t="s">
        <v>6109</v>
      </c>
      <c r="B461" s="25">
        <f>+COUNTA(C461:DT461)</f>
        <v>10</v>
      </c>
      <c r="K461" s="25" t="s">
        <v>2444</v>
      </c>
      <c r="L461" s="25" t="s">
        <v>6341</v>
      </c>
      <c r="N461" s="25"/>
      <c r="O461" s="25" t="s">
        <v>721</v>
      </c>
      <c r="S461" s="25" t="s">
        <v>119</v>
      </c>
      <c r="Y461" s="25">
        <f>SUM(COUNTIF(P461:W461,"yes"))</f>
        <v>1</v>
      </c>
      <c r="Z461" s="25" t="s">
        <v>2442</v>
      </c>
      <c r="AJ461" s="25" t="s">
        <v>2444</v>
      </c>
      <c r="AO461" s="25"/>
      <c r="AT461" s="25" t="s">
        <v>2443</v>
      </c>
      <c r="AU461" s="25" t="s">
        <v>1460</v>
      </c>
      <c r="AV461" s="25" t="s">
        <v>1217</v>
      </c>
      <c r="BV461" s="25"/>
      <c r="BW461" s="25"/>
      <c r="BX461" s="25"/>
      <c r="CE461" s="25"/>
      <c r="DF461" s="25"/>
    </row>
    <row r="462" spans="1:110" x14ac:dyDescent="0.35">
      <c r="A462" s="25" t="s">
        <v>6109</v>
      </c>
      <c r="B462" s="25">
        <f>+COUNTA(C462:DT462)</f>
        <v>5</v>
      </c>
      <c r="K462" s="25" t="s">
        <v>6840</v>
      </c>
      <c r="L462" s="25" t="s">
        <v>6341</v>
      </c>
      <c r="N462" s="25"/>
      <c r="O462" s="25" t="s">
        <v>6806</v>
      </c>
      <c r="Q462" s="25" t="s">
        <v>119</v>
      </c>
      <c r="Y462" s="25">
        <f>SUM(COUNTIF(P462:W462,"yes"))</f>
        <v>1</v>
      </c>
      <c r="AO462" s="25"/>
      <c r="AU462" s="25"/>
      <c r="BV462" s="25"/>
      <c r="BW462" s="25"/>
      <c r="BX462" s="25"/>
      <c r="CE462" s="25"/>
      <c r="DF462" s="25"/>
    </row>
    <row r="463" spans="1:110" x14ac:dyDescent="0.35">
      <c r="A463" s="25" t="s">
        <v>6109</v>
      </c>
      <c r="B463" s="25">
        <f>+COUNTA(C463:DT463)</f>
        <v>10</v>
      </c>
      <c r="K463" s="25" t="s">
        <v>2280</v>
      </c>
      <c r="L463" s="25" t="s">
        <v>6341</v>
      </c>
      <c r="N463" s="25"/>
      <c r="O463" s="25" t="s">
        <v>721</v>
      </c>
      <c r="S463" s="25" t="s">
        <v>119</v>
      </c>
      <c r="Y463" s="25">
        <f>SUM(COUNTIF(P463:W463,"yes"))</f>
        <v>1</v>
      </c>
      <c r="Z463" s="25" t="s">
        <v>2279</v>
      </c>
      <c r="AJ463" s="25" t="s">
        <v>2280</v>
      </c>
      <c r="AO463" s="25"/>
      <c r="AT463" s="25" t="s">
        <v>1170</v>
      </c>
      <c r="AU463" s="25" t="s">
        <v>956</v>
      </c>
      <c r="AV463" s="25" t="s">
        <v>2281</v>
      </c>
      <c r="BV463" s="25"/>
      <c r="BW463" s="25"/>
      <c r="BX463" s="25"/>
      <c r="CE463" s="25"/>
      <c r="DF463" s="25"/>
    </row>
    <row r="464" spans="1:110" x14ac:dyDescent="0.35">
      <c r="A464" s="25" t="s">
        <v>6109</v>
      </c>
      <c r="B464" s="25">
        <f>+COUNTA(C464:DT464)</f>
        <v>10</v>
      </c>
      <c r="K464" s="25" t="s">
        <v>2785</v>
      </c>
      <c r="L464" s="25" t="s">
        <v>6341</v>
      </c>
      <c r="N464" s="25"/>
      <c r="O464" s="25" t="s">
        <v>721</v>
      </c>
      <c r="S464" s="25" t="s">
        <v>119</v>
      </c>
      <c r="Y464" s="25">
        <f>SUM(COUNTIF(P464:W464,"yes"))</f>
        <v>1</v>
      </c>
      <c r="Z464" s="25" t="s">
        <v>2784</v>
      </c>
      <c r="AJ464" s="25" t="s">
        <v>2785</v>
      </c>
      <c r="AO464" s="25"/>
      <c r="AT464" s="25" t="s">
        <v>2776</v>
      </c>
      <c r="AU464" s="25" t="s">
        <v>719</v>
      </c>
      <c r="AV464" s="25" t="s">
        <v>1271</v>
      </c>
      <c r="BV464" s="25"/>
      <c r="BW464" s="25"/>
      <c r="BX464" s="25"/>
      <c r="CE464" s="25"/>
      <c r="DF464" s="25"/>
    </row>
    <row r="465" spans="1:110" x14ac:dyDescent="0.35">
      <c r="A465" s="25" t="s">
        <v>6109</v>
      </c>
      <c r="B465" s="25">
        <f>+COUNTA(C465:DT465)</f>
        <v>9</v>
      </c>
      <c r="K465" s="25" t="s">
        <v>6449</v>
      </c>
      <c r="L465" s="25" t="s">
        <v>6639</v>
      </c>
      <c r="N465" s="25" t="s">
        <v>6341</v>
      </c>
      <c r="O465" s="25" t="s">
        <v>6586</v>
      </c>
      <c r="R465" s="25" t="s">
        <v>119</v>
      </c>
      <c r="Y465" s="25">
        <f>SUM(COUNTIF(P465:W465,"yes"))</f>
        <v>1</v>
      </c>
      <c r="AK465" s="25" t="s">
        <v>6449</v>
      </c>
      <c r="AO465" s="25"/>
      <c r="AS465" s="25" t="s">
        <v>6185</v>
      </c>
      <c r="AU465" s="25"/>
      <c r="AW465" s="25" t="s">
        <v>6350</v>
      </c>
      <c r="BV465" s="25"/>
      <c r="BW465" s="25"/>
      <c r="BX465" s="25"/>
      <c r="CE465" s="25"/>
      <c r="DF465" s="25"/>
    </row>
    <row r="466" spans="1:110" x14ac:dyDescent="0.35">
      <c r="A466" s="25" t="s">
        <v>6109</v>
      </c>
      <c r="B466" s="25">
        <f>+COUNTA(C466:DT466)</f>
        <v>10</v>
      </c>
      <c r="K466" s="25" t="s">
        <v>1891</v>
      </c>
      <c r="L466" s="25" t="s">
        <v>6341</v>
      </c>
      <c r="N466" s="25"/>
      <c r="O466" s="25" t="s">
        <v>721</v>
      </c>
      <c r="S466" s="25" t="s">
        <v>119</v>
      </c>
      <c r="Y466" s="25">
        <f>SUM(COUNTIF(P466:W466,"yes"))</f>
        <v>1</v>
      </c>
      <c r="Z466" s="25" t="s">
        <v>1890</v>
      </c>
      <c r="AJ466" s="25" t="s">
        <v>1891</v>
      </c>
      <c r="AO466" s="25"/>
      <c r="AT466" s="25" t="s">
        <v>1280</v>
      </c>
      <c r="AU466" s="25" t="s">
        <v>1184</v>
      </c>
      <c r="AV466" s="25" t="s">
        <v>1892</v>
      </c>
      <c r="BV466" s="25"/>
      <c r="BW466" s="25"/>
      <c r="BX466" s="25"/>
      <c r="CE466" s="25"/>
      <c r="DF466" s="25"/>
    </row>
    <row r="467" spans="1:110" x14ac:dyDescent="0.35">
      <c r="A467" s="25" t="s">
        <v>6109</v>
      </c>
      <c r="B467" s="25">
        <f>+COUNTA(C467:DT467)</f>
        <v>14</v>
      </c>
      <c r="K467" s="25" t="s">
        <v>274</v>
      </c>
      <c r="L467" s="25" t="s">
        <v>6341</v>
      </c>
      <c r="N467" s="25"/>
      <c r="O467" s="25" t="s">
        <v>721</v>
      </c>
      <c r="Q467" s="25" t="s">
        <v>119</v>
      </c>
      <c r="S467" s="25" t="s">
        <v>119</v>
      </c>
      <c r="Y467" s="25">
        <f>SUM(COUNTIF(P467:W467,"yes"))</f>
        <v>2</v>
      </c>
      <c r="Z467" s="25" t="s">
        <v>1706</v>
      </c>
      <c r="AC467" s="25" t="s">
        <v>737</v>
      </c>
      <c r="AE467" s="25" t="s">
        <v>644</v>
      </c>
      <c r="AJ467" s="25" t="s">
        <v>274</v>
      </c>
      <c r="AO467" s="25"/>
      <c r="AS467" s="25" t="s">
        <v>6185</v>
      </c>
      <c r="AT467" s="25" t="s">
        <v>737</v>
      </c>
      <c r="AU467" s="25" t="s">
        <v>956</v>
      </c>
      <c r="AV467" s="25" t="s">
        <v>1657</v>
      </c>
      <c r="BV467" s="25"/>
      <c r="BW467" s="25"/>
      <c r="BX467" s="25"/>
      <c r="CE467" s="25"/>
      <c r="DF467" s="25"/>
    </row>
    <row r="468" spans="1:110" x14ac:dyDescent="0.35">
      <c r="A468" s="25" t="s">
        <v>6109</v>
      </c>
      <c r="B468" s="25">
        <f>+COUNTA(C468:DT468)</f>
        <v>9</v>
      </c>
      <c r="K468" s="25" t="s">
        <v>6450</v>
      </c>
      <c r="L468" s="25" t="s">
        <v>6640</v>
      </c>
      <c r="N468" s="25" t="s">
        <v>6341</v>
      </c>
      <c r="O468" s="25" t="s">
        <v>6586</v>
      </c>
      <c r="R468" s="25" t="s">
        <v>119</v>
      </c>
      <c r="Y468" s="25">
        <f>SUM(COUNTIF(P468:W468,"yes"))</f>
        <v>1</v>
      </c>
      <c r="AK468" s="25" t="s">
        <v>6450</v>
      </c>
      <c r="AO468" s="25"/>
      <c r="AS468" s="25" t="s">
        <v>6185</v>
      </c>
      <c r="AU468" s="25"/>
      <c r="AW468" s="25" t="s">
        <v>6451</v>
      </c>
      <c r="BV468" s="25"/>
      <c r="BW468" s="25"/>
      <c r="BX468" s="25"/>
      <c r="CE468" s="25"/>
      <c r="DF468" s="25"/>
    </row>
    <row r="469" spans="1:110" x14ac:dyDescent="0.35">
      <c r="A469" s="25" t="s">
        <v>6109</v>
      </c>
      <c r="B469" s="25">
        <f>+COUNTA(C469:DT469)</f>
        <v>9</v>
      </c>
      <c r="K469" s="25" t="s">
        <v>6452</v>
      </c>
      <c r="L469" s="25" t="s">
        <v>6641</v>
      </c>
      <c r="N469" s="25" t="s">
        <v>6341</v>
      </c>
      <c r="O469" s="25" t="s">
        <v>6586</v>
      </c>
      <c r="R469" s="25" t="s">
        <v>119</v>
      </c>
      <c r="Y469" s="25">
        <f>SUM(COUNTIF(P469:W469,"yes"))</f>
        <v>1</v>
      </c>
      <c r="AK469" s="25" t="s">
        <v>6452</v>
      </c>
      <c r="AO469" s="25"/>
      <c r="AS469" s="25" t="s">
        <v>6185</v>
      </c>
      <c r="AU469" s="25"/>
      <c r="AW469" s="25" t="s">
        <v>5866</v>
      </c>
      <c r="BV469" s="25"/>
      <c r="BW469" s="25"/>
      <c r="BX469" s="25"/>
      <c r="CE469" s="25"/>
      <c r="DF469" s="25"/>
    </row>
    <row r="470" spans="1:110" x14ac:dyDescent="0.35">
      <c r="A470" s="25" t="s">
        <v>6109</v>
      </c>
      <c r="B470" s="25">
        <f>+COUNTA(C470:DT470)</f>
        <v>10</v>
      </c>
      <c r="K470" s="25" t="s">
        <v>2923</v>
      </c>
      <c r="L470" s="25" t="s">
        <v>6341</v>
      </c>
      <c r="N470" s="25"/>
      <c r="O470" s="25" t="s">
        <v>721</v>
      </c>
      <c r="S470" s="25" t="s">
        <v>119</v>
      </c>
      <c r="Y470" s="25">
        <f>SUM(COUNTIF(P470:W470,"yes"))</f>
        <v>1</v>
      </c>
      <c r="Z470" s="25" t="s">
        <v>2922</v>
      </c>
      <c r="AJ470" s="25" t="s">
        <v>2923</v>
      </c>
      <c r="AO470" s="25"/>
      <c r="AT470" s="25" t="s">
        <v>1280</v>
      </c>
      <c r="AU470" s="25" t="s">
        <v>2924</v>
      </c>
      <c r="AV470" s="25" t="s">
        <v>1180</v>
      </c>
      <c r="BV470" s="25"/>
      <c r="BW470" s="25"/>
      <c r="BX470" s="25"/>
      <c r="CE470" s="25"/>
      <c r="DF470" s="25"/>
    </row>
    <row r="471" spans="1:110" x14ac:dyDescent="0.35">
      <c r="A471" s="25" t="s">
        <v>6109</v>
      </c>
      <c r="B471" s="25">
        <f>+COUNTA(C471:DT471)</f>
        <v>10</v>
      </c>
      <c r="K471" s="25" t="s">
        <v>2648</v>
      </c>
      <c r="L471" s="25" t="s">
        <v>6341</v>
      </c>
      <c r="N471" s="25"/>
      <c r="O471" s="25" t="s">
        <v>721</v>
      </c>
      <c r="S471" s="25" t="s">
        <v>119</v>
      </c>
      <c r="Y471" s="25">
        <f>SUM(COUNTIF(P471:W471,"yes"))</f>
        <v>1</v>
      </c>
      <c r="Z471" s="25" t="s">
        <v>2647</v>
      </c>
      <c r="AJ471" s="25" t="s">
        <v>2648</v>
      </c>
      <c r="AO471" s="25"/>
      <c r="AT471" s="25" t="s">
        <v>1170</v>
      </c>
      <c r="AU471" s="25" t="s">
        <v>1336</v>
      </c>
      <c r="AV471" s="25" t="s">
        <v>1271</v>
      </c>
      <c r="BV471" s="25"/>
      <c r="BW471" s="25"/>
      <c r="BX471" s="25"/>
      <c r="CE471" s="25"/>
      <c r="DF471" s="25"/>
    </row>
    <row r="472" spans="1:110" x14ac:dyDescent="0.35">
      <c r="A472" s="25" t="s">
        <v>6109</v>
      </c>
      <c r="B472" s="25">
        <f>+COUNTA(C472:DT472)</f>
        <v>9</v>
      </c>
      <c r="K472" s="25" t="s">
        <v>7244</v>
      </c>
      <c r="L472" s="25" t="s">
        <v>6642</v>
      </c>
      <c r="N472" s="25" t="s">
        <v>6341</v>
      </c>
      <c r="O472" s="25" t="s">
        <v>6586</v>
      </c>
      <c r="R472" s="25" t="s">
        <v>119</v>
      </c>
      <c r="Y472" s="25">
        <f>SUM(COUNTIF(P472:W472,"yes"))</f>
        <v>1</v>
      </c>
      <c r="AK472" s="25" t="s">
        <v>7244</v>
      </c>
      <c r="AO472" s="25"/>
      <c r="AS472" s="25" t="s">
        <v>6185</v>
      </c>
      <c r="AU472" s="25"/>
      <c r="AW472" s="25" t="s">
        <v>6350</v>
      </c>
      <c r="BV472" s="25"/>
      <c r="BW472" s="25"/>
      <c r="BX472" s="25"/>
      <c r="CE472" s="25"/>
      <c r="DF472" s="25"/>
    </row>
    <row r="473" spans="1:110" x14ac:dyDescent="0.35">
      <c r="A473" s="25" t="s">
        <v>6109</v>
      </c>
      <c r="B473" s="25">
        <f>+COUNTA(C473:DT473)</f>
        <v>37</v>
      </c>
      <c r="K473" s="25" t="s">
        <v>1324</v>
      </c>
      <c r="L473" s="25" t="s">
        <v>6341</v>
      </c>
      <c r="N473" s="25"/>
      <c r="O473" s="25" t="s">
        <v>721</v>
      </c>
      <c r="S473" s="25" t="s">
        <v>119</v>
      </c>
      <c r="U473" s="25" t="s">
        <v>119</v>
      </c>
      <c r="V473" s="25" t="s">
        <v>119</v>
      </c>
      <c r="W473" s="25" t="s">
        <v>119</v>
      </c>
      <c r="Y473" s="25">
        <f>SUM(COUNTIF(P473:W473,"yes"))</f>
        <v>4</v>
      </c>
      <c r="Z473" s="25" t="s">
        <v>1325</v>
      </c>
      <c r="AE473" s="25" t="s">
        <v>644</v>
      </c>
      <c r="AJ473" s="25" t="s">
        <v>1326</v>
      </c>
      <c r="AO473" s="25" t="s">
        <v>1327</v>
      </c>
      <c r="AS473" s="25" t="s">
        <v>6185</v>
      </c>
      <c r="AT473" s="25" t="s">
        <v>737</v>
      </c>
      <c r="AU473" s="25" t="s">
        <v>5773</v>
      </c>
      <c r="AV473" s="25" t="s">
        <v>1188</v>
      </c>
      <c r="BB473" s="25" t="s">
        <v>5770</v>
      </c>
      <c r="BD473" s="25" t="s">
        <v>5771</v>
      </c>
      <c r="BE473" s="25" t="s">
        <v>5772</v>
      </c>
      <c r="BH473" s="25" t="s">
        <v>6229</v>
      </c>
      <c r="BI473" s="25">
        <v>5</v>
      </c>
      <c r="BJ473" s="25" t="s">
        <v>6230</v>
      </c>
      <c r="BU473" s="25" t="s">
        <v>1330</v>
      </c>
      <c r="BV473" s="25" t="s">
        <v>1331</v>
      </c>
      <c r="BW473" s="25" t="s">
        <v>1205</v>
      </c>
      <c r="BX473" s="25"/>
      <c r="BY473" s="25" t="s">
        <v>1328</v>
      </c>
      <c r="BZ473" s="25" t="s">
        <v>1329</v>
      </c>
      <c r="CE473" s="25"/>
      <c r="CP473" s="25" t="s">
        <v>395</v>
      </c>
      <c r="CQ473" s="25" t="s">
        <v>119</v>
      </c>
      <c r="CR473" s="25" t="s">
        <v>3101</v>
      </c>
      <c r="CT473" s="25" t="s">
        <v>1328</v>
      </c>
      <c r="CU473" s="25" t="s">
        <v>1329</v>
      </c>
      <c r="CV473" s="25" t="s">
        <v>385</v>
      </c>
      <c r="CW473" s="25" t="s">
        <v>4210</v>
      </c>
      <c r="CX473" s="25" t="s">
        <v>3237</v>
      </c>
      <c r="CY473" s="25" t="s">
        <v>3307</v>
      </c>
      <c r="CZ473" s="25" t="s">
        <v>4031</v>
      </c>
      <c r="DF473" s="25"/>
    </row>
    <row r="474" spans="1:110" x14ac:dyDescent="0.35">
      <c r="A474" s="25" t="s">
        <v>6109</v>
      </c>
      <c r="B474" s="25">
        <f>+COUNTA(C474:DT474)</f>
        <v>10</v>
      </c>
      <c r="K474" s="25" t="s">
        <v>2824</v>
      </c>
      <c r="L474" s="25" t="s">
        <v>6341</v>
      </c>
      <c r="N474" s="25"/>
      <c r="O474" s="25" t="s">
        <v>721</v>
      </c>
      <c r="S474" s="25" t="s">
        <v>119</v>
      </c>
      <c r="Y474" s="25">
        <f>SUM(COUNTIF(P474:W474,"yes"))</f>
        <v>1</v>
      </c>
      <c r="Z474" s="25" t="s">
        <v>2823</v>
      </c>
      <c r="AJ474" s="25" t="s">
        <v>2824</v>
      </c>
      <c r="AO474" s="25"/>
      <c r="AT474" s="25" t="s">
        <v>1185</v>
      </c>
      <c r="AU474" s="25" t="s">
        <v>1187</v>
      </c>
      <c r="AV474" s="25" t="s">
        <v>2825</v>
      </c>
      <c r="BV474" s="25"/>
      <c r="BW474" s="25"/>
      <c r="BX474" s="25"/>
      <c r="CE474" s="25"/>
      <c r="DF474" s="25"/>
    </row>
    <row r="475" spans="1:110" x14ac:dyDescent="0.35">
      <c r="A475" s="25" t="s">
        <v>6109</v>
      </c>
      <c r="B475" s="25">
        <f>+COUNTA(C475:DT475)</f>
        <v>10</v>
      </c>
      <c r="K475" s="25" t="s">
        <v>2848</v>
      </c>
      <c r="L475" s="25" t="s">
        <v>6341</v>
      </c>
      <c r="N475" s="25"/>
      <c r="O475" s="25" t="s">
        <v>721</v>
      </c>
      <c r="S475" s="25" t="s">
        <v>119</v>
      </c>
      <c r="Y475" s="25">
        <f>SUM(COUNTIF(P475:W475,"yes"))</f>
        <v>1</v>
      </c>
      <c r="Z475" s="25" t="s">
        <v>2847</v>
      </c>
      <c r="AJ475" s="25" t="s">
        <v>2848</v>
      </c>
      <c r="AO475" s="25"/>
      <c r="AT475" s="25" t="s">
        <v>1280</v>
      </c>
      <c r="AU475" s="25" t="s">
        <v>1975</v>
      </c>
      <c r="AV475" s="25" t="s">
        <v>1337</v>
      </c>
      <c r="BV475" s="25"/>
      <c r="BW475" s="25"/>
      <c r="BX475" s="25"/>
      <c r="CE475" s="25"/>
      <c r="DF475" s="25"/>
    </row>
    <row r="476" spans="1:110" x14ac:dyDescent="0.35">
      <c r="A476" s="25" t="s">
        <v>6109</v>
      </c>
      <c r="B476" s="25">
        <f>+COUNTA(C476:DT476)</f>
        <v>10</v>
      </c>
      <c r="K476" s="25" t="s">
        <v>2942</v>
      </c>
      <c r="L476" s="25" t="s">
        <v>6341</v>
      </c>
      <c r="N476" s="25"/>
      <c r="O476" s="25" t="s">
        <v>721</v>
      </c>
      <c r="S476" s="25" t="s">
        <v>119</v>
      </c>
      <c r="Y476" s="25">
        <f>SUM(COUNTIF(P476:W476,"yes"))</f>
        <v>1</v>
      </c>
      <c r="Z476" s="25" t="s">
        <v>2940</v>
      </c>
      <c r="AJ476" s="25" t="s">
        <v>2942</v>
      </c>
      <c r="AO476" s="25"/>
      <c r="AT476" s="25" t="s">
        <v>2941</v>
      </c>
      <c r="AU476" s="25" t="s">
        <v>2943</v>
      </c>
      <c r="AV476" s="25" t="s">
        <v>1657</v>
      </c>
      <c r="BV476" s="25"/>
      <c r="BW476" s="25"/>
      <c r="BX476" s="25"/>
      <c r="CE476" s="25"/>
      <c r="DF476" s="25"/>
    </row>
    <row r="477" spans="1:110" x14ac:dyDescent="0.35">
      <c r="A477" s="25" t="s">
        <v>6109</v>
      </c>
      <c r="B477" s="25">
        <f>+COUNTA(C477:DT477)</f>
        <v>9</v>
      </c>
      <c r="K477" s="25" t="s">
        <v>6453</v>
      </c>
      <c r="L477" s="25" t="s">
        <v>6643</v>
      </c>
      <c r="N477" s="25" t="s">
        <v>6341</v>
      </c>
      <c r="O477" s="25" t="s">
        <v>6586</v>
      </c>
      <c r="R477" s="25" t="s">
        <v>119</v>
      </c>
      <c r="Y477" s="25">
        <f>SUM(COUNTIF(P477:W477,"yes"))</f>
        <v>1</v>
      </c>
      <c r="AK477" s="25" t="s">
        <v>6453</v>
      </c>
      <c r="AO477" s="25"/>
      <c r="AS477" s="25" t="s">
        <v>6185</v>
      </c>
      <c r="AU477" s="25"/>
      <c r="AW477" s="25" t="s">
        <v>6346</v>
      </c>
      <c r="BV477" s="25"/>
      <c r="BW477" s="25"/>
      <c r="BX477" s="25"/>
      <c r="CE477" s="25"/>
      <c r="DF477" s="25"/>
    </row>
    <row r="478" spans="1:110" x14ac:dyDescent="0.35">
      <c r="A478" s="25" t="s">
        <v>6109</v>
      </c>
      <c r="B478" s="25">
        <f>+COUNTA(C478:DT478)</f>
        <v>5</v>
      </c>
      <c r="K478" s="25" t="s">
        <v>6823</v>
      </c>
      <c r="L478" s="25" t="s">
        <v>6341</v>
      </c>
      <c r="N478" s="25"/>
      <c r="O478" s="25" t="s">
        <v>6806</v>
      </c>
      <c r="Q478" s="25" t="s">
        <v>119</v>
      </c>
      <c r="Y478" s="25">
        <f>SUM(COUNTIF(P478:W478,"yes"))</f>
        <v>1</v>
      </c>
      <c r="AO478" s="25"/>
      <c r="AU478" s="25"/>
      <c r="BV478" s="25"/>
      <c r="BW478" s="25"/>
      <c r="BX478" s="25"/>
      <c r="CE478" s="25"/>
      <c r="DF478" s="25"/>
    </row>
    <row r="479" spans="1:110" x14ac:dyDescent="0.35">
      <c r="A479" s="25" t="s">
        <v>6109</v>
      </c>
      <c r="B479" s="25">
        <f>+COUNTA(C479:DT479)</f>
        <v>9</v>
      </c>
      <c r="K479" s="25" t="s">
        <v>6454</v>
      </c>
      <c r="L479" s="25" t="s">
        <v>6645</v>
      </c>
      <c r="N479" s="25" t="s">
        <v>6341</v>
      </c>
      <c r="O479" s="25" t="s">
        <v>6586</v>
      </c>
      <c r="R479" s="25" t="s">
        <v>119</v>
      </c>
      <c r="Y479" s="25">
        <f>SUM(COUNTIF(P479:W479,"yes"))</f>
        <v>1</v>
      </c>
      <c r="AK479" s="25" t="s">
        <v>6454</v>
      </c>
      <c r="AO479" s="25"/>
      <c r="AS479" s="25" t="s">
        <v>6185</v>
      </c>
      <c r="AU479" s="25"/>
      <c r="AW479" s="25" t="s">
        <v>6343</v>
      </c>
      <c r="BV479" s="25"/>
      <c r="BW479" s="25"/>
      <c r="BX479" s="25"/>
      <c r="CE479" s="25"/>
      <c r="DF479" s="25"/>
    </row>
    <row r="480" spans="1:110" x14ac:dyDescent="0.35">
      <c r="A480" s="25" t="s">
        <v>6109</v>
      </c>
      <c r="B480" s="25">
        <f>+COUNTA(C480:DT480)</f>
        <v>9</v>
      </c>
      <c r="K480" s="25" t="s">
        <v>6455</v>
      </c>
      <c r="L480" s="25" t="s">
        <v>6646</v>
      </c>
      <c r="N480" s="25" t="s">
        <v>6341</v>
      </c>
      <c r="O480" s="25" t="s">
        <v>6586</v>
      </c>
      <c r="R480" s="25" t="s">
        <v>119</v>
      </c>
      <c r="Y480" s="25">
        <f>SUM(COUNTIF(P480:W480,"yes"))</f>
        <v>1</v>
      </c>
      <c r="AK480" s="25" t="s">
        <v>6455</v>
      </c>
      <c r="AO480" s="25"/>
      <c r="AS480" s="25" t="s">
        <v>6185</v>
      </c>
      <c r="AU480" s="25"/>
      <c r="AW480" s="25" t="s">
        <v>6456</v>
      </c>
      <c r="BV480" s="25"/>
      <c r="BW480" s="25"/>
      <c r="BX480" s="25"/>
      <c r="CE480" s="25"/>
      <c r="DF480" s="25"/>
    </row>
    <row r="481" spans="1:124" x14ac:dyDescent="0.35">
      <c r="A481" s="25" t="s">
        <v>6109</v>
      </c>
      <c r="B481" s="25">
        <f>+COUNTA(C481:DT481)</f>
        <v>14</v>
      </c>
      <c r="K481" s="25" t="s">
        <v>7226</v>
      </c>
      <c r="L481" s="25" t="s">
        <v>6647</v>
      </c>
      <c r="N481" s="25" t="s">
        <v>6341</v>
      </c>
      <c r="O481" s="25" t="s">
        <v>6586</v>
      </c>
      <c r="R481" s="25" t="s">
        <v>119</v>
      </c>
      <c r="Y481" s="25">
        <f>SUM(COUNTIF(P481:W481,"yes"))</f>
        <v>1</v>
      </c>
      <c r="Z481" s="25" t="s">
        <v>1194</v>
      </c>
      <c r="AE481" s="25" t="s">
        <v>1130</v>
      </c>
      <c r="AK481" s="25" t="s">
        <v>1193</v>
      </c>
      <c r="AO481" s="25"/>
      <c r="AS481" s="25" t="s">
        <v>6185</v>
      </c>
      <c r="AU481" s="25" t="s">
        <v>1195</v>
      </c>
      <c r="AW481" s="25" t="s">
        <v>6341</v>
      </c>
      <c r="BB481" s="25" t="s">
        <v>7082</v>
      </c>
      <c r="BV481" s="25"/>
      <c r="BW481" s="25"/>
      <c r="BX481" s="25"/>
      <c r="CE481" s="25"/>
      <c r="CM481" s="25" t="s">
        <v>1196</v>
      </c>
      <c r="DF481" s="25"/>
    </row>
    <row r="482" spans="1:124" x14ac:dyDescent="0.35">
      <c r="A482" s="25" t="s">
        <v>6109</v>
      </c>
      <c r="B482" s="25">
        <f>+COUNTA(C482:DT482)</f>
        <v>9</v>
      </c>
      <c r="K482" s="25" t="s">
        <v>6457</v>
      </c>
      <c r="L482" s="25" t="s">
        <v>6648</v>
      </c>
      <c r="N482" s="25" t="s">
        <v>6341</v>
      </c>
      <c r="O482" s="25" t="s">
        <v>6586</v>
      </c>
      <c r="R482" s="25" t="s">
        <v>119</v>
      </c>
      <c r="Y482" s="25">
        <f>SUM(COUNTIF(P482:W482,"yes"))</f>
        <v>1</v>
      </c>
      <c r="AK482" s="25" t="s">
        <v>6457</v>
      </c>
      <c r="AO482" s="25"/>
      <c r="AS482" s="25" t="s">
        <v>6185</v>
      </c>
      <c r="AU482" s="25"/>
      <c r="AW482" s="25" t="s">
        <v>6458</v>
      </c>
      <c r="BV482" s="25"/>
      <c r="BW482" s="25"/>
      <c r="BX482" s="25"/>
      <c r="CE482" s="25"/>
      <c r="DF482" s="25"/>
    </row>
    <row r="483" spans="1:124" x14ac:dyDescent="0.35">
      <c r="A483" s="25" t="s">
        <v>6109</v>
      </c>
      <c r="B483" s="25">
        <f>+COUNTA(C483:DT483)</f>
        <v>9</v>
      </c>
      <c r="K483" s="25" t="s">
        <v>6459</v>
      </c>
      <c r="L483" s="25" t="s">
        <v>6649</v>
      </c>
      <c r="N483" s="25" t="s">
        <v>6341</v>
      </c>
      <c r="O483" s="25" t="s">
        <v>6586</v>
      </c>
      <c r="R483" s="25" t="s">
        <v>119</v>
      </c>
      <c r="Y483" s="25">
        <f>SUM(COUNTIF(P483:W483,"yes"))</f>
        <v>1</v>
      </c>
      <c r="AK483" s="25" t="s">
        <v>6459</v>
      </c>
      <c r="AO483" s="25"/>
      <c r="AS483" s="25" t="s">
        <v>6185</v>
      </c>
      <c r="AU483" s="25"/>
      <c r="AW483" s="25" t="s">
        <v>6346</v>
      </c>
      <c r="BV483" s="25"/>
      <c r="BW483" s="25"/>
      <c r="BX483" s="25"/>
      <c r="CE483" s="25"/>
      <c r="DF483" s="25"/>
    </row>
    <row r="484" spans="1:124" s="29" customFormat="1" x14ac:dyDescent="0.35">
      <c r="A484" s="25" t="s">
        <v>6109</v>
      </c>
      <c r="B484" s="25">
        <f>+COUNTA(C484:DT484)</f>
        <v>5</v>
      </c>
      <c r="C484" s="25"/>
      <c r="D484" s="25"/>
      <c r="E484" s="25"/>
      <c r="F484" s="25"/>
      <c r="G484" s="25"/>
      <c r="H484" s="25"/>
      <c r="I484" s="25"/>
      <c r="J484" s="25"/>
      <c r="K484" s="25" t="s">
        <v>6824</v>
      </c>
      <c r="L484" s="25" t="s">
        <v>6341</v>
      </c>
      <c r="M484" s="25"/>
      <c r="N484" s="25"/>
      <c r="O484" s="25" t="s">
        <v>6806</v>
      </c>
      <c r="P484" s="25"/>
      <c r="Q484" s="25" t="s">
        <v>119</v>
      </c>
      <c r="R484" s="25"/>
      <c r="S484" s="25"/>
      <c r="T484" s="25"/>
      <c r="U484" s="25"/>
      <c r="V484" s="25"/>
      <c r="W484" s="25"/>
      <c r="X484" s="25"/>
      <c r="Y484" s="25">
        <f>SUM(COUNTIF(P484:W484,"yes"))</f>
        <v>1</v>
      </c>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c r="DR484" s="25"/>
      <c r="DS484" s="25"/>
      <c r="DT484" s="25"/>
    </row>
    <row r="485" spans="1:124" x14ac:dyDescent="0.35">
      <c r="A485" s="25" t="s">
        <v>6109</v>
      </c>
      <c r="B485" s="25">
        <f>+COUNTA(C485:DT485)</f>
        <v>10</v>
      </c>
      <c r="K485" s="25" t="s">
        <v>2362</v>
      </c>
      <c r="L485" s="25" t="s">
        <v>6341</v>
      </c>
      <c r="N485" s="25"/>
      <c r="O485" s="25" t="s">
        <v>721</v>
      </c>
      <c r="S485" s="25" t="s">
        <v>119</v>
      </c>
      <c r="Y485" s="25">
        <f>SUM(COUNTIF(P485:W485,"yes"))</f>
        <v>1</v>
      </c>
      <c r="Z485" s="25" t="s">
        <v>2361</v>
      </c>
      <c r="AJ485" s="25" t="s">
        <v>2362</v>
      </c>
      <c r="AO485" s="25"/>
      <c r="AT485" s="25" t="s">
        <v>2359</v>
      </c>
      <c r="AU485" s="25" t="s">
        <v>1334</v>
      </c>
      <c r="AV485" s="25" t="s">
        <v>2363</v>
      </c>
      <c r="BV485" s="25"/>
      <c r="BW485" s="25"/>
      <c r="BX485" s="25"/>
      <c r="CE485" s="25"/>
      <c r="DF485" s="25"/>
    </row>
    <row r="486" spans="1:124" x14ac:dyDescent="0.35">
      <c r="A486" s="25" t="s">
        <v>6109</v>
      </c>
      <c r="B486" s="25">
        <f>+COUNTA(C486:DT486)</f>
        <v>10</v>
      </c>
      <c r="K486" s="25" t="s">
        <v>2726</v>
      </c>
      <c r="L486" s="25" t="s">
        <v>6341</v>
      </c>
      <c r="N486" s="25"/>
      <c r="O486" s="25" t="s">
        <v>721</v>
      </c>
      <c r="S486" s="25" t="s">
        <v>119</v>
      </c>
      <c r="Y486" s="25">
        <f>SUM(COUNTIF(P486:W486,"yes"))</f>
        <v>1</v>
      </c>
      <c r="Z486" s="25" t="s">
        <v>2725</v>
      </c>
      <c r="AJ486" s="25" t="s">
        <v>2726</v>
      </c>
      <c r="AO486" s="25"/>
      <c r="AT486" s="25" t="s">
        <v>1185</v>
      </c>
      <c r="AU486" s="25" t="s">
        <v>1334</v>
      </c>
      <c r="AV486" s="25" t="s">
        <v>1296</v>
      </c>
      <c r="BV486" s="25"/>
      <c r="BW486" s="25"/>
      <c r="BX486" s="25"/>
      <c r="CE486" s="25"/>
      <c r="DF486" s="25"/>
    </row>
    <row r="487" spans="1:124" x14ac:dyDescent="0.35">
      <c r="A487" s="25" t="s">
        <v>6109</v>
      </c>
      <c r="B487" s="25">
        <f>+COUNTA(C487:DT487)</f>
        <v>10</v>
      </c>
      <c r="K487" s="25" t="s">
        <v>3036</v>
      </c>
      <c r="L487" s="25" t="s">
        <v>6341</v>
      </c>
      <c r="N487" s="25"/>
      <c r="O487" s="25" t="s">
        <v>721</v>
      </c>
      <c r="S487" s="25" t="s">
        <v>119</v>
      </c>
      <c r="Y487" s="25">
        <f>SUM(COUNTIF(P487:W487,"yes"))</f>
        <v>1</v>
      </c>
      <c r="Z487" s="25" t="s">
        <v>3035</v>
      </c>
      <c r="AJ487" s="25" t="s">
        <v>3036</v>
      </c>
      <c r="AO487" s="25"/>
      <c r="AT487" s="25" t="s">
        <v>1876</v>
      </c>
      <c r="AU487" s="25" t="s">
        <v>956</v>
      </c>
      <c r="AV487" s="25" t="s">
        <v>2548</v>
      </c>
      <c r="BV487" s="25"/>
      <c r="BW487" s="25"/>
      <c r="BX487" s="25"/>
      <c r="CE487" s="25"/>
      <c r="DF487" s="25"/>
    </row>
    <row r="488" spans="1:124" x14ac:dyDescent="0.35">
      <c r="A488" s="25" t="s">
        <v>6109</v>
      </c>
      <c r="B488" s="25">
        <f>+COUNTA(C488:DT488)</f>
        <v>10</v>
      </c>
      <c r="K488" s="25" t="s">
        <v>2964</v>
      </c>
      <c r="L488" s="25" t="s">
        <v>6341</v>
      </c>
      <c r="N488" s="25"/>
      <c r="O488" s="25" t="s">
        <v>721</v>
      </c>
      <c r="S488" s="25" t="s">
        <v>119</v>
      </c>
      <c r="Y488" s="25">
        <f>SUM(COUNTIF(P488:W488,"yes"))</f>
        <v>1</v>
      </c>
      <c r="Z488" s="25" t="s">
        <v>2963</v>
      </c>
      <c r="AJ488" s="25" t="s">
        <v>2964</v>
      </c>
      <c r="AO488" s="25"/>
      <c r="AT488" s="25" t="s">
        <v>1185</v>
      </c>
      <c r="AU488" s="25" t="s">
        <v>1334</v>
      </c>
      <c r="AV488" s="25" t="s">
        <v>2706</v>
      </c>
      <c r="BV488" s="25"/>
      <c r="BW488" s="25"/>
      <c r="BX488" s="25"/>
      <c r="CE488" s="25"/>
      <c r="DF488" s="25"/>
    </row>
    <row r="489" spans="1:124" x14ac:dyDescent="0.35">
      <c r="A489" s="25" t="s">
        <v>6109</v>
      </c>
      <c r="B489" s="25">
        <f>+COUNTA(C489:DT489)</f>
        <v>10</v>
      </c>
      <c r="K489" s="25" t="s">
        <v>2077</v>
      </c>
      <c r="L489" s="25" t="s">
        <v>6341</v>
      </c>
      <c r="N489" s="25"/>
      <c r="O489" s="25" t="s">
        <v>721</v>
      </c>
      <c r="S489" s="25" t="s">
        <v>119</v>
      </c>
      <c r="Y489" s="25">
        <f>SUM(COUNTIF(P489:W489,"yes"))</f>
        <v>1</v>
      </c>
      <c r="Z489" s="25" t="s">
        <v>2076</v>
      </c>
      <c r="AJ489" s="25" t="s">
        <v>2077</v>
      </c>
      <c r="AO489" s="25"/>
      <c r="AT489" s="25" t="s">
        <v>2074</v>
      </c>
      <c r="AU489" s="25" t="s">
        <v>956</v>
      </c>
      <c r="AV489" s="25" t="s">
        <v>1183</v>
      </c>
      <c r="BV489" s="25"/>
      <c r="BW489" s="25"/>
      <c r="BX489" s="25"/>
      <c r="CE489" s="25"/>
      <c r="DF489" s="25"/>
    </row>
    <row r="490" spans="1:124" x14ac:dyDescent="0.35">
      <c r="A490" s="25" t="s">
        <v>6109</v>
      </c>
      <c r="B490" s="25">
        <f>+COUNTA(C490:DT490)</f>
        <v>10</v>
      </c>
      <c r="K490" s="25" t="s">
        <v>2875</v>
      </c>
      <c r="L490" s="25" t="s">
        <v>6341</v>
      </c>
      <c r="N490" s="25"/>
      <c r="O490" s="25" t="s">
        <v>721</v>
      </c>
      <c r="S490" s="25" t="s">
        <v>119</v>
      </c>
      <c r="Y490" s="25">
        <f>SUM(COUNTIF(P490:W490,"yes"))</f>
        <v>1</v>
      </c>
      <c r="Z490" s="25" t="s">
        <v>2874</v>
      </c>
      <c r="AJ490" s="25" t="s">
        <v>2875</v>
      </c>
      <c r="AO490" s="25"/>
      <c r="AT490" s="25" t="s">
        <v>1170</v>
      </c>
      <c r="AU490" s="25" t="s">
        <v>2876</v>
      </c>
      <c r="AV490" s="25" t="s">
        <v>1988</v>
      </c>
      <c r="BV490" s="25"/>
      <c r="BW490" s="25"/>
      <c r="BX490" s="25"/>
      <c r="CE490" s="25"/>
      <c r="DF490" s="25"/>
    </row>
    <row r="491" spans="1:124" x14ac:dyDescent="0.35">
      <c r="A491" s="25" t="s">
        <v>6109</v>
      </c>
      <c r="B491" s="25">
        <f>+COUNTA(C491:DT491)</f>
        <v>10</v>
      </c>
      <c r="K491" s="25" t="s">
        <v>2185</v>
      </c>
      <c r="L491" s="25" t="s">
        <v>6341</v>
      </c>
      <c r="N491" s="25"/>
      <c r="O491" s="25" t="s">
        <v>721</v>
      </c>
      <c r="S491" s="25" t="s">
        <v>119</v>
      </c>
      <c r="Y491" s="25">
        <f>SUM(COUNTIF(P491:W491,"yes"))</f>
        <v>1</v>
      </c>
      <c r="Z491" s="25" t="s">
        <v>2184</v>
      </c>
      <c r="AJ491" s="25" t="s">
        <v>2185</v>
      </c>
      <c r="AO491" s="25"/>
      <c r="AT491" s="25" t="s">
        <v>1280</v>
      </c>
      <c r="AU491" s="25" t="s">
        <v>1334</v>
      </c>
      <c r="AV491" s="25" t="s">
        <v>2186</v>
      </c>
      <c r="BV491" s="25"/>
      <c r="BW491" s="25"/>
      <c r="BX491" s="25"/>
      <c r="CE491" s="25"/>
      <c r="DF491" s="25"/>
    </row>
    <row r="492" spans="1:124" x14ac:dyDescent="0.35">
      <c r="A492" s="25" t="s">
        <v>6109</v>
      </c>
      <c r="B492" s="25">
        <f>+COUNTA(C492:DT492)</f>
        <v>22</v>
      </c>
      <c r="K492" s="25" t="s">
        <v>5881</v>
      </c>
      <c r="L492" s="25" t="s">
        <v>6341</v>
      </c>
      <c r="N492" s="25"/>
      <c r="O492" s="25" t="s">
        <v>5777</v>
      </c>
      <c r="X492" s="25" t="s">
        <v>119</v>
      </c>
      <c r="Y492" s="25">
        <f>SUM(COUNTIF(P492:W492,"yes"))</f>
        <v>0</v>
      </c>
      <c r="Z492" s="25" t="s">
        <v>5882</v>
      </c>
      <c r="AA492" s="25" t="s">
        <v>669</v>
      </c>
      <c r="AE492" s="25" t="s">
        <v>6057</v>
      </c>
      <c r="AO492" s="25"/>
      <c r="AS492" s="25" t="s">
        <v>6185</v>
      </c>
      <c r="AT492" s="25" t="s">
        <v>2893</v>
      </c>
      <c r="AU492" s="25" t="s">
        <v>1267</v>
      </c>
      <c r="AV492" s="25" t="s">
        <v>1191</v>
      </c>
      <c r="AY492" s="25">
        <v>16</v>
      </c>
      <c r="AZ492" s="25">
        <v>49</v>
      </c>
      <c r="BB492" s="25" t="s">
        <v>5883</v>
      </c>
      <c r="BC492" s="25" t="s">
        <v>5921</v>
      </c>
      <c r="BD492" s="25" t="s">
        <v>5922</v>
      </c>
      <c r="BE492" s="25" t="s">
        <v>5923</v>
      </c>
      <c r="BV492" s="25"/>
      <c r="BW492" s="25"/>
      <c r="BX492" s="25"/>
      <c r="BY492" s="25" t="s">
        <v>6054</v>
      </c>
      <c r="BZ492" s="25" t="s">
        <v>6055</v>
      </c>
      <c r="CA492" s="25" t="s">
        <v>6056</v>
      </c>
      <c r="CE492" s="25"/>
      <c r="DB492" s="25">
        <v>300</v>
      </c>
      <c r="DF492" s="25"/>
    </row>
    <row r="493" spans="1:124" x14ac:dyDescent="0.35">
      <c r="A493" s="25" t="s">
        <v>6109</v>
      </c>
      <c r="B493" s="25">
        <f>+COUNTA(C493:DT493)</f>
        <v>11</v>
      </c>
      <c r="K493" s="25" t="s">
        <v>2535</v>
      </c>
      <c r="L493" s="25" t="s">
        <v>6341</v>
      </c>
      <c r="N493" s="25"/>
      <c r="O493" s="25" t="s">
        <v>721</v>
      </c>
      <c r="S493" s="25" t="s">
        <v>119</v>
      </c>
      <c r="Y493" s="25">
        <f>SUM(COUNTIF(P493:W493,"yes"))</f>
        <v>1</v>
      </c>
      <c r="Z493" s="25" t="s">
        <v>2533</v>
      </c>
      <c r="AC493" s="25" t="s">
        <v>2534</v>
      </c>
      <c r="AJ493" s="25" t="s">
        <v>2535</v>
      </c>
      <c r="AO493" s="25"/>
      <c r="AT493" s="25" t="s">
        <v>1185</v>
      </c>
      <c r="AU493" s="25" t="s">
        <v>1187</v>
      </c>
      <c r="AV493" s="25" t="s">
        <v>2459</v>
      </c>
      <c r="BV493" s="25"/>
      <c r="BW493" s="25"/>
      <c r="BX493" s="25"/>
      <c r="CE493" s="25"/>
      <c r="DF493" s="25"/>
    </row>
    <row r="494" spans="1:124" x14ac:dyDescent="0.35">
      <c r="A494" s="25" t="s">
        <v>6109</v>
      </c>
      <c r="B494" s="25">
        <f>+COUNTA(C494:DT494)</f>
        <v>10</v>
      </c>
      <c r="K494" s="25" t="s">
        <v>2347</v>
      </c>
      <c r="L494" s="25" t="s">
        <v>6341</v>
      </c>
      <c r="N494" s="25"/>
      <c r="O494" s="25" t="s">
        <v>721</v>
      </c>
      <c r="S494" s="25" t="s">
        <v>119</v>
      </c>
      <c r="Y494" s="25">
        <f>SUM(COUNTIF(P494:W494,"yes"))</f>
        <v>1</v>
      </c>
      <c r="Z494" s="25" t="s">
        <v>2346</v>
      </c>
      <c r="AJ494" s="25" t="s">
        <v>2347</v>
      </c>
      <c r="AO494" s="25"/>
      <c r="AT494" s="25" t="s">
        <v>1212</v>
      </c>
      <c r="AU494" s="25" t="s">
        <v>1251</v>
      </c>
      <c r="AV494" s="25" t="s">
        <v>2348</v>
      </c>
      <c r="BV494" s="25"/>
      <c r="BW494" s="25"/>
      <c r="BX494" s="25"/>
      <c r="CE494" s="25"/>
      <c r="DF494" s="25"/>
    </row>
    <row r="495" spans="1:124" x14ac:dyDescent="0.35">
      <c r="A495" s="25" t="s">
        <v>6109</v>
      </c>
      <c r="B495" s="25">
        <f>+COUNTA(C495:DT495)</f>
        <v>10</v>
      </c>
      <c r="K495" s="25" t="s">
        <v>2626</v>
      </c>
      <c r="L495" s="25" t="s">
        <v>6341</v>
      </c>
      <c r="N495" s="25"/>
      <c r="O495" s="25" t="s">
        <v>721</v>
      </c>
      <c r="S495" s="25" t="s">
        <v>119</v>
      </c>
      <c r="Y495" s="25">
        <f>SUM(COUNTIF(P495:W495,"yes"))</f>
        <v>1</v>
      </c>
      <c r="Z495" s="25" t="s">
        <v>2625</v>
      </c>
      <c r="AJ495" s="25" t="s">
        <v>2626</v>
      </c>
      <c r="AO495" s="25"/>
      <c r="AT495" s="25" t="s">
        <v>1170</v>
      </c>
      <c r="AU495" s="25" t="s">
        <v>909</v>
      </c>
      <c r="AV495" s="25" t="s">
        <v>1337</v>
      </c>
      <c r="BV495" s="25"/>
      <c r="BW495" s="25"/>
      <c r="BX495" s="25"/>
      <c r="CE495" s="25"/>
      <c r="DF495" s="25"/>
    </row>
    <row r="496" spans="1:124" x14ac:dyDescent="0.35">
      <c r="A496" s="25" t="s">
        <v>6109</v>
      </c>
      <c r="B496" s="25">
        <f>+COUNTA(C496:DT496)</f>
        <v>14</v>
      </c>
      <c r="K496" s="25" t="s">
        <v>277</v>
      </c>
      <c r="L496" s="25" t="s">
        <v>6341</v>
      </c>
      <c r="N496" s="25"/>
      <c r="O496" s="25" t="s">
        <v>721</v>
      </c>
      <c r="P496" s="25" t="s">
        <v>119</v>
      </c>
      <c r="S496" s="25" t="s">
        <v>119</v>
      </c>
      <c r="Y496" s="25">
        <f>SUM(COUNTIF(P496:W496,"yes"))</f>
        <v>2</v>
      </c>
      <c r="Z496" s="25" t="s">
        <v>278</v>
      </c>
      <c r="AC496" s="25" t="s">
        <v>1332</v>
      </c>
      <c r="AE496" s="25" t="s">
        <v>1184</v>
      </c>
      <c r="AJ496" s="25" t="s">
        <v>1333</v>
      </c>
      <c r="AO496" s="25"/>
      <c r="AS496" s="25" t="s">
        <v>6185</v>
      </c>
      <c r="AT496" s="25" t="s">
        <v>1185</v>
      </c>
      <c r="AU496" s="25" t="s">
        <v>1334</v>
      </c>
      <c r="AV496" s="25" t="s">
        <v>1188</v>
      </c>
      <c r="BV496" s="25"/>
      <c r="BW496" s="25"/>
      <c r="BX496" s="25"/>
      <c r="CE496" s="25"/>
      <c r="DF496" s="25"/>
    </row>
    <row r="497" spans="1:110" x14ac:dyDescent="0.35">
      <c r="A497" s="25" t="s">
        <v>6109</v>
      </c>
      <c r="B497" s="25">
        <f>+COUNTA(C497:DT497)</f>
        <v>10</v>
      </c>
      <c r="K497" s="25" t="s">
        <v>2291</v>
      </c>
      <c r="L497" s="25" t="s">
        <v>6341</v>
      </c>
      <c r="N497" s="25"/>
      <c r="O497" s="25" t="s">
        <v>721</v>
      </c>
      <c r="S497" s="25" t="s">
        <v>119</v>
      </c>
      <c r="Y497" s="25">
        <f>SUM(COUNTIF(P497:W497,"yes"))</f>
        <v>1</v>
      </c>
      <c r="Z497" s="25" t="s">
        <v>2290</v>
      </c>
      <c r="AJ497" s="25" t="s">
        <v>2291</v>
      </c>
      <c r="AO497" s="25"/>
      <c r="AT497" s="25" t="s">
        <v>1377</v>
      </c>
      <c r="AU497" s="25" t="s">
        <v>1187</v>
      </c>
      <c r="AV497" s="25" t="s">
        <v>1911</v>
      </c>
      <c r="BV497" s="25"/>
      <c r="BW497" s="25"/>
      <c r="BX497" s="25"/>
      <c r="CE497" s="25"/>
      <c r="DF497" s="25"/>
    </row>
    <row r="498" spans="1:110" x14ac:dyDescent="0.35">
      <c r="A498" s="25" t="s">
        <v>6109</v>
      </c>
      <c r="B498" s="25">
        <f>+COUNTA(C498:DT498)</f>
        <v>10</v>
      </c>
      <c r="K498" s="25" t="s">
        <v>2258</v>
      </c>
      <c r="L498" s="25" t="s">
        <v>6341</v>
      </c>
      <c r="N498" s="25"/>
      <c r="O498" s="25" t="s">
        <v>721</v>
      </c>
      <c r="S498" s="25" t="s">
        <v>119</v>
      </c>
      <c r="Y498" s="25">
        <f>SUM(COUNTIF(P498:W498,"yes"))</f>
        <v>1</v>
      </c>
      <c r="Z498" s="25" t="s">
        <v>2257</v>
      </c>
      <c r="AJ498" s="25" t="s">
        <v>2258</v>
      </c>
      <c r="AO498" s="25"/>
      <c r="AT498" s="25" t="s">
        <v>2254</v>
      </c>
      <c r="AU498" s="25" t="s">
        <v>2256</v>
      </c>
      <c r="AV498" s="25" t="s">
        <v>1383</v>
      </c>
      <c r="BV498" s="25"/>
      <c r="BW498" s="25"/>
      <c r="BX498" s="25"/>
      <c r="CE498" s="25"/>
      <c r="DF498" s="25"/>
    </row>
    <row r="499" spans="1:110" x14ac:dyDescent="0.35">
      <c r="A499" s="25" t="s">
        <v>6109</v>
      </c>
      <c r="B499" s="25">
        <f>+COUNTA(C499:DT499)</f>
        <v>10</v>
      </c>
      <c r="K499" s="25" t="s">
        <v>2195</v>
      </c>
      <c r="L499" s="25" t="s">
        <v>6341</v>
      </c>
      <c r="N499" s="25"/>
      <c r="O499" s="25" t="s">
        <v>721</v>
      </c>
      <c r="S499" s="25" t="s">
        <v>119</v>
      </c>
      <c r="Y499" s="25">
        <f>SUM(COUNTIF(P499:W499,"yes"))</f>
        <v>1</v>
      </c>
      <c r="Z499" s="25" t="s">
        <v>2194</v>
      </c>
      <c r="AJ499" s="25" t="s">
        <v>2195</v>
      </c>
      <c r="AO499" s="25"/>
      <c r="AT499" s="25" t="s">
        <v>1007</v>
      </c>
      <c r="AU499" s="25" t="s">
        <v>719</v>
      </c>
      <c r="AV499" s="25" t="s">
        <v>1662</v>
      </c>
      <c r="BV499" s="25"/>
      <c r="BW499" s="25"/>
      <c r="BX499" s="25"/>
      <c r="CE499" s="25"/>
      <c r="DF499" s="25"/>
    </row>
    <row r="500" spans="1:110" x14ac:dyDescent="0.35">
      <c r="A500" s="25" t="s">
        <v>6109</v>
      </c>
      <c r="B500" s="25">
        <f>+COUNTA(C500:DT500)</f>
        <v>10</v>
      </c>
      <c r="K500" s="25" t="s">
        <v>2297</v>
      </c>
      <c r="L500" s="25" t="s">
        <v>6341</v>
      </c>
      <c r="N500" s="25"/>
      <c r="O500" s="25" t="s">
        <v>721</v>
      </c>
      <c r="S500" s="25" t="s">
        <v>119</v>
      </c>
      <c r="Y500" s="25">
        <f>SUM(COUNTIF(P500:W500,"yes"))</f>
        <v>1</v>
      </c>
      <c r="Z500" s="25" t="s">
        <v>2295</v>
      </c>
      <c r="AJ500" s="25" t="s">
        <v>2297</v>
      </c>
      <c r="AO500" s="25"/>
      <c r="AT500" s="25" t="s">
        <v>2296</v>
      </c>
      <c r="AU500" s="25" t="s">
        <v>2298</v>
      </c>
      <c r="AV500" s="25" t="s">
        <v>1911</v>
      </c>
      <c r="BV500" s="25"/>
      <c r="BW500" s="25"/>
      <c r="BX500" s="25"/>
      <c r="CE500" s="25"/>
      <c r="DF500" s="25"/>
    </row>
    <row r="501" spans="1:110" x14ac:dyDescent="0.35">
      <c r="A501" s="25" t="s">
        <v>6109</v>
      </c>
      <c r="B501" s="25">
        <f>+COUNTA(C501:DT501)</f>
        <v>12</v>
      </c>
      <c r="K501" s="25" t="s">
        <v>280</v>
      </c>
      <c r="L501" s="25" t="s">
        <v>6341</v>
      </c>
      <c r="N501" s="25"/>
      <c r="O501" s="25" t="s">
        <v>721</v>
      </c>
      <c r="P501" s="25" t="s">
        <v>119</v>
      </c>
      <c r="S501" s="25" t="s">
        <v>119</v>
      </c>
      <c r="Y501" s="25">
        <f>SUM(COUNTIF(P501:W501,"yes"))</f>
        <v>2</v>
      </c>
      <c r="Z501" s="25" t="s">
        <v>281</v>
      </c>
      <c r="AJ501" s="25" t="s">
        <v>1335</v>
      </c>
      <c r="AO501" s="25"/>
      <c r="AS501" s="25" t="s">
        <v>6185</v>
      </c>
      <c r="AT501" s="25" t="s">
        <v>1185</v>
      </c>
      <c r="AU501" s="25" t="s">
        <v>1187</v>
      </c>
      <c r="AV501" s="25" t="s">
        <v>1271</v>
      </c>
      <c r="BV501" s="25"/>
      <c r="BW501" s="25"/>
      <c r="BX501" s="25"/>
      <c r="CE501" s="25"/>
      <c r="DF501" s="25"/>
    </row>
    <row r="502" spans="1:110" x14ac:dyDescent="0.35">
      <c r="A502" s="25" t="s">
        <v>6109</v>
      </c>
      <c r="B502" s="25">
        <f>+COUNTA(C502:DT502)</f>
        <v>10</v>
      </c>
      <c r="K502" s="25" t="s">
        <v>2423</v>
      </c>
      <c r="L502" s="25" t="s">
        <v>6341</v>
      </c>
      <c r="N502" s="25"/>
      <c r="O502" s="25" t="s">
        <v>721</v>
      </c>
      <c r="S502" s="25" t="s">
        <v>119</v>
      </c>
      <c r="Y502" s="25">
        <f>SUM(COUNTIF(P502:W502,"yes"))</f>
        <v>1</v>
      </c>
      <c r="Z502" s="25" t="s">
        <v>2422</v>
      </c>
      <c r="AJ502" s="25" t="s">
        <v>2423</v>
      </c>
      <c r="AO502" s="25"/>
      <c r="AT502" s="25" t="s">
        <v>1185</v>
      </c>
      <c r="AU502" s="25" t="s">
        <v>1184</v>
      </c>
      <c r="AV502" s="25" t="s">
        <v>2424</v>
      </c>
      <c r="BV502" s="25"/>
      <c r="BW502" s="25"/>
      <c r="BX502" s="25"/>
      <c r="CE502" s="25"/>
      <c r="DF502" s="25"/>
    </row>
    <row r="503" spans="1:110" x14ac:dyDescent="0.35">
      <c r="A503" s="25" t="s">
        <v>6109</v>
      </c>
      <c r="B503" s="25">
        <f>+COUNTA(C503:DT503)</f>
        <v>17</v>
      </c>
      <c r="K503" s="25" t="s">
        <v>283</v>
      </c>
      <c r="L503" s="25" t="s">
        <v>6650</v>
      </c>
      <c r="N503" s="25"/>
      <c r="O503" s="25" t="s">
        <v>721</v>
      </c>
      <c r="P503" s="25" t="s">
        <v>119</v>
      </c>
      <c r="Q503" s="25" t="s">
        <v>119</v>
      </c>
      <c r="R503" s="25" t="s">
        <v>119</v>
      </c>
      <c r="S503" s="25" t="s">
        <v>119</v>
      </c>
      <c r="U503" s="25" t="s">
        <v>119</v>
      </c>
      <c r="Y503" s="25">
        <f>SUM(COUNTIF(P503:W503,"yes"))</f>
        <v>5</v>
      </c>
      <c r="Z503" s="25" t="s">
        <v>284</v>
      </c>
      <c r="AJ503" s="25" t="s">
        <v>283</v>
      </c>
      <c r="AK503" s="25" t="s">
        <v>6460</v>
      </c>
      <c r="AO503" s="25"/>
      <c r="AS503" s="25" t="s">
        <v>6185</v>
      </c>
      <c r="AT503" s="25" t="s">
        <v>1212</v>
      </c>
      <c r="AU503" s="25" t="s">
        <v>1336</v>
      </c>
      <c r="AV503" s="25" t="s">
        <v>1134</v>
      </c>
      <c r="AW503" s="25" t="s">
        <v>6461</v>
      </c>
      <c r="BV503" s="25"/>
      <c r="BW503" s="25"/>
      <c r="BX503" s="25"/>
      <c r="CE503" s="25"/>
      <c r="DF503" s="25"/>
    </row>
    <row r="504" spans="1:110" x14ac:dyDescent="0.35">
      <c r="A504" s="25" t="s">
        <v>6109</v>
      </c>
      <c r="B504" s="25">
        <f>+COUNTA(C504:DT504)</f>
        <v>10</v>
      </c>
      <c r="K504" s="25" t="s">
        <v>2479</v>
      </c>
      <c r="L504" s="25" t="s">
        <v>6341</v>
      </c>
      <c r="N504" s="25"/>
      <c r="O504" s="25" t="s">
        <v>721</v>
      </c>
      <c r="S504" s="25" t="s">
        <v>119</v>
      </c>
      <c r="Y504" s="25">
        <f>SUM(COUNTIF(P504:W504,"yes"))</f>
        <v>1</v>
      </c>
      <c r="Z504" s="25" t="s">
        <v>2477</v>
      </c>
      <c r="AJ504" s="25" t="s">
        <v>2479</v>
      </c>
      <c r="AO504" s="25"/>
      <c r="AT504" s="25" t="s">
        <v>2478</v>
      </c>
      <c r="AU504" s="25" t="s">
        <v>2480</v>
      </c>
      <c r="AV504" s="25" t="s">
        <v>1645</v>
      </c>
      <c r="BV504" s="25"/>
      <c r="BW504" s="25"/>
      <c r="BX504" s="25"/>
      <c r="CE504" s="25"/>
      <c r="DF504" s="25"/>
    </row>
    <row r="505" spans="1:110" x14ac:dyDescent="0.35">
      <c r="A505" s="25" t="s">
        <v>6109</v>
      </c>
      <c r="B505" s="25">
        <f>+COUNTA(C505:DT505)</f>
        <v>10</v>
      </c>
      <c r="K505" s="25" t="s">
        <v>2050</v>
      </c>
      <c r="L505" s="25" t="s">
        <v>6341</v>
      </c>
      <c r="N505" s="25"/>
      <c r="O505" s="25" t="s">
        <v>721</v>
      </c>
      <c r="S505" s="25" t="s">
        <v>119</v>
      </c>
      <c r="Y505" s="25">
        <f>SUM(COUNTIF(P505:W505,"yes"))</f>
        <v>1</v>
      </c>
      <c r="Z505" s="25" t="s">
        <v>2049</v>
      </c>
      <c r="AJ505" s="25" t="s">
        <v>2050</v>
      </c>
      <c r="AO505" s="25"/>
      <c r="AT505" s="25" t="s">
        <v>1007</v>
      </c>
      <c r="AU505" s="25" t="s">
        <v>1187</v>
      </c>
      <c r="AV505" s="25" t="s">
        <v>1689</v>
      </c>
      <c r="BV505" s="25"/>
      <c r="BW505" s="25"/>
      <c r="BX505" s="25"/>
      <c r="CE505" s="25"/>
      <c r="DF505" s="25"/>
    </row>
    <row r="506" spans="1:110" x14ac:dyDescent="0.35">
      <c r="A506" s="25" t="s">
        <v>6109</v>
      </c>
      <c r="B506" s="25">
        <f>+COUNTA(C506:DT506)</f>
        <v>10</v>
      </c>
      <c r="K506" s="25" t="s">
        <v>2926</v>
      </c>
      <c r="L506" s="25" t="s">
        <v>6341</v>
      </c>
      <c r="N506" s="25"/>
      <c r="O506" s="25" t="s">
        <v>721</v>
      </c>
      <c r="S506" s="25" t="s">
        <v>119</v>
      </c>
      <c r="Y506" s="25">
        <f>SUM(COUNTIF(P506:W506,"yes"))</f>
        <v>1</v>
      </c>
      <c r="Z506" s="25" t="s">
        <v>2925</v>
      </c>
      <c r="AJ506" s="25" t="s">
        <v>2926</v>
      </c>
      <c r="AO506" s="25"/>
      <c r="AT506" s="25" t="s">
        <v>1280</v>
      </c>
      <c r="AU506" s="25" t="s">
        <v>2927</v>
      </c>
      <c r="AV506" s="25" t="s">
        <v>1383</v>
      </c>
      <c r="BV506" s="25"/>
      <c r="BW506" s="25"/>
      <c r="BX506" s="25"/>
      <c r="CE506" s="25"/>
      <c r="DF506" s="25"/>
    </row>
    <row r="507" spans="1:110" x14ac:dyDescent="0.35">
      <c r="A507" s="25" t="s">
        <v>6109</v>
      </c>
      <c r="B507" s="25">
        <f>+COUNTA(C507:DT507)</f>
        <v>9</v>
      </c>
      <c r="K507" s="25" t="s">
        <v>6462</v>
      </c>
      <c r="L507" s="25" t="s">
        <v>6651</v>
      </c>
      <c r="N507" s="25" t="s">
        <v>6341</v>
      </c>
      <c r="O507" s="25" t="s">
        <v>6586</v>
      </c>
      <c r="R507" s="25" t="s">
        <v>119</v>
      </c>
      <c r="Y507" s="25">
        <f>SUM(COUNTIF(P507:W507,"yes"))</f>
        <v>1</v>
      </c>
      <c r="AK507" s="25" t="s">
        <v>6462</v>
      </c>
      <c r="AO507" s="25"/>
      <c r="AS507" s="25" t="s">
        <v>6185</v>
      </c>
      <c r="AU507" s="25"/>
      <c r="AW507" s="25" t="s">
        <v>6434</v>
      </c>
      <c r="BV507" s="25"/>
      <c r="BW507" s="25"/>
      <c r="BX507" s="25"/>
      <c r="CE507" s="25"/>
      <c r="DF507" s="25"/>
    </row>
    <row r="508" spans="1:110" x14ac:dyDescent="0.35">
      <c r="A508" s="25" t="s">
        <v>6109</v>
      </c>
      <c r="B508" s="25">
        <f>+COUNTA(C508:DT508)</f>
        <v>14</v>
      </c>
      <c r="K508" s="25" t="s">
        <v>286</v>
      </c>
      <c r="L508" s="25" t="s">
        <v>6341</v>
      </c>
      <c r="N508" s="25"/>
      <c r="O508" s="25" t="s">
        <v>721</v>
      </c>
      <c r="P508" s="25" t="s">
        <v>119</v>
      </c>
      <c r="Q508" s="25" t="s">
        <v>119</v>
      </c>
      <c r="S508" s="25" t="s">
        <v>119</v>
      </c>
      <c r="U508" s="25" t="s">
        <v>119</v>
      </c>
      <c r="Y508" s="25">
        <f>SUM(COUNTIF(P508:W508,"yes"))</f>
        <v>4</v>
      </c>
      <c r="Z508" s="25" t="s">
        <v>287</v>
      </c>
      <c r="AJ508" s="25" t="s">
        <v>286</v>
      </c>
      <c r="AO508" s="25"/>
      <c r="AS508" s="25" t="s">
        <v>6185</v>
      </c>
      <c r="AT508" s="25" t="s">
        <v>1185</v>
      </c>
      <c r="AU508" s="25" t="s">
        <v>1184</v>
      </c>
      <c r="AV508" s="25" t="s">
        <v>1337</v>
      </c>
      <c r="BV508" s="25"/>
      <c r="BW508" s="25"/>
      <c r="BX508" s="25"/>
      <c r="CE508" s="25"/>
      <c r="DF508" s="25"/>
    </row>
    <row r="509" spans="1:110" x14ac:dyDescent="0.35">
      <c r="A509" s="25" t="s">
        <v>6109</v>
      </c>
      <c r="B509" s="25">
        <f>+COUNTA(C509:DT509)</f>
        <v>5</v>
      </c>
      <c r="K509" s="25" t="s">
        <v>6841</v>
      </c>
      <c r="L509" s="25" t="s">
        <v>6341</v>
      </c>
      <c r="N509" s="25"/>
      <c r="O509" s="25" t="s">
        <v>6806</v>
      </c>
      <c r="Q509" s="25" t="s">
        <v>119</v>
      </c>
      <c r="Y509" s="25">
        <f>SUM(COUNTIF(P509:W509,"yes"))</f>
        <v>1</v>
      </c>
      <c r="AO509" s="25"/>
      <c r="AU509" s="25"/>
      <c r="BV509" s="25"/>
      <c r="BW509" s="25"/>
      <c r="BX509" s="25"/>
      <c r="CE509" s="25"/>
      <c r="DF509" s="25"/>
    </row>
    <row r="510" spans="1:110" x14ac:dyDescent="0.35">
      <c r="A510" s="25" t="s">
        <v>6109</v>
      </c>
      <c r="B510" s="25">
        <f>+COUNTA(C510:DT510)</f>
        <v>10</v>
      </c>
      <c r="K510" s="25" t="s">
        <v>2013</v>
      </c>
      <c r="L510" s="25" t="s">
        <v>6341</v>
      </c>
      <c r="N510" s="25"/>
      <c r="O510" s="25" t="s">
        <v>721</v>
      </c>
      <c r="S510" s="25" t="s">
        <v>119</v>
      </c>
      <c r="Y510" s="25">
        <f>SUM(COUNTIF(P510:W510,"yes"))</f>
        <v>1</v>
      </c>
      <c r="Z510" s="25" t="s">
        <v>2012</v>
      </c>
      <c r="AJ510" s="25" t="s">
        <v>2013</v>
      </c>
      <c r="AO510" s="25"/>
      <c r="AT510" s="25" t="s">
        <v>1007</v>
      </c>
      <c r="AU510" s="25" t="s">
        <v>719</v>
      </c>
      <c r="AV510" s="25" t="s">
        <v>1188</v>
      </c>
      <c r="BV510" s="25"/>
      <c r="BW510" s="25"/>
      <c r="BX510" s="25"/>
      <c r="CE510" s="25"/>
      <c r="DF510" s="25"/>
    </row>
    <row r="511" spans="1:110" x14ac:dyDescent="0.35">
      <c r="A511" s="25" t="s">
        <v>6109</v>
      </c>
      <c r="B511" s="25">
        <f>+COUNTA(C511:DT511)</f>
        <v>6</v>
      </c>
      <c r="K511" s="25" t="s">
        <v>6129</v>
      </c>
      <c r="L511" s="25" t="s">
        <v>6341</v>
      </c>
      <c r="N511" s="25"/>
      <c r="O511" s="25" t="s">
        <v>6114</v>
      </c>
      <c r="U511" s="25" t="s">
        <v>119</v>
      </c>
      <c r="Y511" s="25">
        <f>SUM(COUNTIF(P511:W511,"yes"))</f>
        <v>1</v>
      </c>
      <c r="AO511" s="25"/>
      <c r="AS511" s="25" t="s">
        <v>6185</v>
      </c>
      <c r="AU511" s="25"/>
      <c r="BV511" s="25"/>
      <c r="BW511" s="25"/>
      <c r="BX511" s="25"/>
      <c r="CE511" s="25"/>
      <c r="DF511" s="25"/>
    </row>
    <row r="512" spans="1:110" x14ac:dyDescent="0.35">
      <c r="A512" s="25" t="s">
        <v>6109</v>
      </c>
      <c r="B512" s="25">
        <f>+COUNTA(C512:DT512)</f>
        <v>10</v>
      </c>
      <c r="K512" s="25" t="s">
        <v>2691</v>
      </c>
      <c r="L512" s="25" t="s">
        <v>6341</v>
      </c>
      <c r="N512" s="25"/>
      <c r="O512" s="25" t="s">
        <v>721</v>
      </c>
      <c r="S512" s="25" t="s">
        <v>119</v>
      </c>
      <c r="Y512" s="25">
        <f>SUM(COUNTIF(P512:W512,"yes"))</f>
        <v>1</v>
      </c>
      <c r="Z512" s="25" t="s">
        <v>2690</v>
      </c>
      <c r="AJ512" s="25" t="s">
        <v>2691</v>
      </c>
      <c r="AO512" s="25"/>
      <c r="AT512" s="25" t="s">
        <v>1185</v>
      </c>
      <c r="AU512" s="25" t="s">
        <v>2097</v>
      </c>
      <c r="AV512" s="25" t="s">
        <v>2544</v>
      </c>
      <c r="BV512" s="25"/>
      <c r="BW512" s="25"/>
      <c r="BX512" s="25"/>
      <c r="CE512" s="25"/>
      <c r="DF512" s="25"/>
    </row>
    <row r="513" spans="1:124" x14ac:dyDescent="0.35">
      <c r="A513" s="25" t="s">
        <v>6109</v>
      </c>
      <c r="B513" s="25">
        <f>+COUNTA(C513:DT513)</f>
        <v>12</v>
      </c>
      <c r="K513" s="25" t="s">
        <v>593</v>
      </c>
      <c r="L513" s="25" t="s">
        <v>6341</v>
      </c>
      <c r="N513" s="25"/>
      <c r="O513" s="25" t="s">
        <v>721</v>
      </c>
      <c r="S513" s="25" t="s">
        <v>119</v>
      </c>
      <c r="Y513" s="25">
        <f>SUM(COUNTIF(P513:W513,"yes"))</f>
        <v>1</v>
      </c>
      <c r="Z513" s="25" t="s">
        <v>592</v>
      </c>
      <c r="AA513" s="25" t="s">
        <v>1338</v>
      </c>
      <c r="AJ513" s="25" t="s">
        <v>1339</v>
      </c>
      <c r="AO513" s="25"/>
      <c r="AQ513" s="25" t="s">
        <v>1340</v>
      </c>
      <c r="AT513" s="25" t="s">
        <v>756</v>
      </c>
      <c r="AU513" s="25" t="s">
        <v>1341</v>
      </c>
      <c r="AV513" s="25" t="s">
        <v>1342</v>
      </c>
      <c r="BV513" s="25"/>
      <c r="BW513" s="25"/>
      <c r="BX513" s="25"/>
      <c r="CE513" s="25"/>
      <c r="DF513" s="25"/>
    </row>
    <row r="514" spans="1:124" x14ac:dyDescent="0.35">
      <c r="A514" s="25" t="s">
        <v>6109</v>
      </c>
      <c r="B514" s="25">
        <f>+COUNTA(C514:DT514)</f>
        <v>10</v>
      </c>
      <c r="K514" s="25" t="s">
        <v>2991</v>
      </c>
      <c r="L514" s="25" t="s">
        <v>6341</v>
      </c>
      <c r="N514" s="25"/>
      <c r="O514" s="25" t="s">
        <v>721</v>
      </c>
      <c r="S514" s="25" t="s">
        <v>119</v>
      </c>
      <c r="Y514" s="25">
        <f>SUM(COUNTIF(P514:W514,"yes"))</f>
        <v>1</v>
      </c>
      <c r="Z514" s="25" t="s">
        <v>2989</v>
      </c>
      <c r="AJ514" s="25" t="s">
        <v>2991</v>
      </c>
      <c r="AO514" s="25"/>
      <c r="AT514" s="25" t="s">
        <v>2990</v>
      </c>
      <c r="AU514" s="25" t="s">
        <v>2992</v>
      </c>
      <c r="AV514" s="25" t="s">
        <v>1492</v>
      </c>
      <c r="BV514" s="25"/>
      <c r="BW514" s="25"/>
      <c r="BX514" s="25"/>
      <c r="CE514" s="25"/>
      <c r="DF514" s="25"/>
    </row>
    <row r="515" spans="1:124" x14ac:dyDescent="0.35">
      <c r="A515" s="25" t="s">
        <v>6109</v>
      </c>
      <c r="B515" s="25">
        <f>+COUNTA(C515:DT515)</f>
        <v>10</v>
      </c>
      <c r="K515" s="25" t="s">
        <v>2693</v>
      </c>
      <c r="L515" s="25" t="s">
        <v>6341</v>
      </c>
      <c r="N515" s="25"/>
      <c r="O515" s="25" t="s">
        <v>721</v>
      </c>
      <c r="S515" s="25" t="s">
        <v>119</v>
      </c>
      <c r="Y515" s="25">
        <f>SUM(COUNTIF(P515:W515,"yes"))</f>
        <v>1</v>
      </c>
      <c r="Z515" s="25" t="s">
        <v>2692</v>
      </c>
      <c r="AJ515" s="25" t="s">
        <v>2693</v>
      </c>
      <c r="AO515" s="25"/>
      <c r="AT515" s="25" t="s">
        <v>1280</v>
      </c>
      <c r="AU515" s="25" t="s">
        <v>1187</v>
      </c>
      <c r="AV515" s="25" t="s">
        <v>1820</v>
      </c>
      <c r="BV515" s="25"/>
      <c r="BW515" s="25"/>
      <c r="BX515" s="25"/>
      <c r="CE515" s="25"/>
      <c r="DF515" s="25"/>
    </row>
    <row r="516" spans="1:124" x14ac:dyDescent="0.35">
      <c r="A516" s="25" t="s">
        <v>6109</v>
      </c>
      <c r="B516" s="25">
        <f>+COUNTA(C516:DT516)</f>
        <v>10</v>
      </c>
      <c r="K516" s="25" t="s">
        <v>1799</v>
      </c>
      <c r="L516" s="25" t="s">
        <v>6341</v>
      </c>
      <c r="N516" s="25"/>
      <c r="O516" s="25" t="s">
        <v>721</v>
      </c>
      <c r="S516" s="25" t="s">
        <v>119</v>
      </c>
      <c r="Y516" s="25">
        <f>SUM(COUNTIF(P516:W516,"yes"))</f>
        <v>1</v>
      </c>
      <c r="Z516" s="25" t="s">
        <v>1798</v>
      </c>
      <c r="AJ516" s="25" t="s">
        <v>1799</v>
      </c>
      <c r="AO516" s="25"/>
      <c r="AT516" s="25" t="s">
        <v>737</v>
      </c>
      <c r="AU516" s="25" t="s">
        <v>909</v>
      </c>
      <c r="AV516" s="25" t="s">
        <v>1800</v>
      </c>
      <c r="BV516" s="25"/>
      <c r="BW516" s="25"/>
      <c r="BX516" s="25"/>
      <c r="CE516" s="25"/>
      <c r="DF516" s="25"/>
    </row>
    <row r="517" spans="1:124" x14ac:dyDescent="0.35">
      <c r="A517" s="25" t="s">
        <v>6109</v>
      </c>
      <c r="B517" s="25">
        <f>+COUNTA(C517:DT517)</f>
        <v>10</v>
      </c>
      <c r="K517" s="25" t="s">
        <v>2306</v>
      </c>
      <c r="L517" s="25" t="s">
        <v>6341</v>
      </c>
      <c r="N517" s="25"/>
      <c r="O517" s="25" t="s">
        <v>721</v>
      </c>
      <c r="S517" s="25" t="s">
        <v>119</v>
      </c>
      <c r="Y517" s="25">
        <f>SUM(COUNTIF(P517:W517,"yes"))</f>
        <v>1</v>
      </c>
      <c r="Z517" s="25" t="s">
        <v>2305</v>
      </c>
      <c r="AJ517" s="25" t="s">
        <v>2306</v>
      </c>
      <c r="AO517" s="25"/>
      <c r="AT517" s="25" t="s">
        <v>1185</v>
      </c>
      <c r="AU517" s="25" t="s">
        <v>1187</v>
      </c>
      <c r="AV517" s="25" t="s">
        <v>1383</v>
      </c>
      <c r="BV517" s="25"/>
      <c r="BW517" s="25"/>
      <c r="BX517" s="25"/>
      <c r="CE517" s="25"/>
      <c r="DF517" s="25"/>
    </row>
    <row r="518" spans="1:124" x14ac:dyDescent="0.35">
      <c r="A518" s="25" t="s">
        <v>6109</v>
      </c>
      <c r="B518" s="25">
        <f>+COUNTA(C518:DT518)</f>
        <v>10</v>
      </c>
      <c r="K518" s="25" t="s">
        <v>1889</v>
      </c>
      <c r="L518" s="25" t="s">
        <v>6341</v>
      </c>
      <c r="N518" s="25"/>
      <c r="O518" s="25" t="s">
        <v>721</v>
      </c>
      <c r="S518" s="25" t="s">
        <v>119</v>
      </c>
      <c r="Y518" s="25">
        <f>SUM(COUNTIF(P518:W518,"yes"))</f>
        <v>1</v>
      </c>
      <c r="Z518" s="25" t="s">
        <v>1888</v>
      </c>
      <c r="AJ518" s="25" t="s">
        <v>1889</v>
      </c>
      <c r="AO518" s="25"/>
      <c r="AT518" s="25" t="s">
        <v>1280</v>
      </c>
      <c r="AU518" s="25" t="s">
        <v>1187</v>
      </c>
      <c r="AV518" s="25" t="s">
        <v>1134</v>
      </c>
      <c r="BV518" s="25"/>
      <c r="BW518" s="25"/>
      <c r="BX518" s="25"/>
      <c r="CE518" s="25"/>
      <c r="DF518" s="25"/>
    </row>
    <row r="519" spans="1:124" x14ac:dyDescent="0.35">
      <c r="A519" s="25" t="s">
        <v>6109</v>
      </c>
      <c r="B519" s="25">
        <f>+COUNTA(C519:DT519)</f>
        <v>11</v>
      </c>
      <c r="K519" s="25" t="s">
        <v>2698</v>
      </c>
      <c r="L519" s="25" t="s">
        <v>6341</v>
      </c>
      <c r="N519" s="25"/>
      <c r="O519" s="25" t="s">
        <v>721</v>
      </c>
      <c r="S519" s="25" t="s">
        <v>119</v>
      </c>
      <c r="Y519" s="25">
        <f>SUM(COUNTIF(P519:W519,"yes"))</f>
        <v>1</v>
      </c>
      <c r="Z519" s="25" t="s">
        <v>2696</v>
      </c>
      <c r="AC519" s="25" t="s">
        <v>2697</v>
      </c>
      <c r="AJ519" s="25" t="s">
        <v>2698</v>
      </c>
      <c r="AO519" s="25"/>
      <c r="AT519" s="25" t="s">
        <v>1185</v>
      </c>
      <c r="AU519" s="25" t="s">
        <v>1187</v>
      </c>
      <c r="AV519" s="25" t="s">
        <v>1820</v>
      </c>
      <c r="BV519" s="25"/>
      <c r="BW519" s="25"/>
      <c r="BX519" s="25"/>
      <c r="CE519" s="25"/>
      <c r="DF519" s="25"/>
    </row>
    <row r="520" spans="1:124" x14ac:dyDescent="0.35">
      <c r="A520" s="25" t="s">
        <v>6109</v>
      </c>
      <c r="B520" s="25">
        <f>+COUNTA(C520:DT520)</f>
        <v>10</v>
      </c>
      <c r="K520" s="25" t="s">
        <v>2277</v>
      </c>
      <c r="L520" s="25" t="s">
        <v>6341</v>
      </c>
      <c r="N520" s="25"/>
      <c r="O520" s="25" t="s">
        <v>721</v>
      </c>
      <c r="S520" s="25" t="s">
        <v>119</v>
      </c>
      <c r="Y520" s="25">
        <f>SUM(COUNTIF(P520:W520,"yes"))</f>
        <v>1</v>
      </c>
      <c r="Z520" s="25" t="s">
        <v>2275</v>
      </c>
      <c r="AJ520" s="25" t="s">
        <v>2277</v>
      </c>
      <c r="AO520" s="25"/>
      <c r="AT520" s="25" t="s">
        <v>2276</v>
      </c>
      <c r="AU520" s="25" t="s">
        <v>1336</v>
      </c>
      <c r="AV520" s="25" t="s">
        <v>2278</v>
      </c>
      <c r="BV520" s="25"/>
      <c r="BW520" s="25"/>
      <c r="BX520" s="25"/>
      <c r="CE520" s="25"/>
      <c r="DF520" s="25"/>
    </row>
    <row r="521" spans="1:124" x14ac:dyDescent="0.35">
      <c r="A521" s="25" t="s">
        <v>6109</v>
      </c>
      <c r="B521" s="25">
        <f>+COUNTA(C521:DT521)</f>
        <v>3</v>
      </c>
      <c r="K521" s="25" t="s">
        <v>438</v>
      </c>
      <c r="L521" s="25" t="s">
        <v>6341</v>
      </c>
      <c r="N521" s="25"/>
      <c r="Y521" s="25">
        <f>SUM(COUNTIF(P521:W521,"yes"))</f>
        <v>0</v>
      </c>
      <c r="AO521" s="25"/>
      <c r="AU521" s="25"/>
      <c r="BV521" s="25"/>
      <c r="BW521" s="25"/>
      <c r="BX521" s="25"/>
      <c r="CE521" s="25"/>
      <c r="DF521" s="25"/>
    </row>
    <row r="522" spans="1:124" x14ac:dyDescent="0.35">
      <c r="A522" s="25" t="s">
        <v>6109</v>
      </c>
      <c r="B522" s="25">
        <f>+COUNTA(C522:DT522)</f>
        <v>6</v>
      </c>
      <c r="K522" s="25" t="s">
        <v>6130</v>
      </c>
      <c r="L522" s="25" t="s">
        <v>6341</v>
      </c>
      <c r="N522" s="25"/>
      <c r="O522" s="25" t="s">
        <v>6114</v>
      </c>
      <c r="U522" s="25" t="s">
        <v>119</v>
      </c>
      <c r="Y522" s="25">
        <f>SUM(COUNTIF(P522:W522,"yes"))</f>
        <v>1</v>
      </c>
      <c r="AO522" s="25"/>
      <c r="AS522" s="25" t="s">
        <v>6185</v>
      </c>
      <c r="AU522" s="25"/>
      <c r="BV522" s="25"/>
      <c r="BW522" s="25"/>
      <c r="BX522" s="25"/>
      <c r="CE522" s="25"/>
      <c r="DF522" s="25"/>
    </row>
    <row r="523" spans="1:124" s="29" customFormat="1" x14ac:dyDescent="0.35">
      <c r="A523" s="25" t="s">
        <v>6109</v>
      </c>
      <c r="B523" s="25">
        <f>+COUNTA(C523:DT523)</f>
        <v>10</v>
      </c>
      <c r="C523" s="25"/>
      <c r="D523" s="25"/>
      <c r="E523" s="25"/>
      <c r="F523" s="25"/>
      <c r="G523" s="25"/>
      <c r="H523" s="25"/>
      <c r="I523" s="25"/>
      <c r="J523" s="25"/>
      <c r="K523" s="25" t="s">
        <v>2108</v>
      </c>
      <c r="L523" s="25" t="s">
        <v>6341</v>
      </c>
      <c r="M523" s="25"/>
      <c r="N523" s="25"/>
      <c r="O523" s="25" t="s">
        <v>721</v>
      </c>
      <c r="P523" s="25"/>
      <c r="Q523" s="25"/>
      <c r="R523" s="25"/>
      <c r="S523" s="25" t="s">
        <v>119</v>
      </c>
      <c r="T523" s="25"/>
      <c r="U523" s="25"/>
      <c r="V523" s="25"/>
      <c r="W523" s="25"/>
      <c r="X523" s="25"/>
      <c r="Y523" s="25">
        <f>SUM(COUNTIF(P523:W523,"yes"))</f>
        <v>1</v>
      </c>
      <c r="Z523" s="25" t="s">
        <v>2107</v>
      </c>
      <c r="AA523" s="25"/>
      <c r="AB523" s="25"/>
      <c r="AC523" s="25"/>
      <c r="AD523" s="25"/>
      <c r="AE523" s="25"/>
      <c r="AF523" s="25"/>
      <c r="AG523" s="25"/>
      <c r="AH523" s="25"/>
      <c r="AI523" s="25"/>
      <c r="AJ523" s="25" t="s">
        <v>2108</v>
      </c>
      <c r="AK523" s="25"/>
      <c r="AL523" s="25"/>
      <c r="AM523" s="25"/>
      <c r="AN523" s="25"/>
      <c r="AO523" s="25"/>
      <c r="AP523" s="25"/>
      <c r="AQ523" s="25"/>
      <c r="AR523" s="25"/>
      <c r="AS523" s="25"/>
      <c r="AT523" s="25" t="s">
        <v>737</v>
      </c>
      <c r="AU523" s="25" t="s">
        <v>909</v>
      </c>
      <c r="AV523" s="25" t="s">
        <v>1188</v>
      </c>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c r="DR523" s="25"/>
      <c r="DS523" s="25"/>
      <c r="DT523" s="25"/>
    </row>
    <row r="524" spans="1:124" x14ac:dyDescent="0.35">
      <c r="A524" s="25" t="s">
        <v>6109</v>
      </c>
      <c r="B524" s="25">
        <f>+COUNTA(C524:DT524)</f>
        <v>10</v>
      </c>
      <c r="K524" s="25" t="s">
        <v>2916</v>
      </c>
      <c r="L524" s="25" t="s">
        <v>6341</v>
      </c>
      <c r="N524" s="25"/>
      <c r="O524" s="25" t="s">
        <v>721</v>
      </c>
      <c r="S524" s="25" t="s">
        <v>119</v>
      </c>
      <c r="Y524" s="25">
        <f>SUM(COUNTIF(P524:W524,"yes"))</f>
        <v>1</v>
      </c>
      <c r="Z524" s="25" t="s">
        <v>2915</v>
      </c>
      <c r="AJ524" s="25" t="s">
        <v>2916</v>
      </c>
      <c r="AO524" s="25"/>
      <c r="AT524" s="25" t="s">
        <v>1280</v>
      </c>
      <c r="AU524" s="25" t="s">
        <v>1187</v>
      </c>
      <c r="AV524" s="25" t="s">
        <v>1180</v>
      </c>
      <c r="BV524" s="25"/>
      <c r="BW524" s="25"/>
      <c r="BX524" s="25"/>
      <c r="CE524" s="25"/>
      <c r="DF524" s="25"/>
    </row>
    <row r="525" spans="1:124" x14ac:dyDescent="0.35">
      <c r="A525" s="25" t="s">
        <v>6109</v>
      </c>
      <c r="B525" s="25">
        <f>+COUNTA(C525:DT525)</f>
        <v>10</v>
      </c>
      <c r="K525" s="25" t="s">
        <v>2741</v>
      </c>
      <c r="L525" s="25" t="s">
        <v>6341</v>
      </c>
      <c r="N525" s="25"/>
      <c r="O525" s="25" t="s">
        <v>721</v>
      </c>
      <c r="S525" s="25" t="s">
        <v>119</v>
      </c>
      <c r="Y525" s="25">
        <f>SUM(COUNTIF(P525:W525,"yes"))</f>
        <v>1</v>
      </c>
      <c r="Z525" s="25" t="s">
        <v>2740</v>
      </c>
      <c r="AJ525" s="25" t="s">
        <v>2741</v>
      </c>
      <c r="AO525" s="25"/>
      <c r="AT525" s="25" t="s">
        <v>2640</v>
      </c>
      <c r="AU525" s="25" t="s">
        <v>1133</v>
      </c>
      <c r="AV525" s="25" t="s">
        <v>1180</v>
      </c>
      <c r="BV525" s="25"/>
      <c r="BW525" s="25"/>
      <c r="BX525" s="25"/>
      <c r="CE525" s="25"/>
      <c r="DF525" s="25"/>
    </row>
    <row r="526" spans="1:124" x14ac:dyDescent="0.35">
      <c r="A526" s="25" t="s">
        <v>6109</v>
      </c>
      <c r="B526" s="25">
        <f>+COUNTA(C526:DT526)</f>
        <v>10</v>
      </c>
      <c r="K526" s="25" t="s">
        <v>1856</v>
      </c>
      <c r="L526" s="25" t="s">
        <v>6341</v>
      </c>
      <c r="N526" s="25"/>
      <c r="O526" s="25" t="s">
        <v>721</v>
      </c>
      <c r="S526" s="25" t="s">
        <v>119</v>
      </c>
      <c r="Y526" s="25">
        <f>SUM(COUNTIF(P526:W526,"yes"))</f>
        <v>1</v>
      </c>
      <c r="Z526" s="25" t="s">
        <v>1855</v>
      </c>
      <c r="AJ526" s="25" t="s">
        <v>1856</v>
      </c>
      <c r="AO526" s="25"/>
      <c r="AT526" s="25" t="s">
        <v>1170</v>
      </c>
      <c r="AU526" s="25" t="s">
        <v>1854</v>
      </c>
      <c r="AV526" s="25" t="s">
        <v>1134</v>
      </c>
      <c r="BV526" s="25"/>
      <c r="BW526" s="25"/>
      <c r="BX526" s="25"/>
      <c r="CE526" s="25"/>
      <c r="DF526" s="25"/>
    </row>
    <row r="527" spans="1:124" x14ac:dyDescent="0.35">
      <c r="A527" s="25" t="s">
        <v>6109</v>
      </c>
      <c r="B527" s="25">
        <f>+COUNTA(C527:DT527)</f>
        <v>10</v>
      </c>
      <c r="K527" s="25" t="s">
        <v>2383</v>
      </c>
      <c r="L527" s="25" t="s">
        <v>6341</v>
      </c>
      <c r="N527" s="25"/>
      <c r="O527" s="25" t="s">
        <v>721</v>
      </c>
      <c r="S527" s="25" t="s">
        <v>119</v>
      </c>
      <c r="Y527" s="25">
        <f>SUM(COUNTIF(P527:W527,"yes"))</f>
        <v>1</v>
      </c>
      <c r="Z527" s="25" t="s">
        <v>2382</v>
      </c>
      <c r="AJ527" s="25" t="s">
        <v>2383</v>
      </c>
      <c r="AO527" s="25"/>
      <c r="AT527" s="25" t="s">
        <v>756</v>
      </c>
      <c r="AU527" s="25" t="s">
        <v>719</v>
      </c>
      <c r="AV527" s="25" t="s">
        <v>1134</v>
      </c>
      <c r="BV527" s="25"/>
      <c r="BW527" s="25"/>
      <c r="BX527" s="25"/>
      <c r="CE527" s="25"/>
      <c r="DF527" s="25"/>
    </row>
    <row r="528" spans="1:124" x14ac:dyDescent="0.35">
      <c r="A528" s="25" t="s">
        <v>6109</v>
      </c>
      <c r="B528" s="25">
        <f>+COUNTA(C528:DT528)</f>
        <v>10</v>
      </c>
      <c r="K528" s="25" t="s">
        <v>1906</v>
      </c>
      <c r="L528" s="25" t="s">
        <v>6341</v>
      </c>
      <c r="N528" s="25"/>
      <c r="O528" s="25" t="s">
        <v>721</v>
      </c>
      <c r="S528" s="25" t="s">
        <v>119</v>
      </c>
      <c r="Y528" s="25">
        <f>SUM(COUNTIF(P528:W528,"yes"))</f>
        <v>1</v>
      </c>
      <c r="Z528" s="25" t="s">
        <v>1905</v>
      </c>
      <c r="AJ528" s="25" t="s">
        <v>1906</v>
      </c>
      <c r="AO528" s="25"/>
      <c r="AT528" s="25" t="s">
        <v>1280</v>
      </c>
      <c r="AU528" s="25" t="s">
        <v>1187</v>
      </c>
      <c r="AV528" s="25" t="s">
        <v>1662</v>
      </c>
      <c r="BV528" s="25"/>
      <c r="BW528" s="25"/>
      <c r="BX528" s="25"/>
      <c r="CE528" s="25"/>
      <c r="DF528" s="25"/>
    </row>
    <row r="529" spans="1:110" x14ac:dyDescent="0.35">
      <c r="A529" s="25" t="s">
        <v>6109</v>
      </c>
      <c r="B529" s="25">
        <f>+COUNTA(C529:DT529)</f>
        <v>9</v>
      </c>
      <c r="K529" s="25" t="s">
        <v>6463</v>
      </c>
      <c r="L529" s="25" t="s">
        <v>6652</v>
      </c>
      <c r="N529" s="25" t="s">
        <v>6341</v>
      </c>
      <c r="O529" s="25" t="s">
        <v>6586</v>
      </c>
      <c r="R529" s="25" t="s">
        <v>119</v>
      </c>
      <c r="Y529" s="25">
        <f>SUM(COUNTIF(P529:W529,"yes"))</f>
        <v>1</v>
      </c>
      <c r="AK529" s="25" t="s">
        <v>6463</v>
      </c>
      <c r="AO529" s="25"/>
      <c r="AS529" s="25" t="s">
        <v>6185</v>
      </c>
      <c r="AU529" s="25"/>
      <c r="AW529" s="25" t="s">
        <v>6464</v>
      </c>
      <c r="BV529" s="25"/>
      <c r="BW529" s="25"/>
      <c r="BX529" s="25"/>
      <c r="CE529" s="25"/>
      <c r="DF529" s="25"/>
    </row>
    <row r="530" spans="1:110" x14ac:dyDescent="0.35">
      <c r="A530" s="25" t="s">
        <v>6109</v>
      </c>
      <c r="B530" s="25">
        <f>+COUNTA(C530:DT530)</f>
        <v>10</v>
      </c>
      <c r="K530" s="25" t="s">
        <v>2421</v>
      </c>
      <c r="L530" s="25" t="s">
        <v>6341</v>
      </c>
      <c r="N530" s="25"/>
      <c r="O530" s="25" t="s">
        <v>721</v>
      </c>
      <c r="S530" s="25" t="s">
        <v>119</v>
      </c>
      <c r="Y530" s="25">
        <f>SUM(COUNTIF(P530:W530,"yes"))</f>
        <v>1</v>
      </c>
      <c r="Z530" s="25" t="s">
        <v>2420</v>
      </c>
      <c r="AJ530" s="25" t="s">
        <v>2421</v>
      </c>
      <c r="AO530" s="25"/>
      <c r="AT530" s="25" t="s">
        <v>1185</v>
      </c>
      <c r="AU530" s="25" t="s">
        <v>1184</v>
      </c>
      <c r="AV530" s="25" t="s">
        <v>1134</v>
      </c>
      <c r="BV530" s="25"/>
      <c r="BW530" s="25"/>
      <c r="BX530" s="25"/>
      <c r="CE530" s="25"/>
      <c r="DF530" s="25"/>
    </row>
    <row r="531" spans="1:110" x14ac:dyDescent="0.35">
      <c r="A531" s="25" t="s">
        <v>6109</v>
      </c>
      <c r="B531" s="25">
        <f>+COUNTA(C531:DT531)</f>
        <v>10</v>
      </c>
      <c r="K531" s="25" t="s">
        <v>2803</v>
      </c>
      <c r="L531" s="25" t="s">
        <v>6341</v>
      </c>
      <c r="N531" s="25"/>
      <c r="O531" s="25" t="s">
        <v>721</v>
      </c>
      <c r="S531" s="25" t="s">
        <v>119</v>
      </c>
      <c r="Y531" s="25">
        <f>SUM(COUNTIF(P531:W531,"yes"))</f>
        <v>1</v>
      </c>
      <c r="Z531" s="25" t="s">
        <v>2802</v>
      </c>
      <c r="AJ531" s="25" t="s">
        <v>2803</v>
      </c>
      <c r="AO531" s="25"/>
      <c r="AT531" s="25" t="s">
        <v>1150</v>
      </c>
      <c r="AU531" s="25" t="s">
        <v>1537</v>
      </c>
      <c r="AV531" s="25" t="s">
        <v>1662</v>
      </c>
      <c r="BV531" s="25"/>
      <c r="BW531" s="25"/>
      <c r="BX531" s="25"/>
      <c r="CE531" s="25"/>
      <c r="DF531" s="25"/>
    </row>
    <row r="532" spans="1:110" x14ac:dyDescent="0.35">
      <c r="A532" s="25" t="s">
        <v>6109</v>
      </c>
      <c r="B532" s="25">
        <f>+COUNTA(C532:DT532)</f>
        <v>24</v>
      </c>
      <c r="K532" s="25" t="s">
        <v>6465</v>
      </c>
      <c r="L532" s="25" t="s">
        <v>6653</v>
      </c>
      <c r="N532" s="25" t="s">
        <v>6341</v>
      </c>
      <c r="O532" s="25" t="s">
        <v>6586</v>
      </c>
      <c r="R532" s="25" t="s">
        <v>119</v>
      </c>
      <c r="Y532" s="25">
        <f>SUM(COUNTIF(P532:W532,"yes"))</f>
        <v>1</v>
      </c>
      <c r="Z532" s="25" t="s">
        <v>1348</v>
      </c>
      <c r="AA532" s="25" t="s">
        <v>669</v>
      </c>
      <c r="AC532" s="25" t="s">
        <v>1349</v>
      </c>
      <c r="AE532" s="25" t="s">
        <v>1130</v>
      </c>
      <c r="AK532" s="25" t="s">
        <v>6465</v>
      </c>
      <c r="AO532" s="25"/>
      <c r="AS532" s="25" t="s">
        <v>6185</v>
      </c>
      <c r="AT532" s="25" t="s">
        <v>1032</v>
      </c>
      <c r="AU532" s="25" t="s">
        <v>7154</v>
      </c>
      <c r="AV532" s="25" t="s">
        <v>7153</v>
      </c>
      <c r="BB532" s="25" t="s">
        <v>1350</v>
      </c>
      <c r="BD532" s="25" t="s">
        <v>1234</v>
      </c>
      <c r="BE532" s="25" t="s">
        <v>658</v>
      </c>
      <c r="BJ532" s="25" t="s">
        <v>6892</v>
      </c>
      <c r="BK532" s="25" t="s">
        <v>1353</v>
      </c>
      <c r="BP532" s="25" t="s">
        <v>1347</v>
      </c>
      <c r="BV532" s="25"/>
      <c r="BW532" s="25"/>
      <c r="BX532" s="25"/>
      <c r="BY532" s="25" t="s">
        <v>1354</v>
      </c>
      <c r="BZ532" s="25" t="s">
        <v>1355</v>
      </c>
      <c r="CD532" s="25" t="s">
        <v>1354</v>
      </c>
      <c r="CE532" s="25"/>
      <c r="DF532" s="25"/>
    </row>
    <row r="533" spans="1:110" x14ac:dyDescent="0.35">
      <c r="A533" s="25" t="s">
        <v>6109</v>
      </c>
      <c r="B533" s="25">
        <f>+COUNTA(C533:DT533)</f>
        <v>10</v>
      </c>
      <c r="K533" s="25" t="s">
        <v>2968</v>
      </c>
      <c r="L533" s="25" t="s">
        <v>6341</v>
      </c>
      <c r="N533" s="25"/>
      <c r="O533" s="25" t="s">
        <v>721</v>
      </c>
      <c r="S533" s="25" t="s">
        <v>119</v>
      </c>
      <c r="Y533" s="25">
        <f>SUM(COUNTIF(P533:W533,"yes"))</f>
        <v>1</v>
      </c>
      <c r="Z533" s="25" t="s">
        <v>2967</v>
      </c>
      <c r="AJ533" s="25" t="s">
        <v>2968</v>
      </c>
      <c r="AO533" s="25"/>
      <c r="AT533" s="25" t="s">
        <v>1185</v>
      </c>
      <c r="AU533" s="25" t="s">
        <v>1184</v>
      </c>
      <c r="AV533" s="25" t="s">
        <v>2706</v>
      </c>
      <c r="BV533" s="25"/>
      <c r="BW533" s="25"/>
      <c r="BX533" s="25"/>
      <c r="CE533" s="25"/>
      <c r="DF533" s="25"/>
    </row>
    <row r="534" spans="1:110" x14ac:dyDescent="0.35">
      <c r="A534" s="25" t="s">
        <v>6109</v>
      </c>
      <c r="B534" s="25">
        <f>+COUNTA(C534:DT534)</f>
        <v>9</v>
      </c>
      <c r="K534" s="25" t="s">
        <v>6466</v>
      </c>
      <c r="L534" s="25" t="s">
        <v>6654</v>
      </c>
      <c r="N534" s="25" t="s">
        <v>6467</v>
      </c>
      <c r="O534" s="25" t="s">
        <v>6586</v>
      </c>
      <c r="R534" s="25" t="s">
        <v>119</v>
      </c>
      <c r="Y534" s="25">
        <f>SUM(COUNTIF(P534:W534,"yes"))</f>
        <v>1</v>
      </c>
      <c r="AK534" s="25" t="s">
        <v>6466</v>
      </c>
      <c r="AO534" s="25"/>
      <c r="AS534" s="25" t="s">
        <v>6185</v>
      </c>
      <c r="AU534" s="25"/>
      <c r="AW534" s="25" t="s">
        <v>6364</v>
      </c>
      <c r="BV534" s="25"/>
      <c r="BW534" s="25"/>
      <c r="BX534" s="25"/>
      <c r="CE534" s="25"/>
      <c r="DF534" s="25"/>
    </row>
    <row r="535" spans="1:110" x14ac:dyDescent="0.35">
      <c r="A535" s="25" t="s">
        <v>6109</v>
      </c>
      <c r="B535" s="25">
        <f>+COUNTA(C535:DT535)</f>
        <v>10</v>
      </c>
      <c r="K535" s="25" t="s">
        <v>2482</v>
      </c>
      <c r="L535" s="25" t="s">
        <v>6341</v>
      </c>
      <c r="N535" s="25"/>
      <c r="O535" s="25" t="s">
        <v>721</v>
      </c>
      <c r="S535" s="25" t="s">
        <v>119</v>
      </c>
      <c r="Y535" s="25">
        <f>SUM(COUNTIF(P535:W535,"yes"))</f>
        <v>1</v>
      </c>
      <c r="Z535" s="25" t="s">
        <v>2481</v>
      </c>
      <c r="AJ535" s="25" t="s">
        <v>2482</v>
      </c>
      <c r="AO535" s="25"/>
      <c r="AT535" s="25" t="s">
        <v>1007</v>
      </c>
      <c r="AU535" s="25" t="s">
        <v>1460</v>
      </c>
      <c r="AV535" s="25" t="s">
        <v>2483</v>
      </c>
      <c r="BV535" s="25"/>
      <c r="BW535" s="25"/>
      <c r="BX535" s="25"/>
      <c r="CE535" s="25"/>
      <c r="DF535" s="25"/>
    </row>
    <row r="536" spans="1:110" x14ac:dyDescent="0.35">
      <c r="A536" s="25" t="s">
        <v>6109</v>
      </c>
      <c r="B536" s="25">
        <f>+COUNTA(C536:DT536)</f>
        <v>11</v>
      </c>
      <c r="K536" s="25" t="s">
        <v>2507</v>
      </c>
      <c r="L536" s="25" t="s">
        <v>6341</v>
      </c>
      <c r="N536" s="25"/>
      <c r="O536" s="25" t="s">
        <v>721</v>
      </c>
      <c r="S536" s="25" t="s">
        <v>119</v>
      </c>
      <c r="Y536" s="25">
        <f>SUM(COUNTIF(P536:W536,"yes"))</f>
        <v>1</v>
      </c>
      <c r="Z536" s="25" t="s">
        <v>2504</v>
      </c>
      <c r="AC536" s="25" t="s">
        <v>2505</v>
      </c>
      <c r="AJ536" s="25" t="s">
        <v>2507</v>
      </c>
      <c r="AO536" s="25"/>
      <c r="AT536" s="25" t="s">
        <v>2506</v>
      </c>
      <c r="AU536" s="25" t="s">
        <v>1811</v>
      </c>
      <c r="AV536" s="25" t="s">
        <v>1134</v>
      </c>
      <c r="BV536" s="25"/>
      <c r="BW536" s="25"/>
      <c r="BX536" s="25"/>
      <c r="CE536" s="25"/>
      <c r="DF536" s="25"/>
    </row>
    <row r="537" spans="1:110" x14ac:dyDescent="0.35">
      <c r="A537" s="25" t="s">
        <v>6109</v>
      </c>
      <c r="B537" s="25">
        <f>+COUNTA(C537:DT537)</f>
        <v>10</v>
      </c>
      <c r="K537" s="25" t="s">
        <v>2121</v>
      </c>
      <c r="L537" s="25" t="s">
        <v>6341</v>
      </c>
      <c r="N537" s="25"/>
      <c r="O537" s="25" t="s">
        <v>721</v>
      </c>
      <c r="S537" s="25" t="s">
        <v>119</v>
      </c>
      <c r="Y537" s="25">
        <f>SUM(COUNTIF(P537:W537,"yes"))</f>
        <v>1</v>
      </c>
      <c r="Z537" s="25" t="s">
        <v>2120</v>
      </c>
      <c r="AJ537" s="25" t="s">
        <v>2121</v>
      </c>
      <c r="AO537" s="25"/>
      <c r="AT537" s="25" t="s">
        <v>1377</v>
      </c>
      <c r="AU537" s="25" t="s">
        <v>1187</v>
      </c>
      <c r="AV537" s="25" t="s">
        <v>1134</v>
      </c>
      <c r="BV537" s="25"/>
      <c r="BW537" s="25"/>
      <c r="BX537" s="25"/>
      <c r="CE537" s="25"/>
      <c r="DF537" s="25"/>
    </row>
    <row r="538" spans="1:110" x14ac:dyDescent="0.35">
      <c r="A538" s="25" t="s">
        <v>6109</v>
      </c>
      <c r="B538" s="25">
        <f>+COUNTA(C538:DT538)</f>
        <v>10</v>
      </c>
      <c r="K538" s="25" t="s">
        <v>2878</v>
      </c>
      <c r="L538" s="25" t="s">
        <v>6341</v>
      </c>
      <c r="N538" s="25"/>
      <c r="O538" s="25" t="s">
        <v>721</v>
      </c>
      <c r="S538" s="25" t="s">
        <v>119</v>
      </c>
      <c r="Y538" s="25">
        <f>SUM(COUNTIF(P538:W538,"yes"))</f>
        <v>1</v>
      </c>
      <c r="Z538" s="25" t="s">
        <v>2877</v>
      </c>
      <c r="AJ538" s="25" t="s">
        <v>2878</v>
      </c>
      <c r="AO538" s="25"/>
      <c r="AT538" s="25" t="s">
        <v>1170</v>
      </c>
      <c r="AU538" s="25" t="s">
        <v>2767</v>
      </c>
      <c r="AV538" s="25" t="s">
        <v>2879</v>
      </c>
      <c r="BV538" s="25"/>
      <c r="BW538" s="25"/>
      <c r="BX538" s="25"/>
      <c r="CE538" s="25"/>
      <c r="DF538" s="25"/>
    </row>
    <row r="539" spans="1:110" x14ac:dyDescent="0.35">
      <c r="A539" s="25" t="s">
        <v>6109</v>
      </c>
      <c r="B539" s="25">
        <f>+COUNTA(C539:DT539)</f>
        <v>10</v>
      </c>
      <c r="K539" s="25" t="s">
        <v>1974</v>
      </c>
      <c r="L539" s="25" t="s">
        <v>6341</v>
      </c>
      <c r="N539" s="25"/>
      <c r="O539" s="25" t="s">
        <v>721</v>
      </c>
      <c r="S539" s="25" t="s">
        <v>119</v>
      </c>
      <c r="Y539" s="25">
        <f>SUM(COUNTIF(P539:W539,"yes"))</f>
        <v>1</v>
      </c>
      <c r="Z539" s="25" t="s">
        <v>1973</v>
      </c>
      <c r="AJ539" s="25" t="s">
        <v>1974</v>
      </c>
      <c r="AO539" s="25"/>
      <c r="AT539" s="25" t="s">
        <v>1970</v>
      </c>
      <c r="AU539" s="25" t="s">
        <v>1975</v>
      </c>
      <c r="AV539" s="25" t="s">
        <v>1282</v>
      </c>
      <c r="BV539" s="25"/>
      <c r="BW539" s="25"/>
      <c r="BX539" s="25"/>
      <c r="CE539" s="25"/>
      <c r="DF539" s="25"/>
    </row>
    <row r="540" spans="1:110" x14ac:dyDescent="0.35">
      <c r="A540" s="25" t="s">
        <v>6109</v>
      </c>
      <c r="B540" s="25">
        <f>+COUNTA(C540:DT540)</f>
        <v>10</v>
      </c>
      <c r="K540" s="25" t="s">
        <v>2777</v>
      </c>
      <c r="L540" s="25" t="s">
        <v>6341</v>
      </c>
      <c r="N540" s="25"/>
      <c r="O540" s="25" t="s">
        <v>721</v>
      </c>
      <c r="S540" s="25" t="s">
        <v>119</v>
      </c>
      <c r="Y540" s="25">
        <f>SUM(COUNTIF(P540:W540,"yes"))</f>
        <v>1</v>
      </c>
      <c r="Z540" s="25" t="s">
        <v>2775</v>
      </c>
      <c r="AJ540" s="25" t="s">
        <v>2777</v>
      </c>
      <c r="AO540" s="25"/>
      <c r="AT540" s="25" t="s">
        <v>2776</v>
      </c>
      <c r="AU540" s="25" t="s">
        <v>719</v>
      </c>
      <c r="AV540" s="25" t="s">
        <v>1271</v>
      </c>
      <c r="BV540" s="25"/>
      <c r="BW540" s="25"/>
      <c r="BX540" s="25"/>
      <c r="CE540" s="25"/>
      <c r="DF540" s="25"/>
    </row>
    <row r="541" spans="1:110" x14ac:dyDescent="0.35">
      <c r="A541" s="25" t="s">
        <v>6109</v>
      </c>
      <c r="B541" s="25">
        <f>+COUNTA(C541:DT541)</f>
        <v>10</v>
      </c>
      <c r="K541" s="25" t="s">
        <v>1981</v>
      </c>
      <c r="L541" s="25" t="s">
        <v>6341</v>
      </c>
      <c r="N541" s="25"/>
      <c r="O541" s="25" t="s">
        <v>721</v>
      </c>
      <c r="S541" s="25" t="s">
        <v>119</v>
      </c>
      <c r="Y541" s="25">
        <f>SUM(COUNTIF(P541:W541,"yes"))</f>
        <v>1</v>
      </c>
      <c r="Z541" s="25" t="s">
        <v>1980</v>
      </c>
      <c r="AJ541" s="25" t="s">
        <v>1981</v>
      </c>
      <c r="AO541" s="25"/>
      <c r="AT541" s="25" t="s">
        <v>1280</v>
      </c>
      <c r="AU541" s="25" t="s">
        <v>1982</v>
      </c>
      <c r="AV541" s="25" t="s">
        <v>1010</v>
      </c>
      <c r="BV541" s="25"/>
      <c r="BW541" s="25"/>
      <c r="BX541" s="25"/>
      <c r="CE541" s="25"/>
      <c r="DF541" s="25"/>
    </row>
    <row r="542" spans="1:110" x14ac:dyDescent="0.35">
      <c r="A542" s="25" t="s">
        <v>6109</v>
      </c>
      <c r="B542" s="25">
        <f>+COUNTA(C542:DT542)</f>
        <v>14</v>
      </c>
      <c r="K542" s="25" t="s">
        <v>1366</v>
      </c>
      <c r="L542" s="25" t="s">
        <v>6341</v>
      </c>
      <c r="N542" s="25"/>
      <c r="O542" s="25" t="s">
        <v>721</v>
      </c>
      <c r="Q542" s="25" t="s">
        <v>119</v>
      </c>
      <c r="S542" s="25" t="s">
        <v>119</v>
      </c>
      <c r="U542" s="25" t="s">
        <v>119</v>
      </c>
      <c r="Y542" s="25">
        <f>SUM(COUNTIF(P542:W542,"yes"))</f>
        <v>3</v>
      </c>
      <c r="Z542" s="25" t="s">
        <v>2321</v>
      </c>
      <c r="AJ542" s="25" t="s">
        <v>1366</v>
      </c>
      <c r="AO542" s="25"/>
      <c r="AS542" s="25" t="s">
        <v>6185</v>
      </c>
      <c r="AT542" s="25" t="s">
        <v>1367</v>
      </c>
      <c r="AU542" s="25" t="s">
        <v>719</v>
      </c>
      <c r="AV542" s="25" t="s">
        <v>1368</v>
      </c>
      <c r="BK542" s="25" t="s">
        <v>1369</v>
      </c>
      <c r="BV542" s="25"/>
      <c r="BW542" s="25"/>
      <c r="BX542" s="25"/>
      <c r="CE542" s="25"/>
      <c r="DF542" s="25"/>
    </row>
    <row r="543" spans="1:110" x14ac:dyDescent="0.35">
      <c r="A543" s="25" t="s">
        <v>6109</v>
      </c>
      <c r="B543" s="25">
        <f>+COUNTA(C543:DT543)</f>
        <v>9</v>
      </c>
      <c r="K543" s="25" t="s">
        <v>6469</v>
      </c>
      <c r="L543" s="25" t="s">
        <v>2321</v>
      </c>
      <c r="N543" s="25" t="s">
        <v>6341</v>
      </c>
      <c r="O543" s="25" t="s">
        <v>6586</v>
      </c>
      <c r="R543" s="25" t="s">
        <v>119</v>
      </c>
      <c r="Y543" s="25">
        <f>SUM(COUNTIF(P543:W543,"yes"))</f>
        <v>1</v>
      </c>
      <c r="AK543" s="25" t="s">
        <v>6469</v>
      </c>
      <c r="AO543" s="25"/>
      <c r="AS543" s="25" t="s">
        <v>6185</v>
      </c>
      <c r="AU543" s="25"/>
      <c r="AW543" s="25" t="s">
        <v>6470</v>
      </c>
      <c r="BV543" s="25"/>
      <c r="BW543" s="25"/>
      <c r="BX543" s="25"/>
      <c r="CE543" s="25"/>
      <c r="DF543" s="25"/>
    </row>
    <row r="544" spans="1:110" x14ac:dyDescent="0.35">
      <c r="A544" s="25" t="s">
        <v>6109</v>
      </c>
      <c r="B544" s="25">
        <f>+COUNTA(C544:DT544)</f>
        <v>10</v>
      </c>
      <c r="K544" s="25" t="s">
        <v>1840</v>
      </c>
      <c r="L544" s="25" t="s">
        <v>6341</v>
      </c>
      <c r="N544" s="25"/>
      <c r="O544" s="25" t="s">
        <v>721</v>
      </c>
      <c r="S544" s="25" t="s">
        <v>119</v>
      </c>
      <c r="Y544" s="25">
        <f>SUM(COUNTIF(P544:W544,"yes"))</f>
        <v>1</v>
      </c>
      <c r="Z544" s="25" t="s">
        <v>1839</v>
      </c>
      <c r="AJ544" s="25" t="s">
        <v>1840</v>
      </c>
      <c r="AO544" s="25"/>
      <c r="AT544" s="25" t="s">
        <v>737</v>
      </c>
      <c r="AU544" s="25" t="s">
        <v>1102</v>
      </c>
      <c r="AV544" s="25" t="s">
        <v>1134</v>
      </c>
      <c r="BV544" s="25"/>
      <c r="BW544" s="25"/>
      <c r="BX544" s="25"/>
      <c r="CE544" s="25"/>
      <c r="DF544" s="25"/>
    </row>
    <row r="545" spans="1:110" x14ac:dyDescent="0.35">
      <c r="A545" s="25" t="s">
        <v>6109</v>
      </c>
      <c r="B545" s="25">
        <f>+COUNTA(C545:DT545)</f>
        <v>8</v>
      </c>
      <c r="K545" s="25" t="s">
        <v>6131</v>
      </c>
      <c r="L545" s="25" t="s">
        <v>6341</v>
      </c>
      <c r="N545" s="25"/>
      <c r="O545" s="25" t="s">
        <v>6114</v>
      </c>
      <c r="Q545" s="25" t="s">
        <v>119</v>
      </c>
      <c r="U545" s="25" t="s">
        <v>119</v>
      </c>
      <c r="Y545" s="25">
        <f>SUM(COUNTIF(P545:W545,"yes"))</f>
        <v>2</v>
      </c>
      <c r="AO545" s="25"/>
      <c r="AQ545" s="25" t="s">
        <v>1370</v>
      </c>
      <c r="AS545" s="25" t="s">
        <v>6185</v>
      </c>
      <c r="AU545" s="25"/>
      <c r="BV545" s="25"/>
      <c r="BW545" s="25"/>
      <c r="BX545" s="25"/>
      <c r="CE545" s="25"/>
      <c r="DF545" s="25"/>
    </row>
    <row r="546" spans="1:110" x14ac:dyDescent="0.35">
      <c r="A546" s="25" t="s">
        <v>6109</v>
      </c>
      <c r="B546" s="25">
        <f>+COUNTA(C546:DT546)</f>
        <v>4</v>
      </c>
      <c r="K546" s="25" t="s">
        <v>1371</v>
      </c>
      <c r="L546" s="25" t="s">
        <v>6341</v>
      </c>
      <c r="N546" s="25"/>
      <c r="Y546" s="25">
        <f>SUM(COUNTIF(P546:W546,"yes"))</f>
        <v>0</v>
      </c>
      <c r="AO546" s="25"/>
      <c r="AS546" s="25" t="s">
        <v>6185</v>
      </c>
      <c r="AU546" s="25"/>
      <c r="BV546" s="25"/>
      <c r="BW546" s="25"/>
      <c r="BX546" s="25"/>
      <c r="CE546" s="25"/>
      <c r="DF546" s="25"/>
    </row>
    <row r="547" spans="1:110" x14ac:dyDescent="0.35">
      <c r="A547" s="25" t="s">
        <v>6109</v>
      </c>
      <c r="B547" s="25">
        <f>+COUNTA(C547:DT547)</f>
        <v>9</v>
      </c>
      <c r="K547" s="25" t="s">
        <v>6471</v>
      </c>
      <c r="L547" s="25" t="s">
        <v>6656</v>
      </c>
      <c r="N547" s="25" t="s">
        <v>6341</v>
      </c>
      <c r="O547" s="25" t="s">
        <v>6586</v>
      </c>
      <c r="R547" s="25" t="s">
        <v>119</v>
      </c>
      <c r="Y547" s="25">
        <f>SUM(COUNTIF(P547:W547,"yes"))</f>
        <v>1</v>
      </c>
      <c r="AK547" s="25" t="s">
        <v>6471</v>
      </c>
      <c r="AO547" s="25"/>
      <c r="AS547" s="25" t="s">
        <v>6185</v>
      </c>
      <c r="AU547" s="25"/>
      <c r="AW547" s="25" t="s">
        <v>1010</v>
      </c>
      <c r="BV547" s="25"/>
      <c r="BW547" s="25"/>
      <c r="BX547" s="25"/>
      <c r="CE547" s="25"/>
      <c r="DF547" s="25"/>
    </row>
    <row r="548" spans="1:110" x14ac:dyDescent="0.35">
      <c r="A548" s="25" t="s">
        <v>6109</v>
      </c>
      <c r="B548" s="25">
        <f>+COUNTA(C548:DT548)</f>
        <v>10</v>
      </c>
      <c r="K548" s="25" t="s">
        <v>2239</v>
      </c>
      <c r="L548" s="25" t="s">
        <v>6341</v>
      </c>
      <c r="N548" s="25"/>
      <c r="O548" s="25" t="s">
        <v>721</v>
      </c>
      <c r="S548" s="25" t="s">
        <v>119</v>
      </c>
      <c r="Y548" s="25">
        <f>SUM(COUNTIF(P548:W548,"yes"))</f>
        <v>1</v>
      </c>
      <c r="Z548" s="25" t="s">
        <v>2238</v>
      </c>
      <c r="AJ548" s="25" t="s">
        <v>2239</v>
      </c>
      <c r="AO548" s="25"/>
      <c r="AT548" s="25" t="s">
        <v>737</v>
      </c>
      <c r="AU548" s="25" t="s">
        <v>2240</v>
      </c>
      <c r="AV548" s="25" t="s">
        <v>1662</v>
      </c>
      <c r="BV548" s="25"/>
      <c r="BW548" s="25"/>
      <c r="BX548" s="25"/>
      <c r="CE548" s="25"/>
      <c r="DF548" s="25"/>
    </row>
    <row r="549" spans="1:110" x14ac:dyDescent="0.35">
      <c r="A549" s="25" t="s">
        <v>6109</v>
      </c>
      <c r="B549" s="25">
        <f>+COUNTA(C549:DT549)</f>
        <v>9</v>
      </c>
      <c r="K549" s="25" t="s">
        <v>6472</v>
      </c>
      <c r="L549" s="25" t="s">
        <v>6657</v>
      </c>
      <c r="N549" s="25" t="s">
        <v>6341</v>
      </c>
      <c r="O549" s="25" t="s">
        <v>6586</v>
      </c>
      <c r="R549" s="25" t="s">
        <v>119</v>
      </c>
      <c r="Y549" s="25">
        <f>SUM(COUNTIF(P549:W549,"yes"))</f>
        <v>1</v>
      </c>
      <c r="AK549" s="25" t="s">
        <v>6472</v>
      </c>
      <c r="AO549" s="25"/>
      <c r="AS549" s="25" t="s">
        <v>6185</v>
      </c>
      <c r="AU549" s="25"/>
      <c r="AW549" s="25" t="s">
        <v>594</v>
      </c>
      <c r="BV549" s="25"/>
      <c r="BW549" s="25"/>
      <c r="BX549" s="25"/>
      <c r="CE549" s="25"/>
      <c r="DF549" s="25"/>
    </row>
    <row r="550" spans="1:110" x14ac:dyDescent="0.35">
      <c r="A550" s="25" t="s">
        <v>6109</v>
      </c>
      <c r="B550" s="25">
        <f>+COUNTA(C550:DT550)</f>
        <v>10</v>
      </c>
      <c r="K550" s="25" t="s">
        <v>2112</v>
      </c>
      <c r="L550" s="25" t="s">
        <v>6341</v>
      </c>
      <c r="N550" s="25"/>
      <c r="O550" s="25" t="s">
        <v>721</v>
      </c>
      <c r="S550" s="25" t="s">
        <v>119</v>
      </c>
      <c r="Y550" s="25">
        <f>SUM(COUNTIF(P550:W550,"yes"))</f>
        <v>1</v>
      </c>
      <c r="Z550" s="25" t="s">
        <v>2111</v>
      </c>
      <c r="AJ550" s="25" t="s">
        <v>2112</v>
      </c>
      <c r="AO550" s="25"/>
      <c r="AT550" s="25" t="s">
        <v>1377</v>
      </c>
      <c r="AU550" s="25" t="s">
        <v>1187</v>
      </c>
      <c r="AV550" s="25" t="s">
        <v>1134</v>
      </c>
      <c r="BV550" s="25"/>
      <c r="BW550" s="25"/>
      <c r="BX550" s="25"/>
      <c r="CE550" s="25"/>
      <c r="DF550" s="25"/>
    </row>
    <row r="551" spans="1:110" x14ac:dyDescent="0.35">
      <c r="A551" s="25" t="s">
        <v>6109</v>
      </c>
      <c r="B551" s="25">
        <f>+COUNTA(C551:DT551)</f>
        <v>4</v>
      </c>
      <c r="K551" s="25" t="s">
        <v>1372</v>
      </c>
      <c r="L551" s="25" t="s">
        <v>6341</v>
      </c>
      <c r="N551" s="25"/>
      <c r="Y551" s="25">
        <f>SUM(COUNTIF(P551:W551,"yes"))</f>
        <v>0</v>
      </c>
      <c r="AO551" s="25"/>
      <c r="AS551" s="25" t="s">
        <v>6185</v>
      </c>
      <c r="AU551" s="25"/>
      <c r="BV551" s="25"/>
      <c r="BW551" s="25"/>
      <c r="BX551" s="25"/>
      <c r="CE551" s="25"/>
      <c r="DF551" s="25"/>
    </row>
    <row r="552" spans="1:110" x14ac:dyDescent="0.35">
      <c r="A552" s="25" t="s">
        <v>6109</v>
      </c>
      <c r="B552" s="25">
        <f>+COUNTA(C552:DT552)</f>
        <v>10</v>
      </c>
      <c r="K552" s="25" t="s">
        <v>2123</v>
      </c>
      <c r="L552" s="25" t="s">
        <v>6341</v>
      </c>
      <c r="N552" s="25"/>
      <c r="O552" s="25" t="s">
        <v>721</v>
      </c>
      <c r="S552" s="25" t="s">
        <v>119</v>
      </c>
      <c r="Y552" s="25">
        <f>SUM(COUNTIF(P552:W552,"yes"))</f>
        <v>1</v>
      </c>
      <c r="Z552" s="25" t="s">
        <v>2122</v>
      </c>
      <c r="AJ552" s="25" t="s">
        <v>2123</v>
      </c>
      <c r="AO552" s="25"/>
      <c r="AT552" s="25" t="s">
        <v>5791</v>
      </c>
      <c r="AU552" s="25" t="s">
        <v>2124</v>
      </c>
      <c r="AV552" s="25" t="s">
        <v>1362</v>
      </c>
      <c r="BV552" s="25"/>
      <c r="BW552" s="25"/>
      <c r="BX552" s="25"/>
      <c r="CE552" s="25"/>
      <c r="DF552" s="25"/>
    </row>
    <row r="553" spans="1:110" x14ac:dyDescent="0.35">
      <c r="A553" s="25" t="s">
        <v>6109</v>
      </c>
      <c r="B553" s="25">
        <f>+COUNTA(C553:DT553)</f>
        <v>10</v>
      </c>
      <c r="K553" s="25" t="s">
        <v>2052</v>
      </c>
      <c r="L553" s="25" t="s">
        <v>6341</v>
      </c>
      <c r="N553" s="25"/>
      <c r="O553" s="25" t="s">
        <v>721</v>
      </c>
      <c r="S553" s="25" t="s">
        <v>119</v>
      </c>
      <c r="Y553" s="25">
        <f>SUM(COUNTIF(P553:W553,"yes"))</f>
        <v>1</v>
      </c>
      <c r="Z553" s="25" t="s">
        <v>2051</v>
      </c>
      <c r="AJ553" s="25" t="s">
        <v>2052</v>
      </c>
      <c r="AO553" s="25"/>
      <c r="AT553" s="25" t="s">
        <v>1007</v>
      </c>
      <c r="AU553" s="25" t="s">
        <v>1187</v>
      </c>
      <c r="AV553" s="25" t="s">
        <v>1662</v>
      </c>
      <c r="BV553" s="25"/>
      <c r="BW553" s="25"/>
      <c r="BX553" s="25"/>
      <c r="CE553" s="25"/>
      <c r="DF553" s="25"/>
    </row>
    <row r="554" spans="1:110" x14ac:dyDescent="0.35">
      <c r="A554" s="25" t="s">
        <v>6109</v>
      </c>
      <c r="B554" s="25">
        <f>+COUNTA(C554:DT554)</f>
        <v>10</v>
      </c>
      <c r="K554" s="25" t="s">
        <v>2401</v>
      </c>
      <c r="L554" s="25" t="s">
        <v>6341</v>
      </c>
      <c r="N554" s="25"/>
      <c r="O554" s="25" t="s">
        <v>721</v>
      </c>
      <c r="S554" s="25" t="s">
        <v>119</v>
      </c>
      <c r="Y554" s="25">
        <f>SUM(COUNTIF(P554:W554,"yes"))</f>
        <v>1</v>
      </c>
      <c r="Z554" s="25" t="s">
        <v>2400</v>
      </c>
      <c r="AJ554" s="25" t="s">
        <v>2401</v>
      </c>
      <c r="AO554" s="25"/>
      <c r="AT554" s="25" t="s">
        <v>1185</v>
      </c>
      <c r="AU554" s="25" t="s">
        <v>1184</v>
      </c>
      <c r="AV554" s="25" t="s">
        <v>1296</v>
      </c>
      <c r="BV554" s="25"/>
      <c r="BW554" s="25"/>
      <c r="BX554" s="25"/>
      <c r="CE554" s="25"/>
      <c r="DF554" s="25"/>
    </row>
    <row r="555" spans="1:110" x14ac:dyDescent="0.35">
      <c r="A555" s="25" t="s">
        <v>6109</v>
      </c>
      <c r="B555" s="25">
        <f>+COUNTA(C555:DT555)</f>
        <v>9</v>
      </c>
      <c r="K555" s="25" t="s">
        <v>6475</v>
      </c>
      <c r="L555" s="25" t="s">
        <v>6659</v>
      </c>
      <c r="N555" s="25" t="s">
        <v>6341</v>
      </c>
      <c r="O555" s="25" t="s">
        <v>6586</v>
      </c>
      <c r="R555" s="25" t="s">
        <v>119</v>
      </c>
      <c r="Y555" s="25">
        <f>SUM(COUNTIF(P555:W555,"yes"))</f>
        <v>1</v>
      </c>
      <c r="AK555" s="25" t="s">
        <v>6475</v>
      </c>
      <c r="AO555" s="25"/>
      <c r="AS555" s="25" t="s">
        <v>6185</v>
      </c>
      <c r="AU555" s="25"/>
      <c r="AW555" s="25" t="s">
        <v>818</v>
      </c>
      <c r="BV555" s="25"/>
      <c r="BW555" s="25"/>
      <c r="BX555" s="25"/>
      <c r="CE555" s="25"/>
      <c r="DF555" s="25"/>
    </row>
    <row r="556" spans="1:110" x14ac:dyDescent="0.35">
      <c r="A556" s="25" t="s">
        <v>6109</v>
      </c>
      <c r="B556" s="25">
        <f>+COUNTA(C556:DT556)</f>
        <v>10</v>
      </c>
      <c r="K556" s="25" t="s">
        <v>1824</v>
      </c>
      <c r="L556" s="25" t="s">
        <v>6341</v>
      </c>
      <c r="N556" s="25"/>
      <c r="O556" s="25" t="s">
        <v>721</v>
      </c>
      <c r="S556" s="25" t="s">
        <v>119</v>
      </c>
      <c r="Y556" s="25">
        <f>SUM(COUNTIF(P556:W556,"yes"))</f>
        <v>1</v>
      </c>
      <c r="Z556" s="25" t="s">
        <v>1823</v>
      </c>
      <c r="AJ556" s="25" t="s">
        <v>1824</v>
      </c>
      <c r="AO556" s="25"/>
      <c r="AT556" s="25" t="s">
        <v>1170</v>
      </c>
      <c r="AU556" s="25" t="s">
        <v>719</v>
      </c>
      <c r="AV556" s="25" t="s">
        <v>1825</v>
      </c>
      <c r="BV556" s="25"/>
      <c r="BW556" s="25"/>
      <c r="BX556" s="25"/>
      <c r="CE556" s="25"/>
      <c r="DF556" s="25"/>
    </row>
    <row r="557" spans="1:110" x14ac:dyDescent="0.35">
      <c r="A557" s="25" t="s">
        <v>6109</v>
      </c>
      <c r="B557" s="25">
        <f>+COUNTA(C557:DT557)</f>
        <v>10</v>
      </c>
      <c r="K557" s="25" t="s">
        <v>2997</v>
      </c>
      <c r="L557" s="25" t="s">
        <v>6341</v>
      </c>
      <c r="N557" s="25"/>
      <c r="O557" s="25" t="s">
        <v>721</v>
      </c>
      <c r="S557" s="25" t="s">
        <v>119</v>
      </c>
      <c r="Y557" s="25">
        <f>SUM(COUNTIF(P557:W557,"yes"))</f>
        <v>1</v>
      </c>
      <c r="Z557" s="25" t="s">
        <v>2996</v>
      </c>
      <c r="AJ557" s="25" t="s">
        <v>2997</v>
      </c>
      <c r="AO557" s="25"/>
      <c r="AT557" s="25" t="s">
        <v>1276</v>
      </c>
      <c r="AU557" s="25" t="s">
        <v>2998</v>
      </c>
      <c r="AV557" s="25" t="s">
        <v>2999</v>
      </c>
      <c r="BV557" s="25"/>
      <c r="BW557" s="25"/>
      <c r="BX557" s="25"/>
      <c r="CE557" s="25"/>
      <c r="DF557" s="25"/>
    </row>
    <row r="558" spans="1:110" x14ac:dyDescent="0.35">
      <c r="A558" s="25" t="s">
        <v>6109</v>
      </c>
      <c r="B558" s="25">
        <f>+COUNTA(C558:DT558)</f>
        <v>10</v>
      </c>
      <c r="K558" s="25" t="s">
        <v>2035</v>
      </c>
      <c r="L558" s="25" t="s">
        <v>6341</v>
      </c>
      <c r="N558" s="25"/>
      <c r="O558" s="25" t="s">
        <v>721</v>
      </c>
      <c r="S558" s="25" t="s">
        <v>119</v>
      </c>
      <c r="Y558" s="25">
        <f>SUM(COUNTIF(P558:W558,"yes"))</f>
        <v>1</v>
      </c>
      <c r="Z558" s="25" t="s">
        <v>2034</v>
      </c>
      <c r="AJ558" s="25" t="s">
        <v>2035</v>
      </c>
      <c r="AO558" s="25"/>
      <c r="AT558" s="25" t="s">
        <v>1007</v>
      </c>
      <c r="AU558" s="25" t="s">
        <v>719</v>
      </c>
      <c r="AV558" s="25" t="s">
        <v>1188</v>
      </c>
      <c r="BV558" s="25"/>
      <c r="BW558" s="25"/>
      <c r="BX558" s="25"/>
      <c r="CE558" s="25"/>
      <c r="DF558" s="25"/>
    </row>
    <row r="559" spans="1:110" x14ac:dyDescent="0.35">
      <c r="A559" s="25" t="s">
        <v>6109</v>
      </c>
      <c r="B559" s="25">
        <f>+COUNTA(C559:DT559)</f>
        <v>10</v>
      </c>
      <c r="K559" s="25" t="s">
        <v>2214</v>
      </c>
      <c r="L559" s="25" t="s">
        <v>6341</v>
      </c>
      <c r="N559" s="25"/>
      <c r="O559" s="25" t="s">
        <v>721</v>
      </c>
      <c r="S559" s="25" t="s">
        <v>119</v>
      </c>
      <c r="Y559" s="25">
        <f>SUM(COUNTIF(P559:W559,"yes"))</f>
        <v>1</v>
      </c>
      <c r="Z559" s="25" t="s">
        <v>2213</v>
      </c>
      <c r="AJ559" s="25" t="s">
        <v>2214</v>
      </c>
      <c r="AO559" s="25"/>
      <c r="AT559" s="25" t="s">
        <v>2207</v>
      </c>
      <c r="AU559" s="25" t="s">
        <v>2215</v>
      </c>
      <c r="AV559" s="25" t="s">
        <v>1645</v>
      </c>
      <c r="BV559" s="25"/>
      <c r="BW559" s="25"/>
      <c r="BX559" s="25"/>
      <c r="CE559" s="25"/>
      <c r="DF559" s="25"/>
    </row>
    <row r="560" spans="1:110" x14ac:dyDescent="0.35">
      <c r="A560" s="25" t="s">
        <v>6109</v>
      </c>
      <c r="B560" s="25">
        <f>+COUNTA(C560:DT560)</f>
        <v>5</v>
      </c>
      <c r="K560" s="25" t="s">
        <v>6842</v>
      </c>
      <c r="L560" s="25" t="s">
        <v>6341</v>
      </c>
      <c r="N560" s="25"/>
      <c r="O560" s="25" t="s">
        <v>6806</v>
      </c>
      <c r="Q560" s="25" t="s">
        <v>119</v>
      </c>
      <c r="Y560" s="25">
        <f>SUM(COUNTIF(P560:W560,"yes"))</f>
        <v>1</v>
      </c>
      <c r="AO560" s="25"/>
      <c r="AU560" s="25"/>
      <c r="BV560" s="25"/>
      <c r="BW560" s="25"/>
      <c r="BX560" s="25"/>
      <c r="CE560" s="25"/>
      <c r="DF560" s="25"/>
    </row>
    <row r="561" spans="1:124" x14ac:dyDescent="0.35">
      <c r="A561" s="25" t="s">
        <v>6109</v>
      </c>
      <c r="B561" s="25">
        <f>+COUNTA(C561:DT561)</f>
        <v>10</v>
      </c>
      <c r="K561" s="25" t="s">
        <v>2659</v>
      </c>
      <c r="L561" s="25" t="s">
        <v>6341</v>
      </c>
      <c r="N561" s="25"/>
      <c r="O561" s="25" t="s">
        <v>721</v>
      </c>
      <c r="S561" s="25" t="s">
        <v>119</v>
      </c>
      <c r="Y561" s="25">
        <f>SUM(COUNTIF(P561:W561,"yes"))</f>
        <v>1</v>
      </c>
      <c r="Z561" s="25" t="s">
        <v>2658</v>
      </c>
      <c r="AJ561" s="25" t="s">
        <v>2659</v>
      </c>
      <c r="AO561" s="25"/>
      <c r="AT561" s="25" t="s">
        <v>2652</v>
      </c>
      <c r="AU561" s="25" t="s">
        <v>956</v>
      </c>
      <c r="AV561" s="25" t="s">
        <v>1134</v>
      </c>
      <c r="BV561" s="25"/>
      <c r="BW561" s="25"/>
      <c r="BX561" s="25"/>
      <c r="CE561" s="25"/>
      <c r="DF561" s="25"/>
    </row>
    <row r="562" spans="1:124" x14ac:dyDescent="0.35">
      <c r="A562" s="25" t="s">
        <v>6109</v>
      </c>
      <c r="B562" s="25">
        <f>+COUNTA(C562:DT562)</f>
        <v>10</v>
      </c>
      <c r="K562" s="25" t="s">
        <v>2365</v>
      </c>
      <c r="L562" s="25" t="s">
        <v>6341</v>
      </c>
      <c r="N562" s="25"/>
      <c r="O562" s="25" t="s">
        <v>721</v>
      </c>
      <c r="S562" s="25" t="s">
        <v>119</v>
      </c>
      <c r="Y562" s="25">
        <f>SUM(COUNTIF(P562:W562,"yes"))</f>
        <v>1</v>
      </c>
      <c r="Z562" s="25" t="s">
        <v>2364</v>
      </c>
      <c r="AJ562" s="25" t="s">
        <v>2365</v>
      </c>
      <c r="AO562" s="25"/>
      <c r="AT562" s="25" t="s">
        <v>1381</v>
      </c>
      <c r="AU562" s="25" t="s">
        <v>1184</v>
      </c>
      <c r="AV562" s="25" t="s">
        <v>2366</v>
      </c>
      <c r="BV562" s="25"/>
      <c r="BW562" s="25"/>
      <c r="BX562" s="25"/>
      <c r="CE562" s="25"/>
      <c r="DF562" s="25"/>
    </row>
    <row r="563" spans="1:124" x14ac:dyDescent="0.35">
      <c r="A563" s="25" t="s">
        <v>6109</v>
      </c>
      <c r="B563" s="25">
        <f>+COUNTA(C563:DT563)</f>
        <v>10</v>
      </c>
      <c r="K563" s="25" t="s">
        <v>2385</v>
      </c>
      <c r="L563" s="25" t="s">
        <v>6341</v>
      </c>
      <c r="N563" s="25"/>
      <c r="O563" s="25" t="s">
        <v>721</v>
      </c>
      <c r="S563" s="25" t="s">
        <v>119</v>
      </c>
      <c r="Y563" s="25">
        <f>SUM(COUNTIF(P563:W563,"yes"))</f>
        <v>1</v>
      </c>
      <c r="Z563" s="25" t="s">
        <v>2384</v>
      </c>
      <c r="AJ563" s="25" t="s">
        <v>2385</v>
      </c>
      <c r="AO563" s="25"/>
      <c r="AT563" s="25" t="s">
        <v>756</v>
      </c>
      <c r="AU563" s="25" t="s">
        <v>719</v>
      </c>
      <c r="AV563" s="25" t="s">
        <v>1134</v>
      </c>
      <c r="BV563" s="25"/>
      <c r="BW563" s="25"/>
      <c r="BX563" s="25"/>
      <c r="CE563" s="25"/>
      <c r="DF563" s="25"/>
    </row>
    <row r="564" spans="1:124" x14ac:dyDescent="0.35">
      <c r="A564" s="25" t="s">
        <v>6109</v>
      </c>
      <c r="B564" s="25">
        <f>+COUNTA(C564:DT564)</f>
        <v>10</v>
      </c>
      <c r="K564" s="25" t="s">
        <v>1759</v>
      </c>
      <c r="L564" s="25" t="s">
        <v>6341</v>
      </c>
      <c r="N564" s="25"/>
      <c r="O564" s="25" t="s">
        <v>721</v>
      </c>
      <c r="S564" s="25" t="s">
        <v>119</v>
      </c>
      <c r="Y564" s="25">
        <f>SUM(COUNTIF(P564:W564,"yes"))</f>
        <v>1</v>
      </c>
      <c r="Z564" s="25" t="s">
        <v>1758</v>
      </c>
      <c r="AJ564" s="25" t="s">
        <v>1759</v>
      </c>
      <c r="AO564" s="25"/>
      <c r="AT564" s="25" t="s">
        <v>1265</v>
      </c>
      <c r="AU564" s="25" t="s">
        <v>1187</v>
      </c>
      <c r="AV564" s="25" t="s">
        <v>1748</v>
      </c>
      <c r="BV564" s="25"/>
      <c r="BW564" s="25"/>
      <c r="BX564" s="25"/>
      <c r="CE564" s="25"/>
      <c r="DF564" s="25"/>
    </row>
    <row r="565" spans="1:124" x14ac:dyDescent="0.35">
      <c r="A565" s="25" t="s">
        <v>6109</v>
      </c>
      <c r="B565" s="25">
        <f>+COUNTA(C565:DT565)</f>
        <v>10</v>
      </c>
      <c r="K565" s="25" t="s">
        <v>2395</v>
      </c>
      <c r="L565" s="25" t="s">
        <v>6341</v>
      </c>
      <c r="N565" s="25"/>
      <c r="O565" s="25" t="s">
        <v>721</v>
      </c>
      <c r="S565" s="25" t="s">
        <v>119</v>
      </c>
      <c r="Y565" s="25">
        <f>SUM(COUNTIF(P565:W565,"yes"))</f>
        <v>1</v>
      </c>
      <c r="Z565" s="25" t="s">
        <v>2394</v>
      </c>
      <c r="AJ565" s="25" t="s">
        <v>2395</v>
      </c>
      <c r="AO565" s="25"/>
      <c r="AT565" s="25" t="s">
        <v>1416</v>
      </c>
      <c r="AU565" s="25" t="s">
        <v>719</v>
      </c>
      <c r="AV565" s="25" t="s">
        <v>1362</v>
      </c>
      <c r="BV565" s="25"/>
      <c r="BW565" s="25"/>
      <c r="BX565" s="25"/>
      <c r="CE565" s="25"/>
      <c r="DF565" s="25"/>
    </row>
    <row r="566" spans="1:124" x14ac:dyDescent="0.35">
      <c r="A566" s="25" t="s">
        <v>6109</v>
      </c>
      <c r="B566" s="25">
        <f>+COUNTA(C566:DT566)</f>
        <v>9</v>
      </c>
      <c r="K566" s="25" t="s">
        <v>7241</v>
      </c>
      <c r="L566" s="25" t="s">
        <v>6660</v>
      </c>
      <c r="N566" s="25" t="s">
        <v>6341</v>
      </c>
      <c r="O566" s="25" t="s">
        <v>6586</v>
      </c>
      <c r="R566" s="25" t="s">
        <v>119</v>
      </c>
      <c r="Y566" s="25">
        <f>SUM(COUNTIF(P566:W566,"yes"))</f>
        <v>1</v>
      </c>
      <c r="AK566" s="25" t="s">
        <v>6476</v>
      </c>
      <c r="AO566" s="25"/>
      <c r="AS566" s="25" t="s">
        <v>6185</v>
      </c>
      <c r="AU566" s="25"/>
      <c r="AW566" s="25" t="s">
        <v>6347</v>
      </c>
      <c r="BV566" s="25"/>
      <c r="BW566" s="25"/>
      <c r="BX566" s="25"/>
      <c r="CE566" s="25"/>
      <c r="DF566" s="25"/>
    </row>
    <row r="567" spans="1:124" x14ac:dyDescent="0.35">
      <c r="A567" s="25" t="s">
        <v>6109</v>
      </c>
      <c r="B567" s="25">
        <f>+COUNTA(C567:DT567)</f>
        <v>9</v>
      </c>
      <c r="K567" s="25" t="s">
        <v>6477</v>
      </c>
      <c r="L567" s="25" t="s">
        <v>6661</v>
      </c>
      <c r="N567" s="25" t="s">
        <v>6341</v>
      </c>
      <c r="O567" s="25" t="s">
        <v>6586</v>
      </c>
      <c r="R567" s="25" t="s">
        <v>119</v>
      </c>
      <c r="Y567" s="25">
        <f>SUM(COUNTIF(P567:W567,"yes"))</f>
        <v>1</v>
      </c>
      <c r="AK567" s="25" t="s">
        <v>6477</v>
      </c>
      <c r="AO567" s="25"/>
      <c r="AS567" s="25" t="s">
        <v>6185</v>
      </c>
      <c r="AU567" s="25"/>
      <c r="AW567" s="25" t="s">
        <v>6357</v>
      </c>
      <c r="BV567" s="25"/>
      <c r="BW567" s="25"/>
      <c r="BX567" s="25"/>
      <c r="CE567" s="25"/>
      <c r="DF567" s="25"/>
    </row>
    <row r="568" spans="1:124" x14ac:dyDescent="0.35">
      <c r="A568" s="25" t="s">
        <v>6109</v>
      </c>
      <c r="B568" s="25">
        <f>+COUNTA(C568:DT568)</f>
        <v>10</v>
      </c>
      <c r="K568" s="25" t="s">
        <v>1923</v>
      </c>
      <c r="L568" s="25" t="s">
        <v>6341</v>
      </c>
      <c r="N568" s="25"/>
      <c r="O568" s="25" t="s">
        <v>721</v>
      </c>
      <c r="S568" s="25" t="s">
        <v>119</v>
      </c>
      <c r="Y568" s="25">
        <f>SUM(COUNTIF(P568:W568,"yes"))</f>
        <v>1</v>
      </c>
      <c r="Z568" s="25" t="s">
        <v>1922</v>
      </c>
      <c r="AJ568" s="25" t="s">
        <v>1923</v>
      </c>
      <c r="AO568" s="25"/>
      <c r="AT568" s="25" t="s">
        <v>1212</v>
      </c>
      <c r="AU568" s="25" t="s">
        <v>1187</v>
      </c>
      <c r="AV568" s="25" t="s">
        <v>1748</v>
      </c>
      <c r="BV568" s="25"/>
      <c r="BW568" s="25"/>
      <c r="BX568" s="25"/>
      <c r="CE568" s="25"/>
      <c r="DF568" s="25"/>
    </row>
    <row r="569" spans="1:124" x14ac:dyDescent="0.35">
      <c r="A569" s="25" t="s">
        <v>6109</v>
      </c>
      <c r="B569" s="25">
        <f>+COUNTA(C569:DT569)</f>
        <v>10</v>
      </c>
      <c r="K569" s="25" t="s">
        <v>2333</v>
      </c>
      <c r="L569" s="25" t="s">
        <v>6341</v>
      </c>
      <c r="N569" s="25"/>
      <c r="O569" s="25" t="s">
        <v>721</v>
      </c>
      <c r="S569" s="25" t="s">
        <v>119</v>
      </c>
      <c r="Y569" s="25">
        <f>SUM(COUNTIF(P569:W569,"yes"))</f>
        <v>1</v>
      </c>
      <c r="Z569" s="25" t="s">
        <v>2332</v>
      </c>
      <c r="AJ569" s="25" t="s">
        <v>2333</v>
      </c>
      <c r="AO569" s="25"/>
      <c r="AT569" s="25" t="s">
        <v>1381</v>
      </c>
      <c r="AU569" s="25" t="s">
        <v>1187</v>
      </c>
      <c r="AV569" s="25" t="s">
        <v>1972</v>
      </c>
      <c r="BV569" s="25"/>
      <c r="BW569" s="25"/>
      <c r="BX569" s="25"/>
      <c r="CE569" s="25"/>
      <c r="DF569" s="25"/>
    </row>
    <row r="570" spans="1:124" x14ac:dyDescent="0.35">
      <c r="A570" s="25" t="s">
        <v>6109</v>
      </c>
      <c r="B570" s="25">
        <f>+COUNTA(C570:DT570)</f>
        <v>10</v>
      </c>
      <c r="K570" s="25" t="s">
        <v>3006</v>
      </c>
      <c r="L570" s="25" t="s">
        <v>6341</v>
      </c>
      <c r="N570" s="25"/>
      <c r="O570" s="25" t="s">
        <v>721</v>
      </c>
      <c r="S570" s="25" t="s">
        <v>119</v>
      </c>
      <c r="Y570" s="25">
        <f>SUM(COUNTIF(P570:W570,"yes"))</f>
        <v>1</v>
      </c>
      <c r="Z570" s="25" t="s">
        <v>3005</v>
      </c>
      <c r="AJ570" s="25" t="s">
        <v>3006</v>
      </c>
      <c r="AO570" s="25"/>
      <c r="AT570" s="25" t="s">
        <v>2179</v>
      </c>
      <c r="AU570" s="25" t="s">
        <v>1460</v>
      </c>
      <c r="AV570" s="25" t="s">
        <v>3007</v>
      </c>
      <c r="BV570" s="25"/>
      <c r="BW570" s="25"/>
      <c r="BX570" s="25"/>
      <c r="CE570" s="25"/>
      <c r="DF570" s="25"/>
    </row>
    <row r="571" spans="1:124" x14ac:dyDescent="0.35">
      <c r="A571" s="25" t="s">
        <v>6109</v>
      </c>
      <c r="B571" s="25">
        <f>+COUNTA(C571:DT571)</f>
        <v>10</v>
      </c>
      <c r="K571" s="25" t="s">
        <v>2193</v>
      </c>
      <c r="L571" s="25" t="s">
        <v>6341</v>
      </c>
      <c r="N571" s="25"/>
      <c r="O571" s="25" t="s">
        <v>721</v>
      </c>
      <c r="S571" s="25" t="s">
        <v>119</v>
      </c>
      <c r="Y571" s="25">
        <f>SUM(COUNTIF(P571:W571,"yes"))</f>
        <v>1</v>
      </c>
      <c r="Z571" s="25" t="s">
        <v>2192</v>
      </c>
      <c r="AJ571" s="25" t="s">
        <v>2193</v>
      </c>
      <c r="AO571" s="25"/>
      <c r="AT571" s="25" t="s">
        <v>1007</v>
      </c>
      <c r="AU571" s="25" t="s">
        <v>719</v>
      </c>
      <c r="AV571" s="25" t="s">
        <v>1010</v>
      </c>
      <c r="BV571" s="25"/>
      <c r="BW571" s="25"/>
      <c r="BX571" s="25"/>
      <c r="CE571" s="25"/>
      <c r="DF571" s="25"/>
    </row>
    <row r="572" spans="1:124" x14ac:dyDescent="0.35">
      <c r="A572" s="25" t="s">
        <v>6109</v>
      </c>
      <c r="B572" s="25">
        <f>+COUNTA(C572:DT572)</f>
        <v>12</v>
      </c>
      <c r="K572" s="25" t="s">
        <v>2335</v>
      </c>
      <c r="L572" s="25" t="s">
        <v>6341</v>
      </c>
      <c r="N572" s="25"/>
      <c r="O572" s="25" t="s">
        <v>721</v>
      </c>
      <c r="S572" s="25" t="s">
        <v>119</v>
      </c>
      <c r="Y572" s="25">
        <f>SUM(COUNTIF(P572:W572,"yes"))</f>
        <v>1</v>
      </c>
      <c r="Z572" s="25" t="s">
        <v>2334</v>
      </c>
      <c r="AC572" s="25" t="s">
        <v>2336</v>
      </c>
      <c r="AJ572" s="25" t="s">
        <v>2335</v>
      </c>
      <c r="AO572" s="25"/>
      <c r="AS572" s="25" t="s">
        <v>6185</v>
      </c>
      <c r="AT572" s="25" t="s">
        <v>1170</v>
      </c>
      <c r="AU572" s="25" t="s">
        <v>2337</v>
      </c>
      <c r="AV572" s="25" t="s">
        <v>6119</v>
      </c>
      <c r="BV572" s="25"/>
      <c r="BW572" s="25"/>
      <c r="BX572" s="25"/>
      <c r="CE572" s="25"/>
      <c r="DF572" s="25"/>
    </row>
    <row r="573" spans="1:124" x14ac:dyDescent="0.35">
      <c r="A573" s="25" t="s">
        <v>6109</v>
      </c>
      <c r="B573" s="25">
        <f>+COUNTA(C573:DT573)</f>
        <v>6</v>
      </c>
      <c r="K573" s="25" t="s">
        <v>6132</v>
      </c>
      <c r="L573" s="25" t="s">
        <v>6341</v>
      </c>
      <c r="N573" s="25"/>
      <c r="O573" s="25" t="s">
        <v>6114</v>
      </c>
      <c r="U573" s="25" t="s">
        <v>119</v>
      </c>
      <c r="Y573" s="25">
        <f>SUM(COUNTIF(P573:W573,"yes"))</f>
        <v>1</v>
      </c>
      <c r="AO573" s="25"/>
      <c r="AS573" s="25" t="s">
        <v>6185</v>
      </c>
      <c r="AU573" s="25"/>
      <c r="BV573" s="25"/>
      <c r="BW573" s="25"/>
      <c r="BX573" s="25"/>
      <c r="CE573" s="25"/>
      <c r="DF573" s="25"/>
    </row>
    <row r="574" spans="1:124" x14ac:dyDescent="0.35">
      <c r="A574" s="25" t="s">
        <v>6109</v>
      </c>
      <c r="B574" s="25">
        <f>+COUNTA(C574:DT574)</f>
        <v>10</v>
      </c>
      <c r="K574" s="25" t="s">
        <v>2339</v>
      </c>
      <c r="L574" s="25" t="s">
        <v>6341</v>
      </c>
      <c r="N574" s="25"/>
      <c r="O574" s="25" t="s">
        <v>721</v>
      </c>
      <c r="S574" s="25" t="s">
        <v>119</v>
      </c>
      <c r="Y574" s="25">
        <f>SUM(COUNTIF(P574:W574,"yes"))</f>
        <v>1</v>
      </c>
      <c r="Z574" s="25" t="s">
        <v>2338</v>
      </c>
      <c r="AJ574" s="25" t="s">
        <v>2339</v>
      </c>
      <c r="AO574" s="25"/>
      <c r="AT574" s="25" t="s">
        <v>1185</v>
      </c>
      <c r="AU574" s="25" t="s">
        <v>1184</v>
      </c>
      <c r="AV574" s="25" t="s">
        <v>1742</v>
      </c>
      <c r="BV574" s="25"/>
      <c r="BW574" s="25"/>
      <c r="BX574" s="25"/>
      <c r="CE574" s="25"/>
      <c r="DF574" s="25"/>
    </row>
    <row r="575" spans="1:124" x14ac:dyDescent="0.35">
      <c r="A575" s="25" t="s">
        <v>6109</v>
      </c>
      <c r="B575" s="25">
        <f>+COUNTA(C575:DT575)</f>
        <v>14</v>
      </c>
      <c r="K575" s="25" t="s">
        <v>289</v>
      </c>
      <c r="L575" s="25" t="s">
        <v>6341</v>
      </c>
      <c r="N575" s="25"/>
      <c r="O575" s="25" t="s">
        <v>721</v>
      </c>
      <c r="P575" s="25" t="s">
        <v>119</v>
      </c>
      <c r="Q575" s="25" t="s">
        <v>119</v>
      </c>
      <c r="S575" s="25" t="s">
        <v>119</v>
      </c>
      <c r="U575" s="25" t="s">
        <v>119</v>
      </c>
      <c r="Y575" s="25">
        <f>SUM(COUNTIF(P575:W575,"yes"))</f>
        <v>4</v>
      </c>
      <c r="Z575" s="25" t="s">
        <v>1373</v>
      </c>
      <c r="AJ575" s="25" t="s">
        <v>1374</v>
      </c>
      <c r="AO575" s="25"/>
      <c r="AS575" s="25" t="s">
        <v>6185</v>
      </c>
      <c r="AT575" s="25" t="s">
        <v>1185</v>
      </c>
      <c r="AU575" s="25" t="s">
        <v>1184</v>
      </c>
      <c r="AV575" s="25" t="s">
        <v>1191</v>
      </c>
      <c r="BV575" s="25"/>
      <c r="BW575" s="25"/>
      <c r="BX575" s="25"/>
      <c r="CE575" s="25"/>
      <c r="DF575" s="25"/>
    </row>
    <row r="576" spans="1:124" s="29" customFormat="1" x14ac:dyDescent="0.35">
      <c r="A576" s="25" t="s">
        <v>6109</v>
      </c>
      <c r="B576" s="25">
        <f>+COUNTA(C576:DT576)</f>
        <v>10</v>
      </c>
      <c r="C576" s="25"/>
      <c r="D576" s="25"/>
      <c r="E576" s="25"/>
      <c r="F576" s="25"/>
      <c r="G576" s="25"/>
      <c r="H576" s="25"/>
      <c r="I576" s="25"/>
      <c r="J576" s="25"/>
      <c r="K576" s="25" t="s">
        <v>1872</v>
      </c>
      <c r="L576" s="25" t="s">
        <v>6341</v>
      </c>
      <c r="M576" s="25"/>
      <c r="N576" s="25"/>
      <c r="O576" s="25" t="s">
        <v>721</v>
      </c>
      <c r="P576" s="25"/>
      <c r="Q576" s="25"/>
      <c r="R576" s="25"/>
      <c r="S576" s="25" t="s">
        <v>119</v>
      </c>
      <c r="T576" s="25"/>
      <c r="U576" s="25"/>
      <c r="V576" s="25"/>
      <c r="W576" s="25"/>
      <c r="X576" s="25"/>
      <c r="Y576" s="25">
        <f>SUM(COUNTIF(P576:W576,"yes"))</f>
        <v>1</v>
      </c>
      <c r="Z576" s="25" t="s">
        <v>1871</v>
      </c>
      <c r="AA576" s="25"/>
      <c r="AB576" s="25"/>
      <c r="AC576" s="25"/>
      <c r="AD576" s="25"/>
      <c r="AE576" s="25"/>
      <c r="AF576" s="25"/>
      <c r="AG576" s="25"/>
      <c r="AH576" s="25"/>
      <c r="AI576" s="25"/>
      <c r="AJ576" s="25" t="s">
        <v>1872</v>
      </c>
      <c r="AK576" s="25"/>
      <c r="AL576" s="25"/>
      <c r="AM576" s="25"/>
      <c r="AN576" s="25"/>
      <c r="AO576" s="25"/>
      <c r="AP576" s="25"/>
      <c r="AQ576" s="25"/>
      <c r="AR576" s="25"/>
      <c r="AS576" s="25"/>
      <c r="AT576" s="25" t="s">
        <v>1280</v>
      </c>
      <c r="AU576" s="25" t="s">
        <v>1460</v>
      </c>
      <c r="AV576" s="25" t="s">
        <v>1296</v>
      </c>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c r="DR576" s="25"/>
      <c r="DS576" s="25"/>
      <c r="DT576" s="25"/>
    </row>
    <row r="577" spans="1:110" x14ac:dyDescent="0.35">
      <c r="A577" s="25" t="s">
        <v>6109</v>
      </c>
      <c r="B577" s="25">
        <f>+COUNTA(C577:DT577)</f>
        <v>10</v>
      </c>
      <c r="K577" s="25" t="s">
        <v>1746</v>
      </c>
      <c r="L577" s="25" t="s">
        <v>6341</v>
      </c>
      <c r="N577" s="25"/>
      <c r="O577" s="25" t="s">
        <v>721</v>
      </c>
      <c r="S577" s="25" t="s">
        <v>119</v>
      </c>
      <c r="Y577" s="25">
        <f>SUM(COUNTIF(P577:W577,"yes"))</f>
        <v>1</v>
      </c>
      <c r="Z577" s="25" t="s">
        <v>1745</v>
      </c>
      <c r="AJ577" s="25" t="s">
        <v>1746</v>
      </c>
      <c r="AO577" s="25"/>
      <c r="AT577" s="25" t="s">
        <v>1265</v>
      </c>
      <c r="AU577" s="25" t="s">
        <v>1747</v>
      </c>
      <c r="AV577" s="25" t="s">
        <v>1748</v>
      </c>
      <c r="BV577" s="25"/>
      <c r="BW577" s="25"/>
      <c r="BX577" s="25"/>
      <c r="CE577" s="25"/>
      <c r="DF577" s="25"/>
    </row>
    <row r="578" spans="1:110" x14ac:dyDescent="0.35">
      <c r="A578" s="25" t="s">
        <v>6109</v>
      </c>
      <c r="B578" s="25">
        <f>+COUNTA(C578:DT578)</f>
        <v>10</v>
      </c>
      <c r="K578" s="25" t="s">
        <v>2022</v>
      </c>
      <c r="L578" s="25" t="s">
        <v>6341</v>
      </c>
      <c r="N578" s="25"/>
      <c r="O578" s="25" t="s">
        <v>721</v>
      </c>
      <c r="S578" s="25" t="s">
        <v>119</v>
      </c>
      <c r="Y578" s="25">
        <f>SUM(COUNTIF(P578:W578,"yes"))</f>
        <v>1</v>
      </c>
      <c r="Z578" s="25" t="s">
        <v>2021</v>
      </c>
      <c r="AJ578" s="25" t="s">
        <v>2022</v>
      </c>
      <c r="AO578" s="25"/>
      <c r="AT578" s="25" t="s">
        <v>1007</v>
      </c>
      <c r="AU578" s="25" t="s">
        <v>2023</v>
      </c>
      <c r="AV578" s="25" t="s">
        <v>1188</v>
      </c>
      <c r="BV578" s="25"/>
      <c r="BW578" s="25"/>
      <c r="BX578" s="25"/>
      <c r="CE578" s="25"/>
      <c r="DF578" s="25"/>
    </row>
    <row r="579" spans="1:110" x14ac:dyDescent="0.35">
      <c r="A579" s="25" t="s">
        <v>6109</v>
      </c>
      <c r="B579" s="25">
        <f>+COUNTA(C579:DT579)</f>
        <v>13</v>
      </c>
      <c r="K579" s="25" t="s">
        <v>292</v>
      </c>
      <c r="L579" s="25" t="s">
        <v>6341</v>
      </c>
      <c r="N579" s="25"/>
      <c r="O579" s="25" t="s">
        <v>721</v>
      </c>
      <c r="P579" s="25" t="s">
        <v>119</v>
      </c>
      <c r="S579" s="25" t="s">
        <v>119</v>
      </c>
      <c r="U579" s="25" t="s">
        <v>119</v>
      </c>
      <c r="Y579" s="25">
        <f>SUM(COUNTIF(P579:W579,"yes"))</f>
        <v>3</v>
      </c>
      <c r="Z579" s="25" t="s">
        <v>293</v>
      </c>
      <c r="AJ579" s="25" t="s">
        <v>1375</v>
      </c>
      <c r="AO579" s="25"/>
      <c r="AS579" s="25" t="s">
        <v>6185</v>
      </c>
      <c r="AT579" s="25" t="s">
        <v>1185</v>
      </c>
      <c r="AU579" s="25" t="s">
        <v>1334</v>
      </c>
      <c r="AV579" s="25" t="s">
        <v>1376</v>
      </c>
      <c r="BV579" s="25"/>
      <c r="BW579" s="25"/>
      <c r="BX579" s="25"/>
      <c r="CE579" s="25"/>
      <c r="DF579" s="25"/>
    </row>
    <row r="580" spans="1:110" x14ac:dyDescent="0.35">
      <c r="A580" s="25" t="s">
        <v>6109</v>
      </c>
      <c r="B580" s="25">
        <f>+COUNTA(C580:DT580)</f>
        <v>10</v>
      </c>
      <c r="K580" s="25" t="s">
        <v>2531</v>
      </c>
      <c r="L580" s="25" t="s">
        <v>6341</v>
      </c>
      <c r="N580" s="25"/>
      <c r="O580" s="25" t="s">
        <v>721</v>
      </c>
      <c r="S580" s="25" t="s">
        <v>119</v>
      </c>
      <c r="Y580" s="25">
        <f>SUM(COUNTIF(P580:W580,"yes"))</f>
        <v>1</v>
      </c>
      <c r="Z580" s="25" t="s">
        <v>2530</v>
      </c>
      <c r="AJ580" s="25" t="s">
        <v>2531</v>
      </c>
      <c r="AO580" s="25"/>
      <c r="AT580" s="25" t="s">
        <v>1185</v>
      </c>
      <c r="AU580" s="25" t="s">
        <v>1187</v>
      </c>
      <c r="AV580" s="25" t="s">
        <v>2532</v>
      </c>
      <c r="BV580" s="25"/>
      <c r="BW580" s="25"/>
      <c r="BX580" s="25"/>
      <c r="CE580" s="25"/>
      <c r="DF580" s="25"/>
    </row>
    <row r="581" spans="1:110" x14ac:dyDescent="0.35">
      <c r="A581" s="25" t="s">
        <v>6109</v>
      </c>
      <c r="B581" s="25">
        <f>+COUNTA(C581:DT581)</f>
        <v>10</v>
      </c>
      <c r="K581" s="25" t="s">
        <v>2461</v>
      </c>
      <c r="L581" s="25" t="s">
        <v>6341</v>
      </c>
      <c r="N581" s="25"/>
      <c r="O581" s="25" t="s">
        <v>721</v>
      </c>
      <c r="S581" s="25" t="s">
        <v>119</v>
      </c>
      <c r="Y581" s="25">
        <f>SUM(COUNTIF(P581:W581,"yes"))</f>
        <v>1</v>
      </c>
      <c r="Z581" s="25" t="s">
        <v>2460</v>
      </c>
      <c r="AJ581" s="25" t="s">
        <v>2461</v>
      </c>
      <c r="AO581" s="25"/>
      <c r="AT581" s="25" t="s">
        <v>1185</v>
      </c>
      <c r="AU581" s="25" t="s">
        <v>1187</v>
      </c>
      <c r="AV581" s="25" t="s">
        <v>2462</v>
      </c>
      <c r="BV581" s="25"/>
      <c r="BW581" s="25"/>
      <c r="BX581" s="25"/>
      <c r="CE581" s="25"/>
      <c r="DF581" s="25"/>
    </row>
    <row r="582" spans="1:110" x14ac:dyDescent="0.35">
      <c r="A582" s="25" t="s">
        <v>6109</v>
      </c>
      <c r="B582" s="25">
        <f>+COUNTA(C582:DT582)</f>
        <v>10</v>
      </c>
      <c r="K582" s="25" t="s">
        <v>2267</v>
      </c>
      <c r="L582" s="25" t="s">
        <v>6341</v>
      </c>
      <c r="N582" s="25"/>
      <c r="O582" s="25" t="s">
        <v>721</v>
      </c>
      <c r="S582" s="25" t="s">
        <v>119</v>
      </c>
      <c r="Y582" s="25">
        <f>SUM(COUNTIF(P582:W582,"yes"))</f>
        <v>1</v>
      </c>
      <c r="Z582" s="25" t="s">
        <v>2266</v>
      </c>
      <c r="AJ582" s="25" t="s">
        <v>2267</v>
      </c>
      <c r="AO582" s="25"/>
      <c r="AT582" s="25" t="s">
        <v>2264</v>
      </c>
      <c r="AU582" s="25" t="s">
        <v>1460</v>
      </c>
      <c r="AV582" s="25" t="s">
        <v>1662</v>
      </c>
      <c r="BV582" s="25"/>
      <c r="BW582" s="25"/>
      <c r="BX582" s="25"/>
      <c r="CE582" s="25"/>
      <c r="DF582" s="25"/>
    </row>
    <row r="583" spans="1:110" x14ac:dyDescent="0.35">
      <c r="A583" s="25" t="s">
        <v>6109</v>
      </c>
      <c r="B583" s="25">
        <f>+COUNTA(C583:DT583)</f>
        <v>10</v>
      </c>
      <c r="K583" s="25" t="s">
        <v>2271</v>
      </c>
      <c r="L583" s="25" t="s">
        <v>6341</v>
      </c>
      <c r="N583" s="25"/>
      <c r="O583" s="25" t="s">
        <v>721</v>
      </c>
      <c r="S583" s="25" t="s">
        <v>119</v>
      </c>
      <c r="Y583" s="25">
        <f>SUM(COUNTIF(P583:W583,"yes"))</f>
        <v>1</v>
      </c>
      <c r="Z583" s="25" t="s">
        <v>2270</v>
      </c>
      <c r="AJ583" s="25" t="s">
        <v>2271</v>
      </c>
      <c r="AO583" s="25"/>
      <c r="AT583" s="25" t="s">
        <v>2264</v>
      </c>
      <c r="AU583" s="25" t="s">
        <v>1460</v>
      </c>
      <c r="AV583" s="25" t="s">
        <v>2272</v>
      </c>
      <c r="BV583" s="25"/>
      <c r="BW583" s="25"/>
      <c r="BX583" s="25"/>
      <c r="CE583" s="25"/>
      <c r="DF583" s="25"/>
    </row>
    <row r="584" spans="1:110" x14ac:dyDescent="0.35">
      <c r="A584" s="25" t="s">
        <v>6109</v>
      </c>
      <c r="B584" s="25">
        <f>+COUNTA(C584:DT584)</f>
        <v>10</v>
      </c>
      <c r="K584" s="25" t="s">
        <v>2609</v>
      </c>
      <c r="L584" s="25" t="s">
        <v>6341</v>
      </c>
      <c r="N584" s="25"/>
      <c r="O584" s="25" t="s">
        <v>721</v>
      </c>
      <c r="S584" s="25" t="s">
        <v>119</v>
      </c>
      <c r="Y584" s="25">
        <f>SUM(COUNTIF(P584:W584,"yes"))</f>
        <v>1</v>
      </c>
      <c r="Z584" s="25" t="s">
        <v>2608</v>
      </c>
      <c r="AJ584" s="25" t="s">
        <v>2609</v>
      </c>
      <c r="AO584" s="25"/>
      <c r="AT584" s="25" t="s">
        <v>2598</v>
      </c>
      <c r="AU584" s="25" t="s">
        <v>1187</v>
      </c>
      <c r="AV584" s="25" t="s">
        <v>1726</v>
      </c>
      <c r="BV584" s="25"/>
      <c r="BW584" s="25"/>
      <c r="BX584" s="25"/>
      <c r="CE584" s="25"/>
      <c r="DF584" s="25"/>
    </row>
    <row r="585" spans="1:110" x14ac:dyDescent="0.35">
      <c r="A585" s="25" t="s">
        <v>6109</v>
      </c>
      <c r="B585" s="25">
        <f>+COUNTA(C585:DT585)</f>
        <v>9</v>
      </c>
      <c r="K585" s="25" t="s">
        <v>6478</v>
      </c>
      <c r="L585" s="25" t="s">
        <v>6662</v>
      </c>
      <c r="N585" s="25" t="s">
        <v>6341</v>
      </c>
      <c r="O585" s="25" t="s">
        <v>6586</v>
      </c>
      <c r="R585" s="25" t="s">
        <v>119</v>
      </c>
      <c r="Y585" s="25">
        <f>SUM(COUNTIF(P585:W585,"yes"))</f>
        <v>1</v>
      </c>
      <c r="AK585" s="25" t="s">
        <v>6478</v>
      </c>
      <c r="AO585" s="25"/>
      <c r="AS585" s="25" t="s">
        <v>6185</v>
      </c>
      <c r="AU585" s="25"/>
      <c r="AW585" s="25" t="s">
        <v>6357</v>
      </c>
      <c r="BV585" s="25"/>
      <c r="BW585" s="25"/>
      <c r="BX585" s="25"/>
      <c r="CE585" s="25"/>
      <c r="DF585" s="25"/>
    </row>
    <row r="586" spans="1:110" x14ac:dyDescent="0.35">
      <c r="A586" s="25" t="s">
        <v>6109</v>
      </c>
      <c r="B586" s="25">
        <f>+COUNTA(C586:DT586)</f>
        <v>7</v>
      </c>
      <c r="K586" s="25" t="s">
        <v>6133</v>
      </c>
      <c r="L586" s="25" t="s">
        <v>6341</v>
      </c>
      <c r="N586" s="25"/>
      <c r="O586" s="25" t="s">
        <v>6114</v>
      </c>
      <c r="Q586" s="25" t="s">
        <v>119</v>
      </c>
      <c r="U586" s="25" t="s">
        <v>119</v>
      </c>
      <c r="Y586" s="25">
        <f>SUM(COUNTIF(P586:W586,"yes"))</f>
        <v>2</v>
      </c>
      <c r="AO586" s="25"/>
      <c r="AS586" s="25" t="s">
        <v>6185</v>
      </c>
      <c r="AU586" s="25"/>
      <c r="BV586" s="25"/>
      <c r="BW586" s="25"/>
      <c r="BX586" s="25"/>
      <c r="CE586" s="25"/>
      <c r="DF586" s="25"/>
    </row>
    <row r="587" spans="1:110" x14ac:dyDescent="0.35">
      <c r="A587" s="25" t="s">
        <v>6109</v>
      </c>
      <c r="B587" s="25">
        <f>+COUNTA(C587:DT587)</f>
        <v>10</v>
      </c>
      <c r="K587" s="25" t="s">
        <v>2945</v>
      </c>
      <c r="L587" s="25" t="s">
        <v>6341</v>
      </c>
      <c r="N587" s="25"/>
      <c r="O587" s="25" t="s">
        <v>721</v>
      </c>
      <c r="S587" s="25" t="s">
        <v>119</v>
      </c>
      <c r="Y587" s="25">
        <f>SUM(COUNTIF(P587:W587,"yes"))</f>
        <v>1</v>
      </c>
      <c r="Z587" s="25" t="s">
        <v>2944</v>
      </c>
      <c r="AJ587" s="25" t="s">
        <v>2945</v>
      </c>
      <c r="AO587" s="25"/>
      <c r="AT587" s="25" t="s">
        <v>1185</v>
      </c>
      <c r="AU587" s="25" t="s">
        <v>2946</v>
      </c>
      <c r="AV587" s="25" t="s">
        <v>2706</v>
      </c>
      <c r="BV587" s="25"/>
      <c r="BW587" s="25"/>
      <c r="BX587" s="25"/>
      <c r="CE587" s="25"/>
      <c r="DF587" s="25"/>
    </row>
    <row r="588" spans="1:110" x14ac:dyDescent="0.35">
      <c r="A588" s="25" t="s">
        <v>6109</v>
      </c>
      <c r="B588" s="25">
        <f>+COUNTA(C588:DT588)</f>
        <v>10</v>
      </c>
      <c r="K588" s="25" t="s">
        <v>2966</v>
      </c>
      <c r="L588" s="25" t="s">
        <v>6341</v>
      </c>
      <c r="N588" s="25"/>
      <c r="O588" s="25" t="s">
        <v>721</v>
      </c>
      <c r="S588" s="25" t="s">
        <v>119</v>
      </c>
      <c r="Y588" s="25">
        <f>SUM(COUNTIF(P588:W588,"yes"))</f>
        <v>1</v>
      </c>
      <c r="Z588" s="25" t="s">
        <v>2965</v>
      </c>
      <c r="AJ588" s="25" t="s">
        <v>2966</v>
      </c>
      <c r="AO588" s="25"/>
      <c r="AT588" s="25" t="s">
        <v>1185</v>
      </c>
      <c r="AU588" s="25" t="s">
        <v>1184</v>
      </c>
      <c r="AV588" s="25" t="s">
        <v>1271</v>
      </c>
      <c r="BV588" s="25"/>
      <c r="BW588" s="25"/>
      <c r="BX588" s="25"/>
      <c r="CE588" s="25"/>
      <c r="DF588" s="25"/>
    </row>
    <row r="589" spans="1:110" x14ac:dyDescent="0.35">
      <c r="A589" s="25" t="s">
        <v>6109</v>
      </c>
      <c r="B589" s="25">
        <f>+COUNTA(C589:DT589)</f>
        <v>10</v>
      </c>
      <c r="K589" s="25" t="s">
        <v>2956</v>
      </c>
      <c r="L589" s="25" t="s">
        <v>6341</v>
      </c>
      <c r="N589" s="25"/>
      <c r="O589" s="25" t="s">
        <v>721</v>
      </c>
      <c r="S589" s="25" t="s">
        <v>119</v>
      </c>
      <c r="Y589" s="25">
        <f>SUM(COUNTIF(P589:W589,"yes"))</f>
        <v>1</v>
      </c>
      <c r="Z589" s="25" t="s">
        <v>2955</v>
      </c>
      <c r="AJ589" s="25" t="s">
        <v>2956</v>
      </c>
      <c r="AO589" s="25"/>
      <c r="AT589" s="25" t="s">
        <v>1185</v>
      </c>
      <c r="AU589" s="25" t="s">
        <v>1187</v>
      </c>
      <c r="AV589" s="25" t="s">
        <v>2706</v>
      </c>
      <c r="BV589" s="25"/>
      <c r="BW589" s="25"/>
      <c r="BX589" s="25"/>
      <c r="CE589" s="25"/>
      <c r="DF589" s="25"/>
    </row>
    <row r="590" spans="1:110" x14ac:dyDescent="0.35">
      <c r="A590" s="25" t="s">
        <v>6109</v>
      </c>
      <c r="B590" s="25">
        <f>+COUNTA(C590:DT590)</f>
        <v>15</v>
      </c>
      <c r="K590" s="25" t="s">
        <v>298</v>
      </c>
      <c r="L590" s="25" t="s">
        <v>6341</v>
      </c>
      <c r="N590" s="25"/>
      <c r="O590" s="25" t="s">
        <v>721</v>
      </c>
      <c r="P590" s="25" t="s">
        <v>119</v>
      </c>
      <c r="Q590" s="25" t="s">
        <v>119</v>
      </c>
      <c r="S590" s="25" t="s">
        <v>119</v>
      </c>
      <c r="U590" s="25" t="s">
        <v>119</v>
      </c>
      <c r="Y590" s="25">
        <f>SUM(COUNTIF(P590:W590,"yes"))</f>
        <v>4</v>
      </c>
      <c r="Z590" s="25" t="s">
        <v>299</v>
      </c>
      <c r="AC590" s="25" t="s">
        <v>1380</v>
      </c>
      <c r="AJ590" s="25" t="s">
        <v>1382</v>
      </c>
      <c r="AO590" s="25"/>
      <c r="AS590" s="25" t="s">
        <v>6185</v>
      </c>
      <c r="AT590" s="25" t="s">
        <v>1381</v>
      </c>
      <c r="AU590" s="25" t="s">
        <v>1267</v>
      </c>
      <c r="AV590" s="25" t="s">
        <v>1383</v>
      </c>
      <c r="BV590" s="25"/>
      <c r="BW590" s="25"/>
      <c r="BX590" s="25"/>
      <c r="CE590" s="25"/>
      <c r="DF590" s="25"/>
    </row>
    <row r="591" spans="1:110" x14ac:dyDescent="0.35">
      <c r="A591" s="25" t="s">
        <v>6109</v>
      </c>
      <c r="B591" s="25">
        <f>+COUNTA(C591:DT591)</f>
        <v>10</v>
      </c>
      <c r="K591" s="25" t="s">
        <v>2355</v>
      </c>
      <c r="L591" s="25" t="s">
        <v>6341</v>
      </c>
      <c r="N591" s="25"/>
      <c r="O591" s="25" t="s">
        <v>721</v>
      </c>
      <c r="S591" s="25" t="s">
        <v>119</v>
      </c>
      <c r="Y591" s="25">
        <f>SUM(COUNTIF(P591:W591,"yes"))</f>
        <v>1</v>
      </c>
      <c r="Z591" s="25" t="s">
        <v>2354</v>
      </c>
      <c r="AJ591" s="25" t="s">
        <v>2355</v>
      </c>
      <c r="AO591" s="25"/>
      <c r="AT591" s="25" t="s">
        <v>648</v>
      </c>
      <c r="AU591" s="25" t="s">
        <v>1187</v>
      </c>
      <c r="AV591" s="25" t="s">
        <v>1921</v>
      </c>
      <c r="BV591" s="25"/>
      <c r="BW591" s="25"/>
      <c r="BX591" s="25"/>
      <c r="CE591" s="25"/>
      <c r="DF591" s="25"/>
    </row>
    <row r="592" spans="1:110" x14ac:dyDescent="0.35">
      <c r="A592" s="25" t="s">
        <v>6109</v>
      </c>
      <c r="B592" s="25">
        <f>+COUNTA(C592:DT592)</f>
        <v>9</v>
      </c>
      <c r="K592" s="25" t="s">
        <v>6479</v>
      </c>
      <c r="L592" s="25" t="s">
        <v>1414</v>
      </c>
      <c r="N592" s="25" t="s">
        <v>6341</v>
      </c>
      <c r="O592" s="25" t="s">
        <v>6586</v>
      </c>
      <c r="R592" s="25" t="s">
        <v>119</v>
      </c>
      <c r="Y592" s="25">
        <f>SUM(COUNTIF(P592:W592,"yes"))</f>
        <v>1</v>
      </c>
      <c r="AK592" s="25" t="s">
        <v>6479</v>
      </c>
      <c r="AO592" s="25"/>
      <c r="AS592" s="25" t="s">
        <v>6185</v>
      </c>
      <c r="AU592" s="25"/>
      <c r="AW592" s="25" t="s">
        <v>6343</v>
      </c>
      <c r="BV592" s="25"/>
      <c r="BW592" s="25"/>
      <c r="BX592" s="25"/>
      <c r="CE592" s="25"/>
      <c r="DF592" s="25"/>
    </row>
    <row r="593" spans="1:124" x14ac:dyDescent="0.35">
      <c r="A593" s="25" t="s">
        <v>6109</v>
      </c>
      <c r="B593" s="25">
        <f>+COUNTA(C593:DT593)</f>
        <v>9</v>
      </c>
      <c r="K593" s="25" t="s">
        <v>7245</v>
      </c>
      <c r="L593" s="25" t="s">
        <v>6663</v>
      </c>
      <c r="N593" s="25" t="s">
        <v>6341</v>
      </c>
      <c r="O593" s="25" t="s">
        <v>6586</v>
      </c>
      <c r="R593" s="25" t="s">
        <v>119</v>
      </c>
      <c r="Y593" s="25">
        <f>SUM(COUNTIF(P593:W593,"yes"))</f>
        <v>1</v>
      </c>
      <c r="AK593" s="25" t="s">
        <v>7245</v>
      </c>
      <c r="AO593" s="25"/>
      <c r="AS593" s="25" t="s">
        <v>6185</v>
      </c>
      <c r="AU593" s="25"/>
      <c r="AW593" s="25" t="s">
        <v>1010</v>
      </c>
      <c r="BV593" s="25"/>
      <c r="BW593" s="25"/>
      <c r="BX593" s="25"/>
      <c r="CE593" s="25"/>
      <c r="DF593" s="25"/>
    </row>
    <row r="594" spans="1:124" x14ac:dyDescent="0.35">
      <c r="A594" s="25" t="s">
        <v>6109</v>
      </c>
      <c r="B594" s="25">
        <f>+COUNTA(C594:DT594)</f>
        <v>13</v>
      </c>
      <c r="K594" s="25" t="s">
        <v>1384</v>
      </c>
      <c r="L594" s="25" t="s">
        <v>6341</v>
      </c>
      <c r="N594" s="25"/>
      <c r="O594" s="25" t="s">
        <v>721</v>
      </c>
      <c r="S594" s="25" t="s">
        <v>119</v>
      </c>
      <c r="U594" s="25" t="s">
        <v>119</v>
      </c>
      <c r="Y594" s="25">
        <f>SUM(COUNTIF(P594:W594,"yes"))</f>
        <v>2</v>
      </c>
      <c r="Z594" s="25" t="s">
        <v>1385</v>
      </c>
      <c r="AJ594" s="25" t="s">
        <v>1386</v>
      </c>
      <c r="AO594" s="25"/>
      <c r="AQ594" s="25" t="s">
        <v>6134</v>
      </c>
      <c r="AS594" s="25" t="s">
        <v>6185</v>
      </c>
      <c r="AT594" s="25" t="s">
        <v>737</v>
      </c>
      <c r="AU594" s="25" t="s">
        <v>909</v>
      </c>
      <c r="AV594" s="25" t="s">
        <v>1387</v>
      </c>
      <c r="BV594" s="25"/>
      <c r="BW594" s="25"/>
      <c r="BX594" s="25"/>
      <c r="CE594" s="25"/>
      <c r="DF594" s="25"/>
    </row>
    <row r="595" spans="1:124" x14ac:dyDescent="0.35">
      <c r="A595" s="25" t="s">
        <v>6109</v>
      </c>
      <c r="B595" s="25">
        <f>+COUNTA(C595:DT595)</f>
        <v>10</v>
      </c>
      <c r="K595" s="25" t="s">
        <v>2331</v>
      </c>
      <c r="L595" s="25" t="s">
        <v>6341</v>
      </c>
      <c r="N595" s="25"/>
      <c r="O595" s="25" t="s">
        <v>721</v>
      </c>
      <c r="S595" s="25" t="s">
        <v>119</v>
      </c>
      <c r="Y595" s="25">
        <f>SUM(COUNTIF(P595:W595,"yes"))</f>
        <v>1</v>
      </c>
      <c r="Z595" s="25" t="s">
        <v>2330</v>
      </c>
      <c r="AJ595" s="25" t="s">
        <v>2331</v>
      </c>
      <c r="AO595" s="25"/>
      <c r="AT595" s="25" t="s">
        <v>1280</v>
      </c>
      <c r="AU595" s="25" t="s">
        <v>1187</v>
      </c>
      <c r="AV595" s="25" t="s">
        <v>1191</v>
      </c>
      <c r="BV595" s="25"/>
      <c r="BW595" s="25"/>
      <c r="BX595" s="25"/>
      <c r="CE595" s="25"/>
      <c r="DF595" s="25"/>
    </row>
    <row r="596" spans="1:124" x14ac:dyDescent="0.35">
      <c r="A596" s="25" t="s">
        <v>6109</v>
      </c>
      <c r="B596" s="25">
        <f>+COUNTA(C596:DT596)</f>
        <v>10</v>
      </c>
      <c r="K596" s="25" t="s">
        <v>2066</v>
      </c>
      <c r="L596" s="25" t="s">
        <v>6341</v>
      </c>
      <c r="N596" s="25"/>
      <c r="O596" s="25" t="s">
        <v>721</v>
      </c>
      <c r="S596" s="25" t="s">
        <v>119</v>
      </c>
      <c r="Y596" s="25">
        <f>SUM(COUNTIF(P596:W596,"yes"))</f>
        <v>1</v>
      </c>
      <c r="Z596" s="25" t="s">
        <v>2065</v>
      </c>
      <c r="AJ596" s="25" t="s">
        <v>2066</v>
      </c>
      <c r="AO596" s="25"/>
      <c r="AT596" s="25" t="s">
        <v>1276</v>
      </c>
      <c r="AU596" s="25" t="s">
        <v>956</v>
      </c>
      <c r="AV596" s="25" t="s">
        <v>1689</v>
      </c>
      <c r="BV596" s="25"/>
      <c r="BW596" s="25"/>
      <c r="BX596" s="25"/>
      <c r="CE596" s="25"/>
      <c r="DF596" s="25"/>
    </row>
    <row r="597" spans="1:124" x14ac:dyDescent="0.35">
      <c r="A597" s="25" t="s">
        <v>6109</v>
      </c>
      <c r="B597" s="25">
        <f>+COUNTA(C597:DT597)</f>
        <v>10</v>
      </c>
      <c r="K597" s="25" t="s">
        <v>6480</v>
      </c>
      <c r="L597" s="25" t="s">
        <v>6664</v>
      </c>
      <c r="N597" s="25" t="s">
        <v>6482</v>
      </c>
      <c r="O597" s="25" t="s">
        <v>6586</v>
      </c>
      <c r="Q597" s="25" t="s">
        <v>119</v>
      </c>
      <c r="R597" s="25" t="s">
        <v>119</v>
      </c>
      <c r="Y597" s="25">
        <f>SUM(COUNTIF(P597:W597,"yes"))</f>
        <v>2</v>
      </c>
      <c r="AK597" s="25" t="s">
        <v>6480</v>
      </c>
      <c r="AO597" s="25"/>
      <c r="AS597" s="25" t="s">
        <v>6185</v>
      </c>
      <c r="AU597" s="25"/>
      <c r="AW597" s="25" t="s">
        <v>6481</v>
      </c>
      <c r="BV597" s="25"/>
      <c r="BW597" s="25"/>
      <c r="BX597" s="25"/>
      <c r="CE597" s="25"/>
      <c r="DF597" s="25"/>
    </row>
    <row r="598" spans="1:124" x14ac:dyDescent="0.35">
      <c r="A598" s="25" t="s">
        <v>6109</v>
      </c>
      <c r="B598" s="25">
        <f>+COUNTA(C598:DT598)</f>
        <v>10</v>
      </c>
      <c r="K598" s="25" t="s">
        <v>2255</v>
      </c>
      <c r="L598" s="25" t="s">
        <v>6341</v>
      </c>
      <c r="N598" s="25"/>
      <c r="O598" s="25" t="s">
        <v>721</v>
      </c>
      <c r="S598" s="25" t="s">
        <v>119</v>
      </c>
      <c r="Y598" s="25">
        <f>SUM(COUNTIF(P598:W598,"yes"))</f>
        <v>1</v>
      </c>
      <c r="Z598" s="25" t="s">
        <v>2253</v>
      </c>
      <c r="AJ598" s="25" t="s">
        <v>2255</v>
      </c>
      <c r="AO598" s="25"/>
      <c r="AT598" s="25" t="s">
        <v>2254</v>
      </c>
      <c r="AU598" s="25" t="s">
        <v>2256</v>
      </c>
      <c r="AV598" s="25" t="s">
        <v>1972</v>
      </c>
      <c r="BV598" s="25"/>
      <c r="BW598" s="25"/>
      <c r="BX598" s="25"/>
      <c r="CE598" s="25"/>
      <c r="DF598" s="25"/>
    </row>
    <row r="599" spans="1:124" x14ac:dyDescent="0.35">
      <c r="A599" s="25" t="s">
        <v>6109</v>
      </c>
      <c r="B599" s="25">
        <f>+COUNTA(C599:DT599)</f>
        <v>10</v>
      </c>
      <c r="K599" s="25" t="s">
        <v>1761</v>
      </c>
      <c r="L599" s="25" t="s">
        <v>6341</v>
      </c>
      <c r="N599" s="25"/>
      <c r="O599" s="25" t="s">
        <v>721</v>
      </c>
      <c r="S599" s="25" t="s">
        <v>119</v>
      </c>
      <c r="Y599" s="25">
        <f>SUM(COUNTIF(P599:W599,"yes"))</f>
        <v>1</v>
      </c>
      <c r="Z599" s="25" t="s">
        <v>1760</v>
      </c>
      <c r="AJ599" s="25" t="s">
        <v>1761</v>
      </c>
      <c r="AO599" s="25"/>
      <c r="AT599" s="25" t="s">
        <v>1265</v>
      </c>
      <c r="AU599" s="25" t="s">
        <v>1322</v>
      </c>
      <c r="AV599" s="25" t="s">
        <v>1271</v>
      </c>
      <c r="BV599" s="25"/>
      <c r="BW599" s="25"/>
      <c r="BX599" s="25"/>
      <c r="CE599" s="25"/>
      <c r="DF599" s="25"/>
    </row>
    <row r="600" spans="1:124" x14ac:dyDescent="0.35">
      <c r="A600" s="25" t="s">
        <v>6109</v>
      </c>
      <c r="B600" s="25">
        <f>+COUNTA(C600:DT600)</f>
        <v>6</v>
      </c>
      <c r="K600" s="25" t="s">
        <v>6135</v>
      </c>
      <c r="L600" s="25" t="s">
        <v>6341</v>
      </c>
      <c r="N600" s="25"/>
      <c r="O600" s="25" t="s">
        <v>6114</v>
      </c>
      <c r="U600" s="25" t="s">
        <v>119</v>
      </c>
      <c r="Y600" s="25">
        <f>SUM(COUNTIF(P600:W600,"yes"))</f>
        <v>1</v>
      </c>
      <c r="AO600" s="25"/>
      <c r="AS600" s="25" t="s">
        <v>6185</v>
      </c>
      <c r="AU600" s="25"/>
      <c r="BV600" s="25"/>
      <c r="BW600" s="25"/>
      <c r="BX600" s="25"/>
      <c r="CE600" s="25"/>
      <c r="DF600" s="25"/>
    </row>
    <row r="601" spans="1:124" x14ac:dyDescent="0.35">
      <c r="A601" s="25" t="s">
        <v>6109</v>
      </c>
      <c r="B601" s="25">
        <f>+COUNTA(C601:DT601)</f>
        <v>10</v>
      </c>
      <c r="K601" s="25" t="s">
        <v>2988</v>
      </c>
      <c r="L601" s="25" t="s">
        <v>6341</v>
      </c>
      <c r="N601" s="25"/>
      <c r="O601" s="25" t="s">
        <v>721</v>
      </c>
      <c r="S601" s="25" t="s">
        <v>119</v>
      </c>
      <c r="Y601" s="25">
        <f>SUM(COUNTIF(P601:W601,"yes"))</f>
        <v>1</v>
      </c>
      <c r="Z601" s="25" t="s">
        <v>2987</v>
      </c>
      <c r="AJ601" s="25" t="s">
        <v>2988</v>
      </c>
      <c r="AO601" s="25"/>
      <c r="AT601" s="25" t="s">
        <v>1007</v>
      </c>
      <c r="AU601" s="25" t="s">
        <v>719</v>
      </c>
      <c r="AV601" s="25" t="s">
        <v>1362</v>
      </c>
      <c r="BV601" s="25"/>
      <c r="BW601" s="25"/>
      <c r="BX601" s="25"/>
      <c r="CE601" s="25"/>
      <c r="DF601" s="25"/>
    </row>
    <row r="602" spans="1:124" x14ac:dyDescent="0.35">
      <c r="A602" s="25" t="s">
        <v>6109</v>
      </c>
      <c r="B602" s="25">
        <f>+COUNTA(C602:DT602)</f>
        <v>10</v>
      </c>
      <c r="K602" s="25" t="s">
        <v>2015</v>
      </c>
      <c r="L602" s="25" t="s">
        <v>6341</v>
      </c>
      <c r="N602" s="25"/>
      <c r="O602" s="25" t="s">
        <v>721</v>
      </c>
      <c r="S602" s="25" t="s">
        <v>119</v>
      </c>
      <c r="Y602" s="25">
        <f>SUM(COUNTIF(P602:W602,"yes"))</f>
        <v>1</v>
      </c>
      <c r="Z602" s="25" t="s">
        <v>2014</v>
      </c>
      <c r="AJ602" s="25" t="s">
        <v>2015</v>
      </c>
      <c r="AO602" s="25"/>
      <c r="AT602" s="25" t="s">
        <v>1007</v>
      </c>
      <c r="AU602" s="25" t="s">
        <v>1445</v>
      </c>
      <c r="AV602" s="25" t="s">
        <v>1188</v>
      </c>
      <c r="BV602" s="25"/>
      <c r="BW602" s="25"/>
      <c r="BX602" s="25"/>
      <c r="CE602" s="25"/>
      <c r="DF602" s="25"/>
    </row>
    <row r="603" spans="1:124" x14ac:dyDescent="0.35">
      <c r="A603" s="25" t="s">
        <v>6109</v>
      </c>
      <c r="B603" s="25">
        <f>+COUNTA(C603:DT603)</f>
        <v>10</v>
      </c>
      <c r="K603" s="25" t="s">
        <v>2004</v>
      </c>
      <c r="L603" s="25" t="s">
        <v>6341</v>
      </c>
      <c r="N603" s="25"/>
      <c r="O603" s="25" t="s">
        <v>721</v>
      </c>
      <c r="S603" s="25" t="s">
        <v>119</v>
      </c>
      <c r="Y603" s="25">
        <f>SUM(COUNTIF(P603:W603,"yes"))</f>
        <v>1</v>
      </c>
      <c r="Z603" s="25" t="s">
        <v>2003</v>
      </c>
      <c r="AJ603" s="25" t="s">
        <v>2004</v>
      </c>
      <c r="AO603" s="25"/>
      <c r="AT603" s="25" t="s">
        <v>1007</v>
      </c>
      <c r="AU603" s="25" t="s">
        <v>2005</v>
      </c>
      <c r="AV603" s="25" t="s">
        <v>1188</v>
      </c>
      <c r="BV603" s="25"/>
      <c r="BW603" s="25"/>
      <c r="BX603" s="25"/>
      <c r="CE603" s="25"/>
      <c r="DF603" s="25"/>
    </row>
    <row r="604" spans="1:124" x14ac:dyDescent="0.35">
      <c r="A604" s="25" t="s">
        <v>6109</v>
      </c>
      <c r="B604" s="25">
        <f>+COUNTA(C604:DT604)</f>
        <v>9</v>
      </c>
      <c r="K604" s="25" t="s">
        <v>7228</v>
      </c>
      <c r="L604" s="25" t="s">
        <v>6665</v>
      </c>
      <c r="N604" s="25" t="s">
        <v>6341</v>
      </c>
      <c r="O604" s="25" t="s">
        <v>6586</v>
      </c>
      <c r="R604" s="25" t="s">
        <v>119</v>
      </c>
      <c r="Y604" s="25">
        <f>SUM(COUNTIF(P604:W604,"yes"))</f>
        <v>1</v>
      </c>
      <c r="AK604" s="25" t="s">
        <v>6483</v>
      </c>
      <c r="AO604" s="25"/>
      <c r="AS604" s="25" t="s">
        <v>6185</v>
      </c>
      <c r="AU604" s="25"/>
      <c r="AW604" s="25" t="s">
        <v>6343</v>
      </c>
      <c r="BV604" s="25"/>
      <c r="BW604" s="25"/>
      <c r="BX604" s="25"/>
      <c r="CE604" s="25"/>
      <c r="DF604" s="25"/>
    </row>
    <row r="605" spans="1:124" x14ac:dyDescent="0.35">
      <c r="A605" s="25" t="s">
        <v>6109</v>
      </c>
      <c r="B605" s="25">
        <f>+COUNTA(C605:DT605)</f>
        <v>10</v>
      </c>
      <c r="K605" s="25" t="s">
        <v>2675</v>
      </c>
      <c r="L605" s="25" t="s">
        <v>6341</v>
      </c>
      <c r="N605" s="25"/>
      <c r="O605" s="25" t="s">
        <v>721</v>
      </c>
      <c r="S605" s="25" t="s">
        <v>119</v>
      </c>
      <c r="Y605" s="25">
        <f>SUM(COUNTIF(P605:W605,"yes"))</f>
        <v>1</v>
      </c>
      <c r="Z605" s="25" t="s">
        <v>2674</v>
      </c>
      <c r="AJ605" s="25" t="s">
        <v>2675</v>
      </c>
      <c r="AO605" s="25"/>
      <c r="AT605" s="25" t="s">
        <v>924</v>
      </c>
      <c r="AU605" s="25" t="s">
        <v>1187</v>
      </c>
      <c r="AV605" s="25" t="s">
        <v>1362</v>
      </c>
      <c r="BV605" s="25"/>
      <c r="BW605" s="25"/>
      <c r="BX605" s="25"/>
      <c r="CE605" s="25"/>
      <c r="DF605" s="25"/>
    </row>
    <row r="606" spans="1:124" x14ac:dyDescent="0.35">
      <c r="A606" s="25" t="s">
        <v>6109</v>
      </c>
      <c r="B606" s="25">
        <f>+COUNTA(C606:DT606)</f>
        <v>10</v>
      </c>
      <c r="K606" s="25" t="s">
        <v>2978</v>
      </c>
      <c r="L606" s="25" t="s">
        <v>6341</v>
      </c>
      <c r="N606" s="25"/>
      <c r="O606" s="25" t="s">
        <v>721</v>
      </c>
      <c r="S606" s="25" t="s">
        <v>119</v>
      </c>
      <c r="Y606" s="25">
        <f>SUM(COUNTIF(P606:W606,"yes"))</f>
        <v>1</v>
      </c>
      <c r="Z606" s="25" t="s">
        <v>2977</v>
      </c>
      <c r="AJ606" s="25" t="s">
        <v>2978</v>
      </c>
      <c r="AO606" s="25"/>
      <c r="AT606" s="25" t="s">
        <v>1007</v>
      </c>
      <c r="AU606" s="25" t="s">
        <v>719</v>
      </c>
      <c r="AV606" s="25" t="s">
        <v>2459</v>
      </c>
      <c r="BV606" s="25"/>
      <c r="BW606" s="25"/>
      <c r="BX606" s="25"/>
      <c r="CE606" s="25"/>
      <c r="DF606" s="25"/>
    </row>
    <row r="607" spans="1:124" s="29" customFormat="1" x14ac:dyDescent="0.35">
      <c r="A607" s="25" t="s">
        <v>6109</v>
      </c>
      <c r="B607" s="25">
        <f>+COUNTA(C607:DT607)</f>
        <v>10</v>
      </c>
      <c r="C607" s="25"/>
      <c r="D607" s="25"/>
      <c r="E607" s="25"/>
      <c r="F607" s="25"/>
      <c r="G607" s="25"/>
      <c r="H607" s="25"/>
      <c r="I607" s="25"/>
      <c r="J607" s="25"/>
      <c r="K607" s="25" t="s">
        <v>2515</v>
      </c>
      <c r="L607" s="25" t="s">
        <v>6341</v>
      </c>
      <c r="M607" s="25"/>
      <c r="N607" s="25"/>
      <c r="O607" s="25" t="s">
        <v>721</v>
      </c>
      <c r="P607" s="25"/>
      <c r="Q607" s="25"/>
      <c r="R607" s="25"/>
      <c r="S607" s="25" t="s">
        <v>119</v>
      </c>
      <c r="T607" s="25"/>
      <c r="U607" s="25"/>
      <c r="V607" s="25"/>
      <c r="W607" s="25"/>
      <c r="X607" s="25"/>
      <c r="Y607" s="25">
        <f>SUM(COUNTIF(P607:W607,"yes"))</f>
        <v>1</v>
      </c>
      <c r="Z607" s="25" t="s">
        <v>2513</v>
      </c>
      <c r="AA607" s="25"/>
      <c r="AB607" s="25"/>
      <c r="AC607" s="25"/>
      <c r="AD607" s="25"/>
      <c r="AE607" s="25"/>
      <c r="AF607" s="25"/>
      <c r="AG607" s="25"/>
      <c r="AH607" s="25"/>
      <c r="AI607" s="25"/>
      <c r="AJ607" s="25" t="s">
        <v>2515</v>
      </c>
      <c r="AK607" s="25"/>
      <c r="AL607" s="25"/>
      <c r="AM607" s="25"/>
      <c r="AN607" s="25"/>
      <c r="AO607" s="25"/>
      <c r="AP607" s="25"/>
      <c r="AQ607" s="25"/>
      <c r="AR607" s="25"/>
      <c r="AS607" s="25"/>
      <c r="AT607" s="25" t="s">
        <v>2514</v>
      </c>
      <c r="AU607" s="25" t="s">
        <v>2516</v>
      </c>
      <c r="AV607" s="25" t="s">
        <v>2517</v>
      </c>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c r="DR607" s="25"/>
      <c r="DS607" s="25"/>
      <c r="DT607" s="25"/>
    </row>
    <row r="608" spans="1:124" x14ac:dyDescent="0.35">
      <c r="A608" s="25" t="s">
        <v>6109</v>
      </c>
      <c r="B608" s="25">
        <f>+COUNTA(C608:DT608)</f>
        <v>10</v>
      </c>
      <c r="K608" s="25" t="s">
        <v>2552</v>
      </c>
      <c r="L608" s="25" t="s">
        <v>6341</v>
      </c>
      <c r="N608" s="25"/>
      <c r="O608" s="25" t="s">
        <v>721</v>
      </c>
      <c r="S608" s="25" t="s">
        <v>119</v>
      </c>
      <c r="Y608" s="25">
        <f>SUM(COUNTIF(P608:W608,"yes"))</f>
        <v>1</v>
      </c>
      <c r="Z608" s="25" t="s">
        <v>2551</v>
      </c>
      <c r="AJ608" s="25" t="s">
        <v>2552</v>
      </c>
      <c r="AO608" s="25"/>
      <c r="AT608" s="25" t="s">
        <v>756</v>
      </c>
      <c r="AU608" s="25" t="s">
        <v>956</v>
      </c>
      <c r="AV608" s="25" t="s">
        <v>1383</v>
      </c>
      <c r="BV608" s="25"/>
      <c r="BW608" s="25"/>
      <c r="BX608" s="25"/>
      <c r="CE608" s="25"/>
      <c r="DF608" s="25"/>
    </row>
    <row r="609" spans="1:124" x14ac:dyDescent="0.35">
      <c r="A609" s="25" t="s">
        <v>6109</v>
      </c>
      <c r="B609" s="25">
        <f>+COUNTA(C609:DT609)</f>
        <v>13</v>
      </c>
      <c r="K609" s="25" t="s">
        <v>304</v>
      </c>
      <c r="L609" s="25" t="s">
        <v>6341</v>
      </c>
      <c r="N609" s="25"/>
      <c r="O609" s="25" t="s">
        <v>721</v>
      </c>
      <c r="P609" s="25" t="s">
        <v>119</v>
      </c>
      <c r="S609" s="25" t="s">
        <v>119</v>
      </c>
      <c r="U609" s="25" t="s">
        <v>119</v>
      </c>
      <c r="Y609" s="25">
        <f>SUM(COUNTIF(P609:W609,"yes"))</f>
        <v>3</v>
      </c>
      <c r="Z609" s="25" t="s">
        <v>305</v>
      </c>
      <c r="AJ609" s="25" t="s">
        <v>1396</v>
      </c>
      <c r="AO609" s="25"/>
      <c r="AS609" s="25" t="s">
        <v>6185</v>
      </c>
      <c r="AT609" s="25" t="s">
        <v>1170</v>
      </c>
      <c r="AU609" s="25" t="s">
        <v>1397</v>
      </c>
      <c r="AV609" s="25" t="s">
        <v>1398</v>
      </c>
      <c r="BV609" s="25"/>
      <c r="BW609" s="25"/>
      <c r="BX609" s="25"/>
      <c r="CE609" s="25"/>
      <c r="DF609" s="25"/>
    </row>
    <row r="610" spans="1:124" x14ac:dyDescent="0.35">
      <c r="A610" s="25" t="s">
        <v>6109</v>
      </c>
      <c r="B610" s="25">
        <f>+COUNTA(C610:DT610)</f>
        <v>10</v>
      </c>
      <c r="K610" s="25" t="s">
        <v>2529</v>
      </c>
      <c r="L610" s="25" t="s">
        <v>6341</v>
      </c>
      <c r="N610" s="25"/>
      <c r="O610" s="25" t="s">
        <v>721</v>
      </c>
      <c r="S610" s="25" t="s">
        <v>119</v>
      </c>
      <c r="Y610" s="25">
        <f>SUM(COUNTIF(P610:W610,"yes"))</f>
        <v>1</v>
      </c>
      <c r="Z610" s="25" t="s">
        <v>2528</v>
      </c>
      <c r="AJ610" s="25" t="s">
        <v>2529</v>
      </c>
      <c r="AO610" s="25"/>
      <c r="AT610" s="25" t="s">
        <v>1448</v>
      </c>
      <c r="AU610" s="25" t="s">
        <v>956</v>
      </c>
      <c r="AV610" s="25" t="s">
        <v>1191</v>
      </c>
      <c r="BV610" s="25"/>
      <c r="BW610" s="25"/>
      <c r="BX610" s="25"/>
      <c r="CE610" s="25"/>
      <c r="DF610" s="25"/>
    </row>
    <row r="611" spans="1:124" x14ac:dyDescent="0.35">
      <c r="A611" s="25" t="s">
        <v>6109</v>
      </c>
      <c r="B611" s="25">
        <f>+COUNTA(C611:DT611)</f>
        <v>9</v>
      </c>
      <c r="K611" s="25" t="s">
        <v>1698</v>
      </c>
      <c r="L611" s="25" t="s">
        <v>6666</v>
      </c>
      <c r="N611" s="25" t="s">
        <v>6341</v>
      </c>
      <c r="O611" s="25" t="s">
        <v>6586</v>
      </c>
      <c r="R611" s="25" t="s">
        <v>119</v>
      </c>
      <c r="Y611" s="25">
        <f>SUM(COUNTIF(P611:W611,"yes"))</f>
        <v>1</v>
      </c>
      <c r="AK611" s="25" t="s">
        <v>1698</v>
      </c>
      <c r="AO611" s="25"/>
      <c r="AS611" s="25" t="s">
        <v>6185</v>
      </c>
      <c r="AU611" s="25"/>
      <c r="AW611" s="25" t="s">
        <v>5954</v>
      </c>
      <c r="BV611" s="25"/>
      <c r="BW611" s="25"/>
      <c r="BX611" s="25"/>
      <c r="CE611" s="25"/>
      <c r="DF611" s="25"/>
    </row>
    <row r="612" spans="1:124" x14ac:dyDescent="0.35">
      <c r="A612" s="25" t="s">
        <v>6109</v>
      </c>
      <c r="B612" s="25">
        <f>+COUNTA(C612:DT612)</f>
        <v>10</v>
      </c>
      <c r="K612" s="25" t="s">
        <v>2126</v>
      </c>
      <c r="L612" s="25" t="s">
        <v>6341</v>
      </c>
      <c r="N612" s="25"/>
      <c r="O612" s="25" t="s">
        <v>721</v>
      </c>
      <c r="S612" s="25" t="s">
        <v>119</v>
      </c>
      <c r="Y612" s="25">
        <f>SUM(COUNTIF(P612:W612,"yes"))</f>
        <v>1</v>
      </c>
      <c r="Z612" s="25" t="s">
        <v>2125</v>
      </c>
      <c r="AJ612" s="25" t="s">
        <v>2126</v>
      </c>
      <c r="AO612" s="25"/>
      <c r="AT612" s="25" t="s">
        <v>1814</v>
      </c>
      <c r="AU612" s="25" t="s">
        <v>1336</v>
      </c>
      <c r="AV612" s="25" t="s">
        <v>1878</v>
      </c>
      <c r="BV612" s="25"/>
      <c r="BW612" s="25"/>
      <c r="BX612" s="25"/>
      <c r="CE612" s="25"/>
      <c r="DF612" s="25"/>
    </row>
    <row r="613" spans="1:124" x14ac:dyDescent="0.35">
      <c r="A613" s="25" t="s">
        <v>6109</v>
      </c>
      <c r="B613" s="25">
        <f>+COUNTA(C613:DT613)</f>
        <v>16</v>
      </c>
      <c r="K613" s="25" t="s">
        <v>1399</v>
      </c>
      <c r="L613" s="25" t="s">
        <v>6341</v>
      </c>
      <c r="N613" s="25"/>
      <c r="O613" s="25" t="s">
        <v>721</v>
      </c>
      <c r="Q613" s="25" t="s">
        <v>119</v>
      </c>
      <c r="S613" s="25" t="s">
        <v>119</v>
      </c>
      <c r="U613" s="25" t="s">
        <v>119</v>
      </c>
      <c r="Y613" s="25">
        <f>SUM(COUNTIF(P613:W613,"yes"))</f>
        <v>3</v>
      </c>
      <c r="Z613" s="25" t="s">
        <v>1400</v>
      </c>
      <c r="AJ613" s="25" t="s">
        <v>1401</v>
      </c>
      <c r="AO613" s="25" t="s">
        <v>1402</v>
      </c>
      <c r="AQ613" s="25" t="s">
        <v>1405</v>
      </c>
      <c r="AS613" s="25" t="s">
        <v>6185</v>
      </c>
      <c r="AT613" s="25" t="s">
        <v>1150</v>
      </c>
      <c r="AU613" s="25" t="s">
        <v>1403</v>
      </c>
      <c r="AV613" s="25" t="s">
        <v>1183</v>
      </c>
      <c r="BV613" s="25" t="s">
        <v>1404</v>
      </c>
      <c r="BW613" s="25"/>
      <c r="BX613" s="25"/>
      <c r="CE613" s="25"/>
      <c r="DF613" s="25"/>
    </row>
    <row r="614" spans="1:124" x14ac:dyDescent="0.35">
      <c r="A614" s="25" t="s">
        <v>6109</v>
      </c>
      <c r="B614" s="25">
        <f>+COUNTA(C614:DT614)</f>
        <v>11</v>
      </c>
      <c r="K614" s="25" t="s">
        <v>2212</v>
      </c>
      <c r="L614" s="25" t="s">
        <v>6341</v>
      </c>
      <c r="N614" s="25"/>
      <c r="O614" s="25" t="s">
        <v>721</v>
      </c>
      <c r="S614" s="25" t="s">
        <v>119</v>
      </c>
      <c r="Y614" s="25">
        <f>SUM(COUNTIF(P614:W614,"yes"))</f>
        <v>1</v>
      </c>
      <c r="Z614" s="25" t="s">
        <v>2210</v>
      </c>
      <c r="AC614" s="25" t="s">
        <v>2211</v>
      </c>
      <c r="AJ614" s="25" t="s">
        <v>2212</v>
      </c>
      <c r="AO614" s="25"/>
      <c r="AT614" s="25" t="s">
        <v>2207</v>
      </c>
      <c r="AU614" s="25" t="s">
        <v>719</v>
      </c>
      <c r="AV614" s="25" t="s">
        <v>1645</v>
      </c>
      <c r="BV614" s="25"/>
      <c r="BW614" s="25"/>
      <c r="BX614" s="25"/>
      <c r="CE614" s="25"/>
      <c r="DF614" s="25"/>
    </row>
    <row r="615" spans="1:124" x14ac:dyDescent="0.35">
      <c r="A615" s="25" t="s">
        <v>6109</v>
      </c>
      <c r="B615" s="25">
        <f>+COUNTA(C615:DT615)</f>
        <v>8</v>
      </c>
      <c r="K615" s="25" t="s">
        <v>1406</v>
      </c>
      <c r="L615" s="25" t="s">
        <v>6341</v>
      </c>
      <c r="N615" s="25"/>
      <c r="Y615" s="25">
        <f>SUM(COUNTIF(P615:W615,"yes"))</f>
        <v>0</v>
      </c>
      <c r="Z615" s="25" t="s">
        <v>1407</v>
      </c>
      <c r="AC615" s="25" t="s">
        <v>1410</v>
      </c>
      <c r="AE615" s="25" t="s">
        <v>1409</v>
      </c>
      <c r="AG615" s="25" t="s">
        <v>1408</v>
      </c>
      <c r="AO615" s="25"/>
      <c r="AS615" s="25" t="s">
        <v>6185</v>
      </c>
      <c r="AU615" s="25"/>
      <c r="BV615" s="25"/>
      <c r="BW615" s="25"/>
      <c r="BX615" s="25"/>
      <c r="CE615" s="25"/>
      <c r="DF615" s="25"/>
    </row>
    <row r="616" spans="1:124" x14ac:dyDescent="0.35">
      <c r="A616" s="25" t="s">
        <v>6109</v>
      </c>
      <c r="B616" s="25">
        <f>+COUNTA(C616:DT616)</f>
        <v>10</v>
      </c>
      <c r="K616" s="25" t="s">
        <v>2201</v>
      </c>
      <c r="L616" s="25" t="s">
        <v>6341</v>
      </c>
      <c r="N616" s="25"/>
      <c r="O616" s="25" t="s">
        <v>721</v>
      </c>
      <c r="S616" s="25" t="s">
        <v>119</v>
      </c>
      <c r="Y616" s="25">
        <f>SUM(COUNTIF(P616:W616,"yes"))</f>
        <v>1</v>
      </c>
      <c r="Z616" s="25" t="s">
        <v>2200</v>
      </c>
      <c r="AJ616" s="25" t="s">
        <v>2201</v>
      </c>
      <c r="AO616" s="25"/>
      <c r="AT616" s="25" t="s">
        <v>1007</v>
      </c>
      <c r="AU616" s="25" t="s">
        <v>719</v>
      </c>
      <c r="AV616" s="25" t="s">
        <v>1662</v>
      </c>
      <c r="BV616" s="25"/>
      <c r="BW616" s="25"/>
      <c r="BX616" s="25"/>
      <c r="CE616" s="25"/>
      <c r="DF616" s="25"/>
    </row>
    <row r="617" spans="1:124" x14ac:dyDescent="0.35">
      <c r="A617" s="25" t="s">
        <v>6109</v>
      </c>
      <c r="B617" s="25">
        <f>+COUNTA(C617:DT617)</f>
        <v>10</v>
      </c>
      <c r="K617" s="25" t="s">
        <v>2390</v>
      </c>
      <c r="L617" s="25" t="s">
        <v>6341</v>
      </c>
      <c r="N617" s="25"/>
      <c r="O617" s="25" t="s">
        <v>721</v>
      </c>
      <c r="S617" s="25" t="s">
        <v>119</v>
      </c>
      <c r="Y617" s="25">
        <f>SUM(COUNTIF(P617:W617,"yes"))</f>
        <v>1</v>
      </c>
      <c r="Z617" s="25" t="s">
        <v>2388</v>
      </c>
      <c r="AJ617" s="25" t="s">
        <v>2390</v>
      </c>
      <c r="AO617" s="25"/>
      <c r="AT617" s="25" t="s">
        <v>2389</v>
      </c>
      <c r="AU617" s="25" t="s">
        <v>1460</v>
      </c>
      <c r="AV617" s="25" t="s">
        <v>1383</v>
      </c>
      <c r="BV617" s="25"/>
      <c r="BW617" s="25"/>
      <c r="BX617" s="25"/>
      <c r="CE617" s="25"/>
      <c r="DF617" s="25"/>
    </row>
    <row r="618" spans="1:124" x14ac:dyDescent="0.35">
      <c r="A618" s="25" t="s">
        <v>6109</v>
      </c>
      <c r="B618" s="25">
        <f>+COUNTA(C618:DT618)</f>
        <v>7</v>
      </c>
      <c r="K618" s="25" t="s">
        <v>6137</v>
      </c>
      <c r="L618" s="25" t="s">
        <v>6341</v>
      </c>
      <c r="N618" s="25"/>
      <c r="O618" s="25" t="s">
        <v>6114</v>
      </c>
      <c r="U618" s="25" t="s">
        <v>119</v>
      </c>
      <c r="Y618" s="25">
        <f>SUM(COUNTIF(P618:W618,"yes"))</f>
        <v>1</v>
      </c>
      <c r="AO618" s="25"/>
      <c r="AQ618" s="25" t="s">
        <v>1411</v>
      </c>
      <c r="AS618" s="25" t="s">
        <v>6185</v>
      </c>
      <c r="AU618" s="25"/>
      <c r="BV618" s="25"/>
      <c r="BW618" s="25"/>
      <c r="BX618" s="25"/>
      <c r="CE618" s="25"/>
      <c r="DF618" s="25"/>
    </row>
    <row r="619" spans="1:124" x14ac:dyDescent="0.35">
      <c r="A619" s="25" t="s">
        <v>6109</v>
      </c>
      <c r="B619" s="25">
        <f>+COUNTA(C619:DT619)</f>
        <v>10</v>
      </c>
      <c r="K619" s="25" t="s">
        <v>2104</v>
      </c>
      <c r="L619" s="25" t="s">
        <v>6341</v>
      </c>
      <c r="N619" s="25"/>
      <c r="O619" s="25" t="s">
        <v>721</v>
      </c>
      <c r="S619" s="25" t="s">
        <v>119</v>
      </c>
      <c r="Y619" s="25">
        <f>SUM(COUNTIF(P619:W619,"yes"))</f>
        <v>1</v>
      </c>
      <c r="Z619" s="25" t="s">
        <v>2103</v>
      </c>
      <c r="AJ619" s="25" t="s">
        <v>2104</v>
      </c>
      <c r="AO619" s="25"/>
      <c r="AT619" s="25" t="s">
        <v>737</v>
      </c>
      <c r="AU619" s="25" t="s">
        <v>909</v>
      </c>
      <c r="AV619" s="25" t="s">
        <v>1878</v>
      </c>
      <c r="BV619" s="25"/>
      <c r="BW619" s="25"/>
      <c r="BX619" s="25"/>
      <c r="CE619" s="25"/>
      <c r="DF619" s="25"/>
    </row>
    <row r="620" spans="1:124" x14ac:dyDescent="0.35">
      <c r="A620" s="25" t="s">
        <v>6109</v>
      </c>
      <c r="B620" s="25">
        <f>+COUNTA(C620:DT620)</f>
        <v>10</v>
      </c>
      <c r="K620" s="25" t="s">
        <v>2689</v>
      </c>
      <c r="L620" s="25" t="s">
        <v>6341</v>
      </c>
      <c r="N620" s="25"/>
      <c r="O620" s="25" t="s">
        <v>721</v>
      </c>
      <c r="S620" s="25" t="s">
        <v>119</v>
      </c>
      <c r="Y620" s="25">
        <f>SUM(COUNTIF(P620:W620,"yes"))</f>
        <v>1</v>
      </c>
      <c r="Z620" s="25" t="s">
        <v>2688</v>
      </c>
      <c r="AJ620" s="25" t="s">
        <v>2689</v>
      </c>
      <c r="AO620" s="25"/>
      <c r="AT620" s="25" t="s">
        <v>5791</v>
      </c>
      <c r="AU620" s="25" t="s">
        <v>1828</v>
      </c>
      <c r="AV620" s="25" t="s">
        <v>1201</v>
      </c>
      <c r="BV620" s="25"/>
      <c r="BW620" s="25"/>
      <c r="BX620" s="25"/>
      <c r="CE620" s="25"/>
      <c r="DF620" s="25"/>
    </row>
    <row r="621" spans="1:124" x14ac:dyDescent="0.35">
      <c r="A621" s="25" t="s">
        <v>6109</v>
      </c>
      <c r="B621" s="25">
        <f>+COUNTA(C621:DT621)</f>
        <v>15</v>
      </c>
      <c r="K621" s="25" t="s">
        <v>310</v>
      </c>
      <c r="L621" s="25" t="s">
        <v>6341</v>
      </c>
      <c r="N621" s="25"/>
      <c r="O621" s="25" t="s">
        <v>721</v>
      </c>
      <c r="P621" s="25" t="s">
        <v>119</v>
      </c>
      <c r="Q621" s="25" t="s">
        <v>119</v>
      </c>
      <c r="S621" s="25" t="s">
        <v>119</v>
      </c>
      <c r="U621" s="25" t="s">
        <v>119</v>
      </c>
      <c r="Y621" s="25">
        <f>SUM(COUNTIF(P621:W621,"yes"))</f>
        <v>4</v>
      </c>
      <c r="Z621" s="25" t="s">
        <v>311</v>
      </c>
      <c r="AE621" s="25" t="s">
        <v>1184</v>
      </c>
      <c r="AJ621" s="25" t="s">
        <v>2561</v>
      </c>
      <c r="AO621" s="25"/>
      <c r="AS621" s="25" t="s">
        <v>6185</v>
      </c>
      <c r="AT621" s="25" t="s">
        <v>1185</v>
      </c>
      <c r="AU621" s="25" t="s">
        <v>1184</v>
      </c>
      <c r="AV621" s="25" t="s">
        <v>2562</v>
      </c>
      <c r="BV621" s="25"/>
      <c r="BW621" s="25"/>
      <c r="BX621" s="25"/>
      <c r="CE621" s="25"/>
      <c r="DF621" s="25"/>
    </row>
    <row r="622" spans="1:124" s="29" customFormat="1" x14ac:dyDescent="0.35">
      <c r="A622" s="25" t="s">
        <v>6109</v>
      </c>
      <c r="B622" s="25">
        <f>+COUNTA(C622:DT622)</f>
        <v>11</v>
      </c>
      <c r="C622" s="25"/>
      <c r="D622" s="25"/>
      <c r="E622" s="25"/>
      <c r="F622" s="25"/>
      <c r="G622" s="25"/>
      <c r="H622" s="25"/>
      <c r="I622" s="25"/>
      <c r="J622" s="25"/>
      <c r="K622" s="25" t="s">
        <v>2772</v>
      </c>
      <c r="L622" s="25" t="s">
        <v>6341</v>
      </c>
      <c r="M622" s="25"/>
      <c r="N622" s="25"/>
      <c r="O622" s="25" t="s">
        <v>721</v>
      </c>
      <c r="P622" s="25"/>
      <c r="Q622" s="25"/>
      <c r="R622" s="25"/>
      <c r="S622" s="25" t="s">
        <v>119</v>
      </c>
      <c r="T622" s="25"/>
      <c r="U622" s="25"/>
      <c r="V622" s="25"/>
      <c r="W622" s="25"/>
      <c r="X622" s="25"/>
      <c r="Y622" s="25">
        <f>SUM(COUNTIF(P622:W622,"yes"))</f>
        <v>1</v>
      </c>
      <c r="Z622" s="25" t="s">
        <v>2770</v>
      </c>
      <c r="AA622" s="25"/>
      <c r="AB622" s="25"/>
      <c r="AC622" s="25" t="s">
        <v>2771</v>
      </c>
      <c r="AD622" s="25"/>
      <c r="AE622" s="25"/>
      <c r="AF622" s="25"/>
      <c r="AG622" s="25"/>
      <c r="AH622" s="25"/>
      <c r="AI622" s="25"/>
      <c r="AJ622" s="25" t="s">
        <v>2772</v>
      </c>
      <c r="AK622" s="25"/>
      <c r="AL622" s="25"/>
      <c r="AM622" s="25"/>
      <c r="AN622" s="25"/>
      <c r="AO622" s="25"/>
      <c r="AP622" s="25"/>
      <c r="AQ622" s="25"/>
      <c r="AR622" s="25"/>
      <c r="AS622" s="25"/>
      <c r="AT622" s="25" t="s">
        <v>2222</v>
      </c>
      <c r="AU622" s="25" t="s">
        <v>1187</v>
      </c>
      <c r="AV622" s="25" t="s">
        <v>1911</v>
      </c>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c r="DR622" s="25"/>
      <c r="DS622" s="25"/>
      <c r="DT622" s="25"/>
    </row>
    <row r="623" spans="1:124" x14ac:dyDescent="0.35">
      <c r="A623" s="25" t="s">
        <v>6109</v>
      </c>
      <c r="B623" s="25">
        <f>+COUNTA(C623:DT623)</f>
        <v>19</v>
      </c>
      <c r="K623" s="25" t="s">
        <v>1412</v>
      </c>
      <c r="L623" s="25" t="s">
        <v>6667</v>
      </c>
      <c r="N623" s="25" t="s">
        <v>6486</v>
      </c>
      <c r="O623" s="25" t="s">
        <v>721</v>
      </c>
      <c r="R623" s="25" t="s">
        <v>119</v>
      </c>
      <c r="S623" s="25" t="s">
        <v>119</v>
      </c>
      <c r="Y623" s="25">
        <f>SUM(COUNTIF(P623:W623,"yes"))</f>
        <v>2</v>
      </c>
      <c r="Z623" s="25" t="s">
        <v>1414</v>
      </c>
      <c r="AA623" s="25" t="s">
        <v>669</v>
      </c>
      <c r="AE623" s="25" t="s">
        <v>1413</v>
      </c>
      <c r="AJ623" s="25" t="s">
        <v>1417</v>
      </c>
      <c r="AK623" s="25" t="s">
        <v>6485</v>
      </c>
      <c r="AO623" s="25"/>
      <c r="AS623" s="25" t="s">
        <v>6185</v>
      </c>
      <c r="AT623" s="25" t="s">
        <v>1416</v>
      </c>
      <c r="AU623" s="25" t="s">
        <v>1195</v>
      </c>
      <c r="AV623" s="25" t="s">
        <v>1191</v>
      </c>
      <c r="AW623" s="25" t="s">
        <v>985</v>
      </c>
      <c r="BB623" s="25" t="s">
        <v>1415</v>
      </c>
      <c r="BK623" s="25" t="s">
        <v>1418</v>
      </c>
      <c r="BV623" s="25"/>
      <c r="BW623" s="25"/>
      <c r="BX623" s="25"/>
      <c r="CE623" s="25"/>
      <c r="DF623" s="25"/>
    </row>
    <row r="624" spans="1:124" x14ac:dyDescent="0.35">
      <c r="A624" s="25" t="s">
        <v>6109</v>
      </c>
      <c r="B624" s="25">
        <f>+COUNTA(C624:DT624)</f>
        <v>10</v>
      </c>
      <c r="K624" s="25" t="s">
        <v>2958</v>
      </c>
      <c r="L624" s="25" t="s">
        <v>6341</v>
      </c>
      <c r="N624" s="25"/>
      <c r="O624" s="25" t="s">
        <v>721</v>
      </c>
      <c r="S624" s="25" t="s">
        <v>119</v>
      </c>
      <c r="Y624" s="25">
        <f>SUM(COUNTIF(P624:W624,"yes"))</f>
        <v>1</v>
      </c>
      <c r="Z624" s="25" t="s">
        <v>2957</v>
      </c>
      <c r="AJ624" s="25" t="s">
        <v>2958</v>
      </c>
      <c r="AO624" s="25"/>
      <c r="AT624" s="25" t="s">
        <v>1185</v>
      </c>
      <c r="AU624" s="25" t="s">
        <v>1184</v>
      </c>
      <c r="AV624" s="25" t="s">
        <v>2706</v>
      </c>
      <c r="BV624" s="25"/>
      <c r="BW624" s="25"/>
      <c r="BX624" s="25"/>
      <c r="CE624" s="25"/>
      <c r="DF624" s="25"/>
    </row>
    <row r="625" spans="1:110" x14ac:dyDescent="0.35">
      <c r="A625" s="25" t="s">
        <v>7100</v>
      </c>
      <c r="B625" s="25">
        <f>+COUNTA(C625:DT625)</f>
        <v>23</v>
      </c>
      <c r="C625" s="25" t="s">
        <v>6943</v>
      </c>
      <c r="J625" s="25" t="s">
        <v>7260</v>
      </c>
      <c r="K625" s="25" t="s">
        <v>7327</v>
      </c>
      <c r="L625" s="25" t="s">
        <v>6341</v>
      </c>
      <c r="N625" s="25"/>
      <c r="O625" s="25" t="s">
        <v>721</v>
      </c>
      <c r="S625" s="25" t="s">
        <v>119</v>
      </c>
      <c r="T625" s="25" t="s">
        <v>119</v>
      </c>
      <c r="Y625" s="25">
        <f>SUM(COUNTIF(P625:W625,"yes"))</f>
        <v>2</v>
      </c>
      <c r="Z625" s="25" t="s">
        <v>2662</v>
      </c>
      <c r="AE625" s="25" t="s">
        <v>644</v>
      </c>
      <c r="AF625" s="25" t="s">
        <v>6159</v>
      </c>
      <c r="AG625" s="25" t="s">
        <v>7328</v>
      </c>
      <c r="AJ625" s="25" t="s">
        <v>2663</v>
      </c>
      <c r="AM625" s="25" t="s">
        <v>7326</v>
      </c>
      <c r="AO625" s="25"/>
      <c r="AT625" s="25" t="s">
        <v>924</v>
      </c>
      <c r="AU625" s="25" t="s">
        <v>719</v>
      </c>
      <c r="AV625" s="25" t="s">
        <v>1972</v>
      </c>
      <c r="AX625" s="25" t="s">
        <v>1492</v>
      </c>
      <c r="BA625" s="25" t="s">
        <v>652</v>
      </c>
      <c r="BB625" s="25" t="s">
        <v>7329</v>
      </c>
      <c r="BC625" t="s">
        <v>7330</v>
      </c>
      <c r="BD625" t="s">
        <v>7331</v>
      </c>
      <c r="BE625" t="s">
        <v>7332</v>
      </c>
      <c r="BV625" s="25"/>
      <c r="BW625" s="25"/>
      <c r="BX625" s="25"/>
      <c r="CE625" s="25"/>
      <c r="DF625" s="25"/>
    </row>
    <row r="626" spans="1:110" x14ac:dyDescent="0.35">
      <c r="A626" s="25" t="s">
        <v>6109</v>
      </c>
      <c r="B626" s="25">
        <f>+COUNTA(C626:DT626)</f>
        <v>10</v>
      </c>
      <c r="K626" s="25" t="s">
        <v>2191</v>
      </c>
      <c r="L626" s="25" t="s">
        <v>6341</v>
      </c>
      <c r="N626" s="25"/>
      <c r="O626" s="25" t="s">
        <v>721</v>
      </c>
      <c r="S626" s="25" t="s">
        <v>119</v>
      </c>
      <c r="Y626" s="25">
        <f>SUM(COUNTIF(P626:W626,"yes"))</f>
        <v>1</v>
      </c>
      <c r="Z626" s="25" t="s">
        <v>2190</v>
      </c>
      <c r="AJ626" s="25" t="s">
        <v>2191</v>
      </c>
      <c r="AO626" s="25"/>
      <c r="AT626" s="25" t="s">
        <v>1150</v>
      </c>
      <c r="AU626" s="25" t="s">
        <v>1460</v>
      </c>
      <c r="AV626" s="25" t="s">
        <v>1183</v>
      </c>
      <c r="BV626" s="25"/>
      <c r="BW626" s="25"/>
      <c r="BX626" s="25"/>
      <c r="CE626" s="25"/>
      <c r="DF626" s="25"/>
    </row>
    <row r="627" spans="1:110" x14ac:dyDescent="0.35">
      <c r="A627" s="25" t="s">
        <v>6109</v>
      </c>
      <c r="B627" s="25">
        <f>+COUNTA(C627:DT627)</f>
        <v>9</v>
      </c>
      <c r="K627" s="25" t="s">
        <v>6487</v>
      </c>
      <c r="L627" s="25" t="s">
        <v>6668</v>
      </c>
      <c r="N627" s="25" t="s">
        <v>6341</v>
      </c>
      <c r="O627" s="25" t="s">
        <v>6586</v>
      </c>
      <c r="R627" s="25" t="s">
        <v>119</v>
      </c>
      <c r="Y627" s="25">
        <f>SUM(COUNTIF(P627:W627,"yes"))</f>
        <v>1</v>
      </c>
      <c r="AK627" s="25" t="s">
        <v>6487</v>
      </c>
      <c r="AO627" s="25"/>
      <c r="AS627" s="25" t="s">
        <v>6185</v>
      </c>
      <c r="AU627" s="25"/>
      <c r="AW627" s="25" t="s">
        <v>653</v>
      </c>
      <c r="BV627" s="25"/>
      <c r="BW627" s="25"/>
      <c r="BX627" s="25"/>
      <c r="CE627" s="25"/>
      <c r="DF627" s="25"/>
    </row>
    <row r="628" spans="1:110" x14ac:dyDescent="0.35">
      <c r="A628" s="25" t="s">
        <v>6109</v>
      </c>
      <c r="B628" s="25">
        <f>+COUNTA(C628:DT628)</f>
        <v>10</v>
      </c>
      <c r="K628" s="25" t="s">
        <v>1999</v>
      </c>
      <c r="L628" s="25" t="s">
        <v>6341</v>
      </c>
      <c r="N628" s="25"/>
      <c r="O628" s="25" t="s">
        <v>721</v>
      </c>
      <c r="S628" s="25" t="s">
        <v>119</v>
      </c>
      <c r="Y628" s="25">
        <f>SUM(COUNTIF(P628:W628,"yes"))</f>
        <v>1</v>
      </c>
      <c r="Z628" s="25" t="s">
        <v>1997</v>
      </c>
      <c r="AJ628" s="25" t="s">
        <v>1999</v>
      </c>
      <c r="AO628" s="25"/>
      <c r="AT628" s="25" t="s">
        <v>1998</v>
      </c>
      <c r="AU628" s="25" t="s">
        <v>719</v>
      </c>
      <c r="AV628" s="25" t="s">
        <v>1188</v>
      </c>
      <c r="BV628" s="25"/>
      <c r="BW628" s="25"/>
      <c r="BX628" s="25"/>
      <c r="CE628" s="25"/>
      <c r="DF628" s="25"/>
    </row>
    <row r="629" spans="1:110" x14ac:dyDescent="0.35">
      <c r="A629" s="25" t="s">
        <v>6109</v>
      </c>
      <c r="B629" s="25">
        <f>+COUNTA(C629:DT629)</f>
        <v>10</v>
      </c>
      <c r="K629" s="25" t="s">
        <v>2252</v>
      </c>
      <c r="L629" s="25" t="s">
        <v>6341</v>
      </c>
      <c r="N629" s="25"/>
      <c r="O629" s="25" t="s">
        <v>721</v>
      </c>
      <c r="S629" s="25" t="s">
        <v>119</v>
      </c>
      <c r="Y629" s="25">
        <f>SUM(COUNTIF(P629:W629,"yes"))</f>
        <v>1</v>
      </c>
      <c r="Z629" s="25" t="s">
        <v>2250</v>
      </c>
      <c r="AJ629" s="25" t="s">
        <v>2252</v>
      </c>
      <c r="AO629" s="25"/>
      <c r="AT629" s="25" t="s">
        <v>2251</v>
      </c>
      <c r="AU629" s="25" t="s">
        <v>1187</v>
      </c>
      <c r="AV629" s="25" t="s">
        <v>1188</v>
      </c>
      <c r="BV629" s="25"/>
      <c r="BW629" s="25"/>
      <c r="BX629" s="25"/>
      <c r="CE629" s="25"/>
      <c r="DF629" s="25"/>
    </row>
    <row r="630" spans="1:110" x14ac:dyDescent="0.35">
      <c r="A630" s="25" t="s">
        <v>6109</v>
      </c>
      <c r="B630" s="25">
        <f>+COUNTA(C630:DT630)</f>
        <v>10</v>
      </c>
      <c r="K630" s="25" t="s">
        <v>1721</v>
      </c>
      <c r="L630" s="25" t="s">
        <v>6341</v>
      </c>
      <c r="N630" s="25"/>
      <c r="O630" s="25" t="s">
        <v>721</v>
      </c>
      <c r="S630" s="25" t="s">
        <v>119</v>
      </c>
      <c r="Y630" s="25">
        <f>SUM(COUNTIF(P630:W630,"yes"))</f>
        <v>1</v>
      </c>
      <c r="Z630" s="25" t="s">
        <v>1720</v>
      </c>
      <c r="AJ630" s="25" t="s">
        <v>1721</v>
      </c>
      <c r="AO630" s="25"/>
      <c r="AT630" s="25" t="s">
        <v>1185</v>
      </c>
      <c r="AU630" s="25" t="s">
        <v>1187</v>
      </c>
      <c r="AV630" s="25" t="s">
        <v>1134</v>
      </c>
      <c r="BV630" s="25"/>
      <c r="BW630" s="25"/>
      <c r="BX630" s="25"/>
      <c r="CE630" s="25"/>
      <c r="DF630" s="25"/>
    </row>
    <row r="631" spans="1:110" x14ac:dyDescent="0.35">
      <c r="A631" s="25" t="s">
        <v>6109</v>
      </c>
      <c r="B631" s="25">
        <f>+COUNTA(C631:DT631)</f>
        <v>10</v>
      </c>
      <c r="K631" s="25" t="s">
        <v>2370</v>
      </c>
      <c r="L631" s="25" t="s">
        <v>6341</v>
      </c>
      <c r="N631" s="25"/>
      <c r="O631" s="25" t="s">
        <v>721</v>
      </c>
      <c r="S631" s="25" t="s">
        <v>119</v>
      </c>
      <c r="Y631" s="25">
        <f>SUM(COUNTIF(P631:W631,"yes"))</f>
        <v>1</v>
      </c>
      <c r="Z631" s="25" t="s">
        <v>2369</v>
      </c>
      <c r="AJ631" s="25" t="s">
        <v>2370</v>
      </c>
      <c r="AO631" s="25"/>
      <c r="AT631" s="25" t="s">
        <v>1381</v>
      </c>
      <c r="AU631" s="25" t="s">
        <v>1334</v>
      </c>
      <c r="AV631" s="25" t="s">
        <v>1201</v>
      </c>
      <c r="BV631" s="25"/>
      <c r="BW631" s="25"/>
      <c r="BX631" s="25"/>
      <c r="CE631" s="25"/>
      <c r="DF631" s="25"/>
    </row>
    <row r="632" spans="1:110" x14ac:dyDescent="0.35">
      <c r="A632" s="25" t="s">
        <v>6109</v>
      </c>
      <c r="B632" s="25">
        <f>+COUNTA(C632:DT632)</f>
        <v>10</v>
      </c>
      <c r="K632" s="25" t="s">
        <v>2918</v>
      </c>
      <c r="L632" s="25" t="s">
        <v>6341</v>
      </c>
      <c r="N632" s="25"/>
      <c r="O632" s="25" t="s">
        <v>721</v>
      </c>
      <c r="S632" s="25" t="s">
        <v>119</v>
      </c>
      <c r="Y632" s="25">
        <f>SUM(COUNTIF(P632:W632,"yes"))</f>
        <v>1</v>
      </c>
      <c r="Z632" s="25" t="s">
        <v>2917</v>
      </c>
      <c r="AJ632" s="25" t="s">
        <v>2918</v>
      </c>
      <c r="AO632" s="25"/>
      <c r="AT632" s="25" t="s">
        <v>1280</v>
      </c>
      <c r="AU632" s="25" t="s">
        <v>1537</v>
      </c>
      <c r="AV632" s="25" t="s">
        <v>1296</v>
      </c>
      <c r="BV632" s="25"/>
      <c r="BW632" s="25"/>
      <c r="BX632" s="25"/>
      <c r="CE632" s="25"/>
      <c r="DF632" s="25"/>
    </row>
    <row r="633" spans="1:110" x14ac:dyDescent="0.35">
      <c r="A633" s="25" t="s">
        <v>6109</v>
      </c>
      <c r="B633" s="25">
        <f>+COUNTA(C633:DT633)</f>
        <v>10</v>
      </c>
      <c r="K633" s="25" t="s">
        <v>1898</v>
      </c>
      <c r="L633" s="25" t="s">
        <v>6341</v>
      </c>
      <c r="N633" s="25"/>
      <c r="O633" s="25" t="s">
        <v>721</v>
      </c>
      <c r="S633" s="25" t="s">
        <v>119</v>
      </c>
      <c r="Y633" s="25">
        <f>SUM(COUNTIF(P633:W633,"yes"))</f>
        <v>1</v>
      </c>
      <c r="Z633" s="25" t="s">
        <v>1897</v>
      </c>
      <c r="AJ633" s="25" t="s">
        <v>1898</v>
      </c>
      <c r="AO633" s="25"/>
      <c r="AT633" s="25" t="s">
        <v>1280</v>
      </c>
      <c r="AU633" s="25" t="s">
        <v>1184</v>
      </c>
      <c r="AV633" s="25" t="s">
        <v>1296</v>
      </c>
      <c r="BV633" s="25"/>
      <c r="BW633" s="25"/>
      <c r="BX633" s="25"/>
      <c r="CE633" s="25"/>
      <c r="DF633" s="25"/>
    </row>
    <row r="634" spans="1:110" x14ac:dyDescent="0.35">
      <c r="A634" s="25" t="s">
        <v>6109</v>
      </c>
      <c r="B634" s="25">
        <f>+COUNTA(C634:DT634)</f>
        <v>10</v>
      </c>
      <c r="K634" s="25" t="s">
        <v>2372</v>
      </c>
      <c r="L634" s="25" t="s">
        <v>6341</v>
      </c>
      <c r="N634" s="25"/>
      <c r="O634" s="25" t="s">
        <v>721</v>
      </c>
      <c r="S634" s="25" t="s">
        <v>119</v>
      </c>
      <c r="Y634" s="25">
        <f>SUM(COUNTIF(P634:W634,"yes"))</f>
        <v>1</v>
      </c>
      <c r="Z634" s="25" t="s">
        <v>2371</v>
      </c>
      <c r="AJ634" s="25" t="s">
        <v>2372</v>
      </c>
      <c r="AO634" s="25"/>
      <c r="AT634" s="25" t="s">
        <v>1381</v>
      </c>
      <c r="AU634" s="25" t="s">
        <v>1334</v>
      </c>
      <c r="AV634" s="25" t="s">
        <v>2373</v>
      </c>
      <c r="BV634" s="25"/>
      <c r="BW634" s="25"/>
      <c r="BX634" s="25"/>
      <c r="CE634" s="25"/>
      <c r="DF634" s="25"/>
    </row>
    <row r="635" spans="1:110" x14ac:dyDescent="0.35">
      <c r="A635" s="25" t="s">
        <v>6109</v>
      </c>
      <c r="B635" s="25">
        <f>+COUNTA(C635:DT635)</f>
        <v>12</v>
      </c>
      <c r="K635" s="25" t="s">
        <v>6138</v>
      </c>
      <c r="L635" s="25" t="s">
        <v>6341</v>
      </c>
      <c r="N635" s="25"/>
      <c r="O635" s="25" t="s">
        <v>721</v>
      </c>
      <c r="S635" s="25" t="s">
        <v>119</v>
      </c>
      <c r="U635" s="25" t="s">
        <v>119</v>
      </c>
      <c r="Y635" s="25">
        <f>SUM(COUNTIF(P635:W635,"yes"))</f>
        <v>2</v>
      </c>
      <c r="Z635" s="25" t="s">
        <v>2664</v>
      </c>
      <c r="AJ635" s="25" t="s">
        <v>2665</v>
      </c>
      <c r="AO635" s="25"/>
      <c r="AS635" s="25" t="s">
        <v>6185</v>
      </c>
      <c r="AT635" s="25" t="s">
        <v>924</v>
      </c>
      <c r="AU635" s="25" t="s">
        <v>1187</v>
      </c>
      <c r="AV635" s="25" t="s">
        <v>1201</v>
      </c>
      <c r="BV635" s="25"/>
      <c r="BW635" s="25"/>
      <c r="BX635" s="25"/>
      <c r="CE635" s="25"/>
      <c r="DF635" s="25"/>
    </row>
    <row r="636" spans="1:110" x14ac:dyDescent="0.35">
      <c r="A636" s="25" t="s">
        <v>6109</v>
      </c>
      <c r="B636" s="25">
        <f>+COUNTA(C636:DT636)</f>
        <v>10</v>
      </c>
      <c r="K636" s="25" t="s">
        <v>2655</v>
      </c>
      <c r="L636" s="25" t="s">
        <v>6341</v>
      </c>
      <c r="N636" s="25"/>
      <c r="O636" s="25" t="s">
        <v>721</v>
      </c>
      <c r="S636" s="25" t="s">
        <v>119</v>
      </c>
      <c r="Y636" s="25">
        <f>SUM(COUNTIF(P636:W636,"yes"))</f>
        <v>1</v>
      </c>
      <c r="Z636" s="25" t="s">
        <v>2654</v>
      </c>
      <c r="AJ636" s="25" t="s">
        <v>2655</v>
      </c>
      <c r="AO636" s="25"/>
      <c r="AT636" s="25" t="s">
        <v>2652</v>
      </c>
      <c r="AU636" s="25" t="s">
        <v>956</v>
      </c>
      <c r="AV636" s="25" t="s">
        <v>1296</v>
      </c>
      <c r="BV636" s="25"/>
      <c r="BW636" s="25"/>
      <c r="BX636" s="25"/>
      <c r="CE636" s="25"/>
      <c r="DF636" s="25"/>
    </row>
    <row r="637" spans="1:110" x14ac:dyDescent="0.35">
      <c r="A637" s="25" t="s">
        <v>6109</v>
      </c>
      <c r="B637" s="25">
        <f>+COUNTA(C637:DT637)</f>
        <v>10</v>
      </c>
      <c r="K637" s="25" t="s">
        <v>2884</v>
      </c>
      <c r="L637" s="25" t="s">
        <v>6341</v>
      </c>
      <c r="N637" s="25"/>
      <c r="O637" s="25" t="s">
        <v>721</v>
      </c>
      <c r="S637" s="25" t="s">
        <v>119</v>
      </c>
      <c r="Y637" s="25">
        <f>SUM(COUNTIF(P637:W637,"yes"))</f>
        <v>1</v>
      </c>
      <c r="Z637" s="25" t="s">
        <v>2882</v>
      </c>
      <c r="AJ637" s="25" t="s">
        <v>2884</v>
      </c>
      <c r="AO637" s="25"/>
      <c r="AT637" s="25" t="s">
        <v>2883</v>
      </c>
      <c r="AU637" s="25" t="s">
        <v>2885</v>
      </c>
      <c r="AV637" s="25" t="s">
        <v>2286</v>
      </c>
      <c r="BV637" s="25"/>
      <c r="BW637" s="25"/>
      <c r="BX637" s="25"/>
      <c r="CE637" s="25"/>
      <c r="DF637" s="25"/>
    </row>
    <row r="638" spans="1:110" x14ac:dyDescent="0.35">
      <c r="A638" s="25" t="s">
        <v>6109</v>
      </c>
      <c r="B638" s="25">
        <f>+COUNTA(C638:DT638)</f>
        <v>12</v>
      </c>
      <c r="K638" s="25" t="s">
        <v>6139</v>
      </c>
      <c r="L638" s="25" t="s">
        <v>6341</v>
      </c>
      <c r="N638" s="25"/>
      <c r="O638" s="25" t="s">
        <v>721</v>
      </c>
      <c r="S638" s="25" t="s">
        <v>119</v>
      </c>
      <c r="U638" s="25" t="s">
        <v>119</v>
      </c>
      <c r="Y638" s="25">
        <f>SUM(COUNTIF(P638:W638,"yes"))</f>
        <v>2</v>
      </c>
      <c r="Z638" s="25" t="s">
        <v>2919</v>
      </c>
      <c r="AJ638" s="25" t="s">
        <v>2920</v>
      </c>
      <c r="AO638" s="25"/>
      <c r="AS638" s="25" t="s">
        <v>6185</v>
      </c>
      <c r="AT638" s="25" t="s">
        <v>1280</v>
      </c>
      <c r="AU638" s="25" t="s">
        <v>1184</v>
      </c>
      <c r="AV638" s="25" t="s">
        <v>2921</v>
      </c>
      <c r="BV638" s="25"/>
      <c r="BW638" s="25"/>
      <c r="BX638" s="25"/>
      <c r="CE638" s="25"/>
      <c r="DF638" s="25"/>
    </row>
    <row r="639" spans="1:110" x14ac:dyDescent="0.35">
      <c r="A639" s="25" t="s">
        <v>6109</v>
      </c>
      <c r="B639" s="25">
        <f>+COUNTA(C639:DT639)</f>
        <v>10</v>
      </c>
      <c r="K639" s="25" t="s">
        <v>2757</v>
      </c>
      <c r="L639" s="25" t="s">
        <v>6341</v>
      </c>
      <c r="N639" s="25"/>
      <c r="O639" s="25" t="s">
        <v>721</v>
      </c>
      <c r="S639" s="25" t="s">
        <v>119</v>
      </c>
      <c r="Y639" s="25">
        <f>SUM(COUNTIF(P639:W639,"yes"))</f>
        <v>1</v>
      </c>
      <c r="Z639" s="25" t="s">
        <v>2755</v>
      </c>
      <c r="AJ639" s="25" t="s">
        <v>2757</v>
      </c>
      <c r="AO639" s="25"/>
      <c r="AT639" s="25" t="s">
        <v>2756</v>
      </c>
      <c r="AU639" s="25" t="s">
        <v>1460</v>
      </c>
      <c r="AV639" s="25" t="s">
        <v>1892</v>
      </c>
      <c r="BV639" s="25"/>
      <c r="BW639" s="25"/>
      <c r="BX639" s="25"/>
      <c r="CE639" s="25"/>
      <c r="DF639" s="25"/>
    </row>
    <row r="640" spans="1:110" x14ac:dyDescent="0.35">
      <c r="A640" s="25" t="s">
        <v>6109</v>
      </c>
      <c r="B640" s="25">
        <f>+COUNTA(C640:DT640)</f>
        <v>10</v>
      </c>
      <c r="K640" s="25" t="s">
        <v>2476</v>
      </c>
      <c r="L640" s="25" t="s">
        <v>6341</v>
      </c>
      <c r="N640" s="25"/>
      <c r="O640" s="25" t="s">
        <v>721</v>
      </c>
      <c r="S640" s="25" t="s">
        <v>119</v>
      </c>
      <c r="Y640" s="25">
        <f>SUM(COUNTIF(P640:W640,"yes"))</f>
        <v>1</v>
      </c>
      <c r="Z640" s="25" t="s">
        <v>2474</v>
      </c>
      <c r="AJ640" s="25" t="s">
        <v>2476</v>
      </c>
      <c r="AO640" s="25"/>
      <c r="AT640" s="25" t="s">
        <v>2475</v>
      </c>
      <c r="AU640" s="25" t="s">
        <v>1187</v>
      </c>
      <c r="AV640" s="25" t="s">
        <v>1296</v>
      </c>
      <c r="BV640" s="25"/>
      <c r="BW640" s="25"/>
      <c r="BX640" s="25"/>
      <c r="CE640" s="25"/>
      <c r="DF640" s="25"/>
    </row>
    <row r="641" spans="1:110" x14ac:dyDescent="0.35">
      <c r="A641" s="25" t="s">
        <v>6109</v>
      </c>
      <c r="B641" s="25">
        <f>+COUNTA(C641:DT641)</f>
        <v>10</v>
      </c>
      <c r="K641" s="25" t="s">
        <v>2613</v>
      </c>
      <c r="L641" s="25" t="s">
        <v>6341</v>
      </c>
      <c r="N641" s="25"/>
      <c r="O641" s="25" t="s">
        <v>721</v>
      </c>
      <c r="S641" s="25" t="s">
        <v>119</v>
      </c>
      <c r="Y641" s="25">
        <f>SUM(COUNTIF(P641:W641,"yes"))</f>
        <v>1</v>
      </c>
      <c r="Z641" s="25" t="s">
        <v>2612</v>
      </c>
      <c r="AJ641" s="25" t="s">
        <v>2613</v>
      </c>
      <c r="AO641" s="25"/>
      <c r="AT641" s="25" t="s">
        <v>2598</v>
      </c>
      <c r="AU641" s="25" t="s">
        <v>1187</v>
      </c>
      <c r="AV641" s="25" t="s">
        <v>1726</v>
      </c>
      <c r="BV641" s="25"/>
      <c r="BW641" s="25"/>
      <c r="BX641" s="25"/>
      <c r="CE641" s="25"/>
      <c r="DF641" s="25"/>
    </row>
    <row r="642" spans="1:110" x14ac:dyDescent="0.35">
      <c r="A642" s="25" t="s">
        <v>6109</v>
      </c>
      <c r="B642" s="25">
        <f>+COUNTA(C642:DT642)</f>
        <v>10</v>
      </c>
      <c r="K642" s="25" t="s">
        <v>2537</v>
      </c>
      <c r="L642" s="25" t="s">
        <v>6341</v>
      </c>
      <c r="N642" s="25"/>
      <c r="O642" s="25" t="s">
        <v>721</v>
      </c>
      <c r="S642" s="25" t="s">
        <v>119</v>
      </c>
      <c r="Y642" s="25">
        <f>SUM(COUNTIF(P642:W642,"yes"))</f>
        <v>1</v>
      </c>
      <c r="Z642" s="25" t="s">
        <v>2536</v>
      </c>
      <c r="AJ642" s="25" t="s">
        <v>2537</v>
      </c>
      <c r="AO642" s="25"/>
      <c r="AT642" s="25" t="s">
        <v>1185</v>
      </c>
      <c r="AU642" s="25" t="s">
        <v>1187</v>
      </c>
      <c r="AV642" s="25" t="s">
        <v>2532</v>
      </c>
      <c r="BV642" s="25"/>
      <c r="BW642" s="25"/>
      <c r="BX642" s="25"/>
      <c r="CE642" s="25"/>
      <c r="DF642" s="25"/>
    </row>
    <row r="643" spans="1:110" x14ac:dyDescent="0.35">
      <c r="A643" s="25" t="s">
        <v>6109</v>
      </c>
      <c r="B643" s="25">
        <f>+COUNTA(C643:DT643)</f>
        <v>5</v>
      </c>
      <c r="K643" s="25" t="s">
        <v>6843</v>
      </c>
      <c r="L643" s="25" t="s">
        <v>6341</v>
      </c>
      <c r="N643" s="25"/>
      <c r="O643" s="25" t="s">
        <v>6806</v>
      </c>
      <c r="Q643" s="25" t="s">
        <v>119</v>
      </c>
      <c r="Y643" s="25">
        <f>SUM(COUNTIF(P643:W643,"yes"))</f>
        <v>1</v>
      </c>
      <c r="AO643" s="25"/>
      <c r="AU643" s="25"/>
      <c r="BV643" s="25"/>
      <c r="BW643" s="25"/>
      <c r="BX643" s="25"/>
      <c r="CE643" s="25"/>
      <c r="DF643" s="25"/>
    </row>
    <row r="644" spans="1:110" x14ac:dyDescent="0.35">
      <c r="A644" s="25" t="s">
        <v>6109</v>
      </c>
      <c r="B644" s="25">
        <f>+COUNTA(C644:DT644)</f>
        <v>9</v>
      </c>
      <c r="K644" s="25" t="s">
        <v>6488</v>
      </c>
      <c r="L644" s="25" t="s">
        <v>6669</v>
      </c>
      <c r="N644" s="25" t="s">
        <v>6341</v>
      </c>
      <c r="O644" s="25" t="s">
        <v>6586</v>
      </c>
      <c r="R644" s="25" t="s">
        <v>119</v>
      </c>
      <c r="Y644" s="25">
        <f>SUM(COUNTIF(P644:W644,"yes"))</f>
        <v>1</v>
      </c>
      <c r="AK644" s="25" t="s">
        <v>6488</v>
      </c>
      <c r="AO644" s="25"/>
      <c r="AS644" s="25" t="s">
        <v>6185</v>
      </c>
      <c r="AU644" s="25"/>
      <c r="AW644" s="25" t="s">
        <v>1010</v>
      </c>
      <c r="BV644" s="25"/>
      <c r="BW644" s="25"/>
      <c r="BX644" s="25"/>
      <c r="CE644" s="25"/>
      <c r="DF644" s="25"/>
    </row>
    <row r="645" spans="1:110" x14ac:dyDescent="0.35">
      <c r="A645" s="25" t="s">
        <v>6109</v>
      </c>
      <c r="B645" s="25">
        <f>+COUNTA(C645:DT645)</f>
        <v>10</v>
      </c>
      <c r="K645" s="25" t="s">
        <v>3066</v>
      </c>
      <c r="L645" s="25" t="s">
        <v>6341</v>
      </c>
      <c r="N645" s="25"/>
      <c r="O645" s="25" t="s">
        <v>721</v>
      </c>
      <c r="S645" s="25" t="s">
        <v>119</v>
      </c>
      <c r="Y645" s="25">
        <f>SUM(COUNTIF(P645:W645,"yes"))</f>
        <v>1</v>
      </c>
      <c r="Z645" s="25" t="s">
        <v>3065</v>
      </c>
      <c r="AJ645" s="25" t="s">
        <v>3066</v>
      </c>
      <c r="AO645" s="25"/>
      <c r="AT645" s="25" t="s">
        <v>737</v>
      </c>
      <c r="AU645" s="25" t="s">
        <v>909</v>
      </c>
      <c r="AV645" s="25" t="s">
        <v>3026</v>
      </c>
      <c r="BV645" s="25"/>
      <c r="BW645" s="25"/>
      <c r="BX645" s="25"/>
      <c r="CE645" s="25"/>
      <c r="DF645" s="25"/>
    </row>
    <row r="646" spans="1:110" x14ac:dyDescent="0.35">
      <c r="A646" s="25" t="s">
        <v>6109</v>
      </c>
      <c r="B646" s="25">
        <f>+COUNTA(C646:DT646)</f>
        <v>5</v>
      </c>
      <c r="K646" s="25" t="s">
        <v>6844</v>
      </c>
      <c r="L646" s="25" t="s">
        <v>6341</v>
      </c>
      <c r="N646" s="25"/>
      <c r="O646" s="25" t="s">
        <v>6806</v>
      </c>
      <c r="Q646" s="25" t="s">
        <v>119</v>
      </c>
      <c r="Y646" s="25">
        <f>SUM(COUNTIF(P646:W646,"yes"))</f>
        <v>1</v>
      </c>
      <c r="AO646" s="25"/>
      <c r="AU646" s="25"/>
      <c r="BV646" s="25"/>
      <c r="BW646" s="25"/>
      <c r="BX646" s="25"/>
      <c r="CE646" s="25"/>
      <c r="DF646" s="25"/>
    </row>
    <row r="647" spans="1:110" x14ac:dyDescent="0.35">
      <c r="A647" s="25" t="s">
        <v>6109</v>
      </c>
      <c r="B647" s="25">
        <f>+COUNTA(C647:DT647)</f>
        <v>10</v>
      </c>
      <c r="K647" s="25" t="s">
        <v>2096</v>
      </c>
      <c r="L647" s="25" t="s">
        <v>6341</v>
      </c>
      <c r="N647" s="25"/>
      <c r="O647" s="25" t="s">
        <v>721</v>
      </c>
      <c r="S647" s="25" t="s">
        <v>119</v>
      </c>
      <c r="Y647" s="25">
        <f>SUM(COUNTIF(P647:W647,"yes"))</f>
        <v>1</v>
      </c>
      <c r="Z647" s="25" t="s">
        <v>2095</v>
      </c>
      <c r="AJ647" s="25" t="s">
        <v>2096</v>
      </c>
      <c r="AO647" s="25"/>
      <c r="AT647" s="25" t="s">
        <v>1170</v>
      </c>
      <c r="AU647" s="25" t="s">
        <v>2097</v>
      </c>
      <c r="AV647" s="25" t="s">
        <v>1010</v>
      </c>
      <c r="BV647" s="25"/>
      <c r="BW647" s="25"/>
      <c r="BX647" s="25"/>
      <c r="CE647" s="25"/>
      <c r="DF647" s="25"/>
    </row>
    <row r="648" spans="1:110" x14ac:dyDescent="0.35">
      <c r="A648" s="25" t="s">
        <v>6109</v>
      </c>
      <c r="B648" s="25">
        <f>+COUNTA(C648:DT648)</f>
        <v>10</v>
      </c>
      <c r="K648" s="25" t="s">
        <v>2589</v>
      </c>
      <c r="L648" s="25" t="s">
        <v>6341</v>
      </c>
      <c r="N648" s="25"/>
      <c r="O648" s="25" t="s">
        <v>721</v>
      </c>
      <c r="S648" s="25" t="s">
        <v>119</v>
      </c>
      <c r="Y648" s="25">
        <f>SUM(COUNTIF(P648:W648,"yes"))</f>
        <v>1</v>
      </c>
      <c r="Z648" s="25" t="s">
        <v>2587</v>
      </c>
      <c r="AJ648" s="25" t="s">
        <v>2589</v>
      </c>
      <c r="AO648" s="25"/>
      <c r="AT648" s="25" t="s">
        <v>2588</v>
      </c>
      <c r="AU648" s="25" t="s">
        <v>719</v>
      </c>
      <c r="AV648" s="25" t="s">
        <v>1696</v>
      </c>
      <c r="BV648" s="25"/>
      <c r="BW648" s="25"/>
      <c r="BX648" s="25"/>
      <c r="CE648" s="25"/>
      <c r="DF648" s="25"/>
    </row>
    <row r="649" spans="1:110" x14ac:dyDescent="0.35">
      <c r="A649" s="25" t="s">
        <v>6109</v>
      </c>
      <c r="B649" s="25">
        <f>+COUNTA(C649:DT649)</f>
        <v>10</v>
      </c>
      <c r="K649" s="25" t="s">
        <v>1731</v>
      </c>
      <c r="L649" s="25" t="s">
        <v>6341</v>
      </c>
      <c r="N649" s="25"/>
      <c r="O649" s="25" t="s">
        <v>721</v>
      </c>
      <c r="S649" s="25" t="s">
        <v>119</v>
      </c>
      <c r="Y649" s="25">
        <f>SUM(COUNTIF(P649:W649,"yes"))</f>
        <v>1</v>
      </c>
      <c r="Z649" s="25" t="s">
        <v>1729</v>
      </c>
      <c r="AJ649" s="25" t="s">
        <v>1731</v>
      </c>
      <c r="AO649" s="25"/>
      <c r="AT649" s="25" t="s">
        <v>1730</v>
      </c>
      <c r="AU649" s="25" t="s">
        <v>1460</v>
      </c>
      <c r="AV649" s="25" t="s">
        <v>1732</v>
      </c>
      <c r="BV649" s="25"/>
      <c r="BW649" s="25"/>
      <c r="BX649" s="25"/>
      <c r="CE649" s="25"/>
      <c r="DF649" s="25"/>
    </row>
    <row r="650" spans="1:110" x14ac:dyDescent="0.35">
      <c r="A650" s="25" t="s">
        <v>6109</v>
      </c>
      <c r="B650" s="25">
        <f>+COUNTA(C650:DT650)</f>
        <v>10</v>
      </c>
      <c r="K650" s="25" t="s">
        <v>2148</v>
      </c>
      <c r="L650" s="25" t="s">
        <v>6341</v>
      </c>
      <c r="N650" s="25"/>
      <c r="O650" s="25" t="s">
        <v>721</v>
      </c>
      <c r="S650" s="25" t="s">
        <v>119</v>
      </c>
      <c r="Y650" s="25">
        <f>SUM(COUNTIF(P650:W650,"yes"))</f>
        <v>1</v>
      </c>
      <c r="Z650" s="25" t="s">
        <v>2147</v>
      </c>
      <c r="AJ650" s="25" t="s">
        <v>2148</v>
      </c>
      <c r="AO650" s="25"/>
      <c r="AT650" s="25" t="s">
        <v>1185</v>
      </c>
      <c r="AU650" s="25" t="s">
        <v>1334</v>
      </c>
      <c r="AV650" s="25" t="s">
        <v>2149</v>
      </c>
      <c r="BV650" s="25"/>
      <c r="BW650" s="25"/>
      <c r="BX650" s="25"/>
      <c r="CE650" s="25"/>
      <c r="DF650" s="25"/>
    </row>
    <row r="651" spans="1:110" x14ac:dyDescent="0.35">
      <c r="A651" s="25" t="s">
        <v>6109</v>
      </c>
      <c r="B651" s="25">
        <f>+COUNTA(C651:DT651)</f>
        <v>10</v>
      </c>
      <c r="K651" s="25" t="s">
        <v>2499</v>
      </c>
      <c r="L651" s="25" t="s">
        <v>6341</v>
      </c>
      <c r="N651" s="25"/>
      <c r="O651" s="25" t="s">
        <v>721</v>
      </c>
      <c r="S651" s="25" t="s">
        <v>119</v>
      </c>
      <c r="Y651" s="25">
        <f>SUM(COUNTIF(P651:W651,"yes"))</f>
        <v>1</v>
      </c>
      <c r="Z651" s="25" t="s">
        <v>2498</v>
      </c>
      <c r="AJ651" s="25" t="s">
        <v>2499</v>
      </c>
      <c r="AO651" s="25"/>
      <c r="AT651" s="25" t="s">
        <v>938</v>
      </c>
      <c r="AU651" s="25" t="s">
        <v>956</v>
      </c>
      <c r="AV651" s="25" t="s">
        <v>818</v>
      </c>
      <c r="BV651" s="25"/>
      <c r="BW651" s="25"/>
      <c r="BX651" s="25"/>
      <c r="CE651" s="25"/>
      <c r="DF651" s="25"/>
    </row>
    <row r="652" spans="1:110" x14ac:dyDescent="0.35">
      <c r="A652" s="25" t="s">
        <v>6109</v>
      </c>
      <c r="B652" s="25">
        <f>+COUNTA(C652:DT652)</f>
        <v>10</v>
      </c>
      <c r="K652" s="25" t="s">
        <v>1914</v>
      </c>
      <c r="L652" s="25" t="s">
        <v>6341</v>
      </c>
      <c r="N652" s="25"/>
      <c r="O652" s="25" t="s">
        <v>721</v>
      </c>
      <c r="S652" s="25" t="s">
        <v>119</v>
      </c>
      <c r="Y652" s="25">
        <f>SUM(COUNTIF(P652:W652,"yes"))</f>
        <v>1</v>
      </c>
      <c r="Z652" s="25" t="s">
        <v>1912</v>
      </c>
      <c r="AJ652" s="25" t="s">
        <v>1914</v>
      </c>
      <c r="AO652" s="25"/>
      <c r="AT652" s="25" t="s">
        <v>1913</v>
      </c>
      <c r="AU652" s="25" t="s">
        <v>1915</v>
      </c>
      <c r="AV652" s="25" t="s">
        <v>1134</v>
      </c>
      <c r="BV652" s="25"/>
      <c r="BW652" s="25"/>
      <c r="BX652" s="25"/>
      <c r="CE652" s="25"/>
      <c r="DF652" s="25"/>
    </row>
    <row r="653" spans="1:110" x14ac:dyDescent="0.35">
      <c r="A653" s="25" t="s">
        <v>6109</v>
      </c>
      <c r="B653" s="25">
        <f>+COUNTA(C653:DT653)</f>
        <v>4</v>
      </c>
      <c r="K653" s="25" t="s">
        <v>6244</v>
      </c>
      <c r="L653" s="25" t="s">
        <v>6341</v>
      </c>
      <c r="N653" s="25"/>
      <c r="Y653" s="25">
        <f>SUM(COUNTIF(P653:W653,"yes"))</f>
        <v>0</v>
      </c>
      <c r="AO653" s="25"/>
      <c r="AS653" s="25" t="s">
        <v>6185</v>
      </c>
      <c r="AU653" s="25"/>
      <c r="BV653" s="25"/>
      <c r="BW653" s="25"/>
      <c r="BX653" s="25"/>
      <c r="CE653" s="25"/>
      <c r="DF653" s="25"/>
    </row>
    <row r="654" spans="1:110" x14ac:dyDescent="0.35">
      <c r="A654" s="25" t="s">
        <v>6109</v>
      </c>
      <c r="B654" s="25">
        <f>+COUNTA(C654:DT654)</f>
        <v>10</v>
      </c>
      <c r="K654" s="25" t="s">
        <v>1779</v>
      </c>
      <c r="L654" s="25" t="s">
        <v>6341</v>
      </c>
      <c r="N654" s="25"/>
      <c r="O654" s="25" t="s">
        <v>721</v>
      </c>
      <c r="S654" s="25" t="s">
        <v>119</v>
      </c>
      <c r="Y654" s="25">
        <f>SUM(COUNTIF(P654:W654,"yes"))</f>
        <v>1</v>
      </c>
      <c r="Z654" s="25" t="s">
        <v>1778</v>
      </c>
      <c r="AJ654" s="25" t="s">
        <v>1779</v>
      </c>
      <c r="AO654" s="25"/>
      <c r="AT654" s="25" t="s">
        <v>1265</v>
      </c>
      <c r="AU654" s="25" t="s">
        <v>1187</v>
      </c>
      <c r="AV654" s="25" t="s">
        <v>1780</v>
      </c>
      <c r="BV654" s="25"/>
      <c r="BW654" s="25"/>
      <c r="BX654" s="25"/>
      <c r="CE654" s="25"/>
      <c r="DF654" s="25"/>
    </row>
    <row r="655" spans="1:110" x14ac:dyDescent="0.35">
      <c r="A655" s="25" t="s">
        <v>6109</v>
      </c>
      <c r="B655" s="25">
        <f>+COUNTA(C655:DT655)</f>
        <v>5</v>
      </c>
      <c r="K655" s="25" t="s">
        <v>6845</v>
      </c>
      <c r="L655" s="25" t="s">
        <v>6341</v>
      </c>
      <c r="N655" s="25"/>
      <c r="O655" s="25" t="s">
        <v>6806</v>
      </c>
      <c r="Q655" s="25" t="s">
        <v>119</v>
      </c>
      <c r="Y655" s="25">
        <f>SUM(COUNTIF(P655:W655,"yes"))</f>
        <v>1</v>
      </c>
      <c r="AO655" s="25"/>
      <c r="AU655" s="25"/>
      <c r="BV655" s="25"/>
      <c r="BW655" s="25"/>
      <c r="BX655" s="25"/>
      <c r="CE655" s="25"/>
      <c r="DF655" s="25"/>
    </row>
    <row r="656" spans="1:110" x14ac:dyDescent="0.35">
      <c r="A656" s="25" t="s">
        <v>6109</v>
      </c>
      <c r="B656" s="25">
        <f>+COUNTA(C656:DT656)</f>
        <v>10</v>
      </c>
      <c r="K656" s="25" t="s">
        <v>2381</v>
      </c>
      <c r="L656" s="25" t="s">
        <v>6341</v>
      </c>
      <c r="N656" s="25"/>
      <c r="O656" s="25" t="s">
        <v>721</v>
      </c>
      <c r="S656" s="25" t="s">
        <v>119</v>
      </c>
      <c r="Y656" s="25">
        <f>SUM(COUNTIF(P656:W656,"yes"))</f>
        <v>1</v>
      </c>
      <c r="Z656" s="25" t="s">
        <v>2380</v>
      </c>
      <c r="AJ656" s="25" t="s">
        <v>2381</v>
      </c>
      <c r="AO656" s="25"/>
      <c r="AT656" s="25" t="s">
        <v>756</v>
      </c>
      <c r="AU656" s="25" t="s">
        <v>719</v>
      </c>
      <c r="AV656" s="25" t="s">
        <v>1134</v>
      </c>
      <c r="BV656" s="25"/>
      <c r="BW656" s="25"/>
      <c r="BX656" s="25"/>
      <c r="CE656" s="25"/>
      <c r="DF656" s="25"/>
    </row>
    <row r="657" spans="1:110" x14ac:dyDescent="0.35">
      <c r="A657" s="25" t="s">
        <v>6109</v>
      </c>
      <c r="B657" s="25">
        <f>+COUNTA(C657:DT657)</f>
        <v>10</v>
      </c>
      <c r="K657" s="25" t="s">
        <v>2753</v>
      </c>
      <c r="L657" s="25" t="s">
        <v>6341</v>
      </c>
      <c r="N657" s="25"/>
      <c r="O657" s="25" t="s">
        <v>721</v>
      </c>
      <c r="S657" s="25" t="s">
        <v>119</v>
      </c>
      <c r="Y657" s="25">
        <f>SUM(COUNTIF(P657:W657,"yes"))</f>
        <v>1</v>
      </c>
      <c r="Z657" s="25" t="s">
        <v>2752</v>
      </c>
      <c r="AJ657" s="25" t="s">
        <v>2753</v>
      </c>
      <c r="AO657" s="25"/>
      <c r="AT657" s="25" t="s">
        <v>737</v>
      </c>
      <c r="AU657" s="25" t="s">
        <v>2754</v>
      </c>
      <c r="AV657" s="25" t="s">
        <v>2454</v>
      </c>
      <c r="BV657" s="25"/>
      <c r="BW657" s="25"/>
      <c r="BX657" s="25"/>
      <c r="CE657" s="25"/>
      <c r="DF657" s="25"/>
    </row>
    <row r="658" spans="1:110" x14ac:dyDescent="0.35">
      <c r="A658" s="25" t="s">
        <v>6109</v>
      </c>
      <c r="B658" s="25">
        <f>+COUNTA(C658:DT658)</f>
        <v>13</v>
      </c>
      <c r="K658" s="25" t="s">
        <v>6140</v>
      </c>
      <c r="L658" s="25" t="s">
        <v>6341</v>
      </c>
      <c r="N658" s="25"/>
      <c r="O658" s="25" t="s">
        <v>721</v>
      </c>
      <c r="Q658" s="25" t="s">
        <v>119</v>
      </c>
      <c r="S658" s="25" t="s">
        <v>119</v>
      </c>
      <c r="U658" s="25" t="s">
        <v>119</v>
      </c>
      <c r="Y658" s="25">
        <f>SUM(COUNTIF(P658:W658,"yes"))</f>
        <v>3</v>
      </c>
      <c r="Z658" s="25" t="s">
        <v>1909</v>
      </c>
      <c r="AJ658" s="25" t="s">
        <v>1910</v>
      </c>
      <c r="AO658" s="25"/>
      <c r="AS658" s="25" t="s">
        <v>6185</v>
      </c>
      <c r="AT658" s="25" t="s">
        <v>1280</v>
      </c>
      <c r="AU658" s="25" t="s">
        <v>1267</v>
      </c>
      <c r="AV658" s="25" t="s">
        <v>1911</v>
      </c>
      <c r="BV658" s="25"/>
      <c r="BW658" s="25"/>
      <c r="BX658" s="25"/>
      <c r="CE658" s="25"/>
      <c r="DF658" s="25"/>
    </row>
    <row r="659" spans="1:110" x14ac:dyDescent="0.35">
      <c r="A659" s="25" t="s">
        <v>6109</v>
      </c>
      <c r="B659" s="25">
        <f>+COUNTA(C659:DT659)</f>
        <v>27</v>
      </c>
      <c r="C659" s="25" t="s">
        <v>7200</v>
      </c>
      <c r="K659" s="25" t="s">
        <v>163</v>
      </c>
      <c r="L659" s="25" t="s">
        <v>7237</v>
      </c>
      <c r="N659" s="25"/>
      <c r="O659" s="25" t="s">
        <v>6586</v>
      </c>
      <c r="R659" s="25" t="s">
        <v>119</v>
      </c>
      <c r="Y659" s="25">
        <f>SUM(COUNTIF(P659:W659,"yes"))</f>
        <v>1</v>
      </c>
      <c r="Z659" s="25" t="s">
        <v>6187</v>
      </c>
      <c r="AA659" s="25" t="s">
        <v>669</v>
      </c>
      <c r="AD659" s="25" t="s">
        <v>753</v>
      </c>
      <c r="AE659" s="25" t="s">
        <v>1152</v>
      </c>
      <c r="AH659" s="25" t="s">
        <v>1422</v>
      </c>
      <c r="AK659" s="25" t="s">
        <v>6489</v>
      </c>
      <c r="AO659" s="25"/>
      <c r="AS659" s="25" t="s">
        <v>6186</v>
      </c>
      <c r="AT659" s="25" t="s">
        <v>1419</v>
      </c>
      <c r="AU659" s="25" t="s">
        <v>1420</v>
      </c>
      <c r="AV659" s="25" t="s">
        <v>1421</v>
      </c>
      <c r="AW659" s="25" t="s">
        <v>699</v>
      </c>
      <c r="BB659" s="25" t="s">
        <v>658</v>
      </c>
      <c r="BD659" s="25" t="s">
        <v>1158</v>
      </c>
      <c r="BE659" s="25" t="s">
        <v>1158</v>
      </c>
      <c r="BP659" s="25" t="s">
        <v>163</v>
      </c>
      <c r="BU659" s="25" t="s">
        <v>561</v>
      </c>
      <c r="BV659" s="25" t="s">
        <v>562</v>
      </c>
      <c r="BW659" s="25"/>
      <c r="BX659" s="25"/>
      <c r="BY659" s="25" t="s">
        <v>164</v>
      </c>
      <c r="BZ659" s="25" t="s">
        <v>1423</v>
      </c>
      <c r="CA659" s="25" t="s">
        <v>1424</v>
      </c>
      <c r="CE659" s="25" t="s">
        <v>1425</v>
      </c>
      <c r="DF659" s="25"/>
    </row>
    <row r="660" spans="1:110" x14ac:dyDescent="0.35">
      <c r="A660" s="25" t="s">
        <v>6109</v>
      </c>
      <c r="B660" s="25">
        <f>+COUNTA(C660:DT660)</f>
        <v>10</v>
      </c>
      <c r="K660" s="25" t="s">
        <v>2800</v>
      </c>
      <c r="L660" s="25" t="s">
        <v>6341</v>
      </c>
      <c r="N660" s="25"/>
      <c r="O660" s="25" t="s">
        <v>721</v>
      </c>
      <c r="S660" s="25" t="s">
        <v>119</v>
      </c>
      <c r="Y660" s="25">
        <f>SUM(COUNTIF(P660:W660,"yes"))</f>
        <v>1</v>
      </c>
      <c r="Z660" s="25" t="s">
        <v>2799</v>
      </c>
      <c r="AJ660" s="25" t="s">
        <v>2800</v>
      </c>
      <c r="AO660" s="25"/>
      <c r="AT660" s="25" t="s">
        <v>1150</v>
      </c>
      <c r="AU660" s="25" t="s">
        <v>1537</v>
      </c>
      <c r="AV660" s="25" t="s">
        <v>2801</v>
      </c>
      <c r="BV660" s="25"/>
      <c r="BW660" s="25"/>
      <c r="BX660" s="25"/>
      <c r="CE660" s="25"/>
      <c r="DF660" s="25"/>
    </row>
    <row r="661" spans="1:110" x14ac:dyDescent="0.35">
      <c r="A661" s="25" t="s">
        <v>6109</v>
      </c>
      <c r="B661" s="25">
        <f>+COUNTA(C661:DT661)</f>
        <v>10</v>
      </c>
      <c r="K661" s="25" t="s">
        <v>1802</v>
      </c>
      <c r="L661" s="25" t="s">
        <v>6341</v>
      </c>
      <c r="N661" s="25"/>
      <c r="O661" s="25" t="s">
        <v>721</v>
      </c>
      <c r="S661" s="25" t="s">
        <v>119</v>
      </c>
      <c r="Y661" s="25">
        <f>SUM(COUNTIF(P661:W661,"yes"))</f>
        <v>1</v>
      </c>
      <c r="Z661" s="25" t="s">
        <v>1801</v>
      </c>
      <c r="AJ661" s="25" t="s">
        <v>1802</v>
      </c>
      <c r="AO661" s="25"/>
      <c r="AT661" s="25" t="s">
        <v>737</v>
      </c>
      <c r="AU661" s="25" t="s">
        <v>909</v>
      </c>
      <c r="AV661" s="25" t="s">
        <v>1362</v>
      </c>
      <c r="BV661" s="25"/>
      <c r="BW661" s="25"/>
      <c r="BX661" s="25"/>
      <c r="CE661" s="25"/>
      <c r="DF661" s="25"/>
    </row>
    <row r="662" spans="1:110" x14ac:dyDescent="0.35">
      <c r="A662" s="25" t="s">
        <v>6109</v>
      </c>
      <c r="B662" s="25">
        <f>+COUNTA(C662:DT662)</f>
        <v>10</v>
      </c>
      <c r="K662" s="25" t="s">
        <v>2522</v>
      </c>
      <c r="L662" s="25" t="s">
        <v>6341</v>
      </c>
      <c r="N662" s="25"/>
      <c r="O662" s="25" t="s">
        <v>721</v>
      </c>
      <c r="S662" s="25" t="s">
        <v>119</v>
      </c>
      <c r="Y662" s="25">
        <f>SUM(COUNTIF(P662:W662,"yes"))</f>
        <v>1</v>
      </c>
      <c r="Z662" s="25" t="s">
        <v>2521</v>
      </c>
      <c r="AJ662" s="25" t="s">
        <v>2522</v>
      </c>
      <c r="AO662" s="25"/>
      <c r="AT662" s="25" t="s">
        <v>1185</v>
      </c>
      <c r="AU662" s="25" t="s">
        <v>1184</v>
      </c>
      <c r="AV662" s="25" t="s">
        <v>2523</v>
      </c>
      <c r="BV662" s="25"/>
      <c r="BW662" s="25"/>
      <c r="BX662" s="25"/>
      <c r="CE662" s="25"/>
      <c r="DF662" s="25"/>
    </row>
    <row r="663" spans="1:110" x14ac:dyDescent="0.35">
      <c r="A663" s="25" t="s">
        <v>6109</v>
      </c>
      <c r="B663" s="25">
        <f>+COUNTA(C663:DT663)</f>
        <v>9</v>
      </c>
      <c r="K663" s="25" t="s">
        <v>6490</v>
      </c>
      <c r="L663" s="25" t="s">
        <v>6670</v>
      </c>
      <c r="N663" s="25" t="s">
        <v>6341</v>
      </c>
      <c r="O663" s="25" t="s">
        <v>6586</v>
      </c>
      <c r="R663" s="25" t="s">
        <v>119</v>
      </c>
      <c r="Y663" s="25">
        <f>SUM(COUNTIF(P663:W663,"yes"))</f>
        <v>1</v>
      </c>
      <c r="AK663" s="25" t="s">
        <v>6490</v>
      </c>
      <c r="AO663" s="25"/>
      <c r="AS663" s="25" t="s">
        <v>6185</v>
      </c>
      <c r="AU663" s="25"/>
      <c r="AW663" s="25" t="s">
        <v>722</v>
      </c>
      <c r="BV663" s="25"/>
      <c r="BW663" s="25"/>
      <c r="BX663" s="25"/>
      <c r="CE663" s="25"/>
      <c r="DF663" s="25"/>
    </row>
    <row r="664" spans="1:110" x14ac:dyDescent="0.35">
      <c r="A664" s="25" t="s">
        <v>6109</v>
      </c>
      <c r="B664" s="25">
        <f>+COUNTA(C664:DT664)</f>
        <v>5</v>
      </c>
      <c r="K664" s="25" t="s">
        <v>6846</v>
      </c>
      <c r="L664" s="25" t="s">
        <v>6341</v>
      </c>
      <c r="N664" s="25"/>
      <c r="O664" s="25" t="s">
        <v>6806</v>
      </c>
      <c r="Q664" s="25" t="s">
        <v>119</v>
      </c>
      <c r="Y664" s="25">
        <f>SUM(COUNTIF(P664:W664,"yes"))</f>
        <v>1</v>
      </c>
      <c r="AO664" s="25"/>
      <c r="AU664" s="25"/>
      <c r="BV664" s="25"/>
      <c r="BW664" s="25"/>
      <c r="BX664" s="25"/>
      <c r="CE664" s="25"/>
      <c r="DF664" s="25"/>
    </row>
    <row r="665" spans="1:110" x14ac:dyDescent="0.35">
      <c r="A665" s="25" t="s">
        <v>6109</v>
      </c>
      <c r="B665" s="25">
        <f>+COUNTA(C665:DT665)</f>
        <v>22</v>
      </c>
      <c r="K665" s="25" t="s">
        <v>5942</v>
      </c>
      <c r="L665" s="25" t="s">
        <v>6341</v>
      </c>
      <c r="N665" s="25"/>
      <c r="O665" s="25" t="s">
        <v>5777</v>
      </c>
      <c r="X665" s="25" t="s">
        <v>119</v>
      </c>
      <c r="Y665" s="25">
        <f>SUM(COUNTIF(P665:W665,"yes"))</f>
        <v>0</v>
      </c>
      <c r="Z665" s="25" t="s">
        <v>5943</v>
      </c>
      <c r="AA665" s="25" t="s">
        <v>5944</v>
      </c>
      <c r="AE665" s="25" t="s">
        <v>5739</v>
      </c>
      <c r="AO665" s="25"/>
      <c r="AS665" s="25" t="s">
        <v>6185</v>
      </c>
      <c r="AT665" s="25" t="s">
        <v>5946</v>
      </c>
      <c r="AU665" s="25" t="s">
        <v>956</v>
      </c>
      <c r="AV665" s="25" t="s">
        <v>5950</v>
      </c>
      <c r="AY665" s="25">
        <v>28</v>
      </c>
      <c r="AZ665" s="25">
        <v>84</v>
      </c>
      <c r="BA665" s="25" t="s">
        <v>699</v>
      </c>
      <c r="BB665" s="25" t="s">
        <v>5945</v>
      </c>
      <c r="BC665" s="25" t="s">
        <v>5947</v>
      </c>
      <c r="BD665" s="25" t="s">
        <v>5948</v>
      </c>
      <c r="BE665" s="25" t="s">
        <v>5949</v>
      </c>
      <c r="BV665" s="25"/>
      <c r="BW665" s="25"/>
      <c r="BX665" s="25"/>
      <c r="BY665" s="25" t="s">
        <v>4808</v>
      </c>
      <c r="BZ665" s="25" t="s">
        <v>6066</v>
      </c>
      <c r="CE665" s="25"/>
      <c r="DB665" s="25">
        <v>659</v>
      </c>
      <c r="DF665" s="25"/>
    </row>
    <row r="666" spans="1:110" x14ac:dyDescent="0.35">
      <c r="A666" s="25" t="s">
        <v>6109</v>
      </c>
      <c r="B666" s="25">
        <f>+COUNTA(C666:DT666)</f>
        <v>46</v>
      </c>
      <c r="C666" s="25" t="s">
        <v>7200</v>
      </c>
      <c r="K666" s="25" t="s">
        <v>569</v>
      </c>
      <c r="L666" s="25" t="s">
        <v>6671</v>
      </c>
      <c r="N666" s="25" t="s">
        <v>6491</v>
      </c>
      <c r="O666" s="25" t="s">
        <v>6586</v>
      </c>
      <c r="R666" s="25" t="s">
        <v>119</v>
      </c>
      <c r="W666" s="25" t="s">
        <v>119</v>
      </c>
      <c r="X666" s="25" t="s">
        <v>119</v>
      </c>
      <c r="Y666" s="25">
        <f>SUM(COUNTIF(P666:W666,"yes"))</f>
        <v>2</v>
      </c>
      <c r="Z666" s="25" t="s">
        <v>568</v>
      </c>
      <c r="AA666" s="25" t="s">
        <v>1430</v>
      </c>
      <c r="AE666" s="25" t="s">
        <v>1130</v>
      </c>
      <c r="AK666" s="25" t="s">
        <v>1435</v>
      </c>
      <c r="AO666" s="25"/>
      <c r="AS666" s="25" t="s">
        <v>6185</v>
      </c>
      <c r="AT666" s="25" t="s">
        <v>1302</v>
      </c>
      <c r="AU666" s="25" t="s">
        <v>1195</v>
      </c>
      <c r="AV666" s="25" t="s">
        <v>1432</v>
      </c>
      <c r="AW666" s="25" t="s">
        <v>6440</v>
      </c>
      <c r="AY666" s="25">
        <v>12</v>
      </c>
      <c r="AZ666" s="25">
        <v>42</v>
      </c>
      <c r="BA666" s="25" t="s">
        <v>5802</v>
      </c>
      <c r="BB666" s="25" t="s">
        <v>1431</v>
      </c>
      <c r="BD666" s="25" t="s">
        <v>1433</v>
      </c>
      <c r="BE666" s="25" t="s">
        <v>658</v>
      </c>
      <c r="BK666" s="25" t="s">
        <v>1436</v>
      </c>
      <c r="BP666" s="25" t="s">
        <v>569</v>
      </c>
      <c r="BU666" s="25" t="s">
        <v>161</v>
      </c>
      <c r="BV666" s="25" t="s">
        <v>572</v>
      </c>
      <c r="BW666" s="25"/>
      <c r="BX666" s="25"/>
      <c r="BY666" s="25" t="s">
        <v>570</v>
      </c>
      <c r="BZ666" s="25" t="s">
        <v>571</v>
      </c>
      <c r="CA666" s="25" t="s">
        <v>1438</v>
      </c>
      <c r="CB666" s="25" t="s">
        <v>1439</v>
      </c>
      <c r="CE666" s="25" t="s">
        <v>1440</v>
      </c>
      <c r="CG666" s="25" t="s">
        <v>1441</v>
      </c>
      <c r="CM666" s="25" t="s">
        <v>1437</v>
      </c>
      <c r="CP666" s="25" t="s">
        <v>1434</v>
      </c>
      <c r="CQ666" s="25" t="s">
        <v>119</v>
      </c>
      <c r="CR666" s="25" t="s">
        <v>3101</v>
      </c>
      <c r="CT666" s="25" t="s">
        <v>570</v>
      </c>
      <c r="CU666" s="25" t="s">
        <v>571</v>
      </c>
      <c r="CV666" s="25" t="s">
        <v>1435</v>
      </c>
      <c r="CW666" s="25" t="s">
        <v>4885</v>
      </c>
      <c r="CX666" s="25" t="s">
        <v>3949</v>
      </c>
      <c r="CY666" s="25" t="s">
        <v>3803</v>
      </c>
      <c r="CZ666" s="25" t="s">
        <v>3502</v>
      </c>
      <c r="DB666" s="25">
        <v>973</v>
      </c>
      <c r="DF666" s="25"/>
    </row>
    <row r="667" spans="1:110" x14ac:dyDescent="0.35">
      <c r="A667" s="25" t="s">
        <v>6109</v>
      </c>
      <c r="B667" s="25">
        <f>+COUNTA(C667:DT667)</f>
        <v>15</v>
      </c>
      <c r="K667" s="25" t="s">
        <v>1442</v>
      </c>
      <c r="L667" s="25" t="s">
        <v>6672</v>
      </c>
      <c r="N667" s="25"/>
      <c r="O667" s="25" t="s">
        <v>721</v>
      </c>
      <c r="R667" s="25" t="s">
        <v>119</v>
      </c>
      <c r="S667" s="25" t="s">
        <v>119</v>
      </c>
      <c r="U667" s="25" t="s">
        <v>119</v>
      </c>
      <c r="Y667" s="25">
        <f>SUM(COUNTIF(P667:W667,"yes"))</f>
        <v>3</v>
      </c>
      <c r="Z667" s="25" t="s">
        <v>1443</v>
      </c>
      <c r="AJ667" s="25" t="s">
        <v>1444</v>
      </c>
      <c r="AK667" s="25" t="s">
        <v>6492</v>
      </c>
      <c r="AO667" s="25"/>
      <c r="AS667" s="25" t="s">
        <v>6185</v>
      </c>
      <c r="AT667" s="25" t="s">
        <v>648</v>
      </c>
      <c r="AU667" s="25" t="s">
        <v>1445</v>
      </c>
      <c r="AV667" s="25" t="s">
        <v>1191</v>
      </c>
      <c r="AW667" s="25" t="s">
        <v>6402</v>
      </c>
      <c r="BV667" s="25"/>
      <c r="BW667" s="25"/>
      <c r="BX667" s="25"/>
      <c r="CE667" s="25"/>
      <c r="DF667" s="25"/>
    </row>
    <row r="668" spans="1:110" x14ac:dyDescent="0.35">
      <c r="A668" s="25" t="s">
        <v>6109</v>
      </c>
      <c r="B668" s="25">
        <f>+COUNTA(C668:DT668)</f>
        <v>9</v>
      </c>
      <c r="K668" s="25" t="s">
        <v>6492</v>
      </c>
      <c r="L668" s="25" t="s">
        <v>6672</v>
      </c>
      <c r="N668" s="25" t="s">
        <v>6341</v>
      </c>
      <c r="O668" s="25" t="s">
        <v>6586</v>
      </c>
      <c r="R668" s="25" t="s">
        <v>119</v>
      </c>
      <c r="Y668" s="25">
        <f>SUM(COUNTIF(P668:W668,"yes"))</f>
        <v>1</v>
      </c>
      <c r="AK668" s="25" t="s">
        <v>6492</v>
      </c>
      <c r="AO668" s="25"/>
      <c r="AS668" s="25" t="s">
        <v>6185</v>
      </c>
      <c r="AU668" s="25"/>
      <c r="AW668" s="25" t="s">
        <v>6402</v>
      </c>
      <c r="BV668" s="25"/>
      <c r="BW668" s="25"/>
      <c r="BX668" s="25"/>
      <c r="CE668" s="25"/>
      <c r="DF668" s="25"/>
    </row>
    <row r="669" spans="1:110" x14ac:dyDescent="0.35">
      <c r="A669" s="25" t="s">
        <v>6109</v>
      </c>
      <c r="B669" s="25">
        <f>+COUNTA(C669:DT669)</f>
        <v>10</v>
      </c>
      <c r="K669" s="25" t="s">
        <v>2033</v>
      </c>
      <c r="L669" s="25" t="s">
        <v>6341</v>
      </c>
      <c r="N669" s="25"/>
      <c r="O669" s="25" t="s">
        <v>721</v>
      </c>
      <c r="S669" s="25" t="s">
        <v>119</v>
      </c>
      <c r="Y669" s="25">
        <f>SUM(COUNTIF(P669:W669,"yes"))</f>
        <v>1</v>
      </c>
      <c r="Z669" s="25" t="s">
        <v>2032</v>
      </c>
      <c r="AJ669" s="25" t="s">
        <v>2033</v>
      </c>
      <c r="AO669" s="25"/>
      <c r="AT669" s="25" t="s">
        <v>1007</v>
      </c>
      <c r="AU669" s="25" t="s">
        <v>2031</v>
      </c>
      <c r="AV669" s="25" t="s">
        <v>1188</v>
      </c>
      <c r="BV669" s="25"/>
      <c r="BW669" s="25"/>
      <c r="BX669" s="25"/>
      <c r="CE669" s="25"/>
      <c r="DF669" s="25"/>
    </row>
    <row r="670" spans="1:110" x14ac:dyDescent="0.35">
      <c r="A670" s="25" t="s">
        <v>6109</v>
      </c>
      <c r="B670" s="25">
        <f>+COUNTA(C670:DT670)</f>
        <v>9</v>
      </c>
      <c r="K670" s="25" t="s">
        <v>7213</v>
      </c>
      <c r="L670" s="25" t="s">
        <v>6673</v>
      </c>
      <c r="N670" s="25" t="s">
        <v>6341</v>
      </c>
      <c r="O670" s="25" t="s">
        <v>6586</v>
      </c>
      <c r="R670" s="25" t="s">
        <v>119</v>
      </c>
      <c r="Y670" s="25">
        <f>SUM(COUNTIF(P670:W670,"yes"))</f>
        <v>1</v>
      </c>
      <c r="AK670" s="25" t="s">
        <v>7213</v>
      </c>
      <c r="AO670" s="25"/>
      <c r="AS670" s="25" t="s">
        <v>6185</v>
      </c>
      <c r="AU670" s="25"/>
      <c r="AW670" s="25" t="s">
        <v>1105</v>
      </c>
      <c r="BV670" s="25"/>
      <c r="BW670" s="25"/>
      <c r="BX670" s="25"/>
      <c r="CE670" s="25"/>
      <c r="DF670" s="25"/>
    </row>
    <row r="671" spans="1:110" x14ac:dyDescent="0.35">
      <c r="A671" s="25" t="s">
        <v>6109</v>
      </c>
      <c r="B671" s="25">
        <f>+COUNTA(C671:DT671)</f>
        <v>9</v>
      </c>
      <c r="K671" s="25" t="s">
        <v>6493</v>
      </c>
      <c r="L671" s="25" t="s">
        <v>6674</v>
      </c>
      <c r="N671" s="25" t="s">
        <v>6341</v>
      </c>
      <c r="O671" s="25" t="s">
        <v>6586</v>
      </c>
      <c r="R671" s="25" t="s">
        <v>119</v>
      </c>
      <c r="Y671" s="25">
        <f>SUM(COUNTIF(P671:W671,"yes"))</f>
        <v>1</v>
      </c>
      <c r="AK671" s="25" t="s">
        <v>6493</v>
      </c>
      <c r="AO671" s="25"/>
      <c r="AS671" s="25" t="s">
        <v>6185</v>
      </c>
      <c r="AU671" s="25"/>
      <c r="AW671" s="25" t="s">
        <v>653</v>
      </c>
      <c r="BV671" s="25"/>
      <c r="BW671" s="25"/>
      <c r="BX671" s="25"/>
      <c r="CE671" s="25"/>
      <c r="DF671" s="25"/>
    </row>
    <row r="672" spans="1:110" x14ac:dyDescent="0.35">
      <c r="A672" s="25" t="s">
        <v>6109</v>
      </c>
      <c r="B672" s="25">
        <f>+COUNTA(C672:DT672)</f>
        <v>9</v>
      </c>
      <c r="K672" s="25" t="s">
        <v>6494</v>
      </c>
      <c r="L672" s="25" t="s">
        <v>6675</v>
      </c>
      <c r="N672" s="25" t="s">
        <v>6341</v>
      </c>
      <c r="O672" s="25" t="s">
        <v>6586</v>
      </c>
      <c r="R672" s="25" t="s">
        <v>119</v>
      </c>
      <c r="Y672" s="25">
        <f>SUM(COUNTIF(P672:W672,"yes"))</f>
        <v>1</v>
      </c>
      <c r="AK672" s="25" t="s">
        <v>6494</v>
      </c>
      <c r="AO672" s="25"/>
      <c r="AS672" s="25" t="s">
        <v>6185</v>
      </c>
      <c r="AU672" s="25"/>
      <c r="AW672" s="25" t="s">
        <v>6343</v>
      </c>
      <c r="BV672" s="25"/>
      <c r="BW672" s="25"/>
      <c r="BX672" s="25"/>
      <c r="CE672" s="25"/>
      <c r="DF672" s="25"/>
    </row>
    <row r="673" spans="1:110" x14ac:dyDescent="0.35">
      <c r="A673" s="25" t="s">
        <v>6109</v>
      </c>
      <c r="B673" s="25">
        <f>+COUNTA(C673:DT673)</f>
        <v>10</v>
      </c>
      <c r="K673" s="25" t="s">
        <v>1674</v>
      </c>
      <c r="L673" s="25" t="s">
        <v>6341</v>
      </c>
      <c r="N673" s="25"/>
      <c r="O673" s="25" t="s">
        <v>721</v>
      </c>
      <c r="S673" s="25" t="s">
        <v>119</v>
      </c>
      <c r="Y673" s="25">
        <f>SUM(COUNTIF(P673:W673,"yes"))</f>
        <v>1</v>
      </c>
      <c r="Z673" s="25" t="s">
        <v>1673</v>
      </c>
      <c r="AJ673" s="25" t="s">
        <v>1674</v>
      </c>
      <c r="AO673" s="25"/>
      <c r="AT673" s="25" t="s">
        <v>1280</v>
      </c>
      <c r="AU673" s="25" t="s">
        <v>1187</v>
      </c>
      <c r="AV673" s="25" t="s">
        <v>1675</v>
      </c>
      <c r="BV673" s="25"/>
      <c r="BW673" s="25"/>
      <c r="BX673" s="25"/>
      <c r="CE673" s="25"/>
      <c r="DF673" s="25"/>
    </row>
    <row r="674" spans="1:110" x14ac:dyDescent="0.35">
      <c r="A674" s="25" t="s">
        <v>6109</v>
      </c>
      <c r="B674" s="25">
        <f>+COUNTA(C674:DT674)</f>
        <v>10</v>
      </c>
      <c r="K674" s="25" t="s">
        <v>2601</v>
      </c>
      <c r="L674" s="25" t="s">
        <v>6341</v>
      </c>
      <c r="N674" s="25"/>
      <c r="O674" s="25" t="s">
        <v>721</v>
      </c>
      <c r="S674" s="25" t="s">
        <v>119</v>
      </c>
      <c r="Y674" s="25">
        <f>SUM(COUNTIF(P674:W674,"yes"))</f>
        <v>1</v>
      </c>
      <c r="Z674" s="25" t="s">
        <v>2600</v>
      </c>
      <c r="AJ674" s="25" t="s">
        <v>2601</v>
      </c>
      <c r="AO674" s="25"/>
      <c r="AT674" s="25" t="s">
        <v>2598</v>
      </c>
      <c r="AU674" s="25" t="s">
        <v>1187</v>
      </c>
      <c r="AV674" s="25" t="s">
        <v>1726</v>
      </c>
      <c r="BV674" s="25"/>
      <c r="BW674" s="25"/>
      <c r="BX674" s="25"/>
      <c r="CE674" s="25"/>
      <c r="DF674" s="25"/>
    </row>
    <row r="675" spans="1:110" x14ac:dyDescent="0.35">
      <c r="A675" s="25" t="s">
        <v>6109</v>
      </c>
      <c r="B675" s="25">
        <f>+COUNTA(C675:DT675)</f>
        <v>9</v>
      </c>
      <c r="K675" s="25" t="s">
        <v>6495</v>
      </c>
      <c r="L675" s="25" t="s">
        <v>6676</v>
      </c>
      <c r="N675" s="25" t="s">
        <v>6341</v>
      </c>
      <c r="O675" s="25" t="s">
        <v>6586</v>
      </c>
      <c r="R675" s="25" t="s">
        <v>119</v>
      </c>
      <c r="Y675" s="25">
        <f>SUM(COUNTIF(P675:W675,"yes"))</f>
        <v>1</v>
      </c>
      <c r="AK675" s="25" t="s">
        <v>6495</v>
      </c>
      <c r="AO675" s="25"/>
      <c r="AS675" s="25" t="s">
        <v>6185</v>
      </c>
      <c r="AU675" s="25"/>
      <c r="AW675" s="25" t="s">
        <v>6496</v>
      </c>
      <c r="BV675" s="25"/>
      <c r="BW675" s="25"/>
      <c r="BX675" s="25"/>
      <c r="CE675" s="25"/>
      <c r="DF675" s="25"/>
    </row>
    <row r="676" spans="1:110" x14ac:dyDescent="0.35">
      <c r="A676" s="25" t="s">
        <v>6109</v>
      </c>
      <c r="B676" s="25">
        <f>+COUNTA(C676:DT676)</f>
        <v>10</v>
      </c>
      <c r="K676" s="25" t="s">
        <v>1765</v>
      </c>
      <c r="L676" s="25" t="s">
        <v>6341</v>
      </c>
      <c r="N676" s="25"/>
      <c r="O676" s="25" t="s">
        <v>721</v>
      </c>
      <c r="S676" s="25" t="s">
        <v>119</v>
      </c>
      <c r="Y676" s="25">
        <f>SUM(COUNTIF(P676:W676,"yes"))</f>
        <v>1</v>
      </c>
      <c r="Z676" s="25" t="s">
        <v>1764</v>
      </c>
      <c r="AJ676" s="25" t="s">
        <v>1765</v>
      </c>
      <c r="AO676" s="25"/>
      <c r="AT676" s="25" t="s">
        <v>1265</v>
      </c>
      <c r="AU676" s="25" t="s">
        <v>1322</v>
      </c>
      <c r="AV676" s="25" t="s">
        <v>1183</v>
      </c>
      <c r="BV676" s="25"/>
      <c r="BW676" s="25"/>
      <c r="BX676" s="25"/>
      <c r="CE676" s="25"/>
      <c r="DF676" s="25"/>
    </row>
    <row r="677" spans="1:110" x14ac:dyDescent="0.35">
      <c r="A677" s="25" t="s">
        <v>6109</v>
      </c>
      <c r="B677" s="25">
        <f>+COUNTA(C677:DT677)</f>
        <v>10</v>
      </c>
      <c r="K677" s="25" t="s">
        <v>2869</v>
      </c>
      <c r="L677" s="25" t="s">
        <v>6341</v>
      </c>
      <c r="N677" s="25"/>
      <c r="O677" s="25" t="s">
        <v>721</v>
      </c>
      <c r="S677" s="25" t="s">
        <v>119</v>
      </c>
      <c r="Y677" s="25">
        <f>SUM(COUNTIF(P677:W677,"yes"))</f>
        <v>1</v>
      </c>
      <c r="Z677" s="25" t="s">
        <v>2868</v>
      </c>
      <c r="AJ677" s="25" t="s">
        <v>2869</v>
      </c>
      <c r="AO677" s="25"/>
      <c r="AT677" s="25" t="s">
        <v>938</v>
      </c>
      <c r="AU677" s="25" t="s">
        <v>956</v>
      </c>
      <c r="AV677" s="25" t="s">
        <v>1657</v>
      </c>
      <c r="BV677" s="25"/>
      <c r="BW677" s="25"/>
      <c r="BX677" s="25"/>
      <c r="CE677" s="25"/>
      <c r="DF677" s="25"/>
    </row>
    <row r="678" spans="1:110" x14ac:dyDescent="0.35">
      <c r="A678" s="25" t="s">
        <v>6109</v>
      </c>
      <c r="B678" s="25">
        <f>+COUNTA(C678:DT678)</f>
        <v>9</v>
      </c>
      <c r="K678" s="25" t="s">
        <v>1454</v>
      </c>
      <c r="L678" s="25" t="s">
        <v>6341</v>
      </c>
      <c r="N678" s="25"/>
      <c r="U678" s="25" t="s">
        <v>119</v>
      </c>
      <c r="Y678" s="25">
        <f>SUM(COUNTIF(P678:W678,"yes"))</f>
        <v>1</v>
      </c>
      <c r="Z678" s="25" t="s">
        <v>1456</v>
      </c>
      <c r="AA678" s="25" t="s">
        <v>669</v>
      </c>
      <c r="AE678" s="25" t="s">
        <v>1455</v>
      </c>
      <c r="AO678" s="25"/>
      <c r="AS678" s="25" t="s">
        <v>6185</v>
      </c>
      <c r="AU678" s="25"/>
      <c r="BK678" s="25" t="s">
        <v>1457</v>
      </c>
      <c r="BV678" s="25"/>
      <c r="BW678" s="25"/>
      <c r="BX678" s="25"/>
      <c r="CE678" s="25"/>
      <c r="DF678" s="25"/>
    </row>
    <row r="679" spans="1:110" x14ac:dyDescent="0.35">
      <c r="A679" s="25" t="s">
        <v>6109</v>
      </c>
      <c r="B679" s="25">
        <f>+COUNTA(C679:DT679)</f>
        <v>13</v>
      </c>
      <c r="K679" s="25" t="s">
        <v>1750</v>
      </c>
      <c r="L679" s="25" t="s">
        <v>6341</v>
      </c>
      <c r="N679" s="25"/>
      <c r="O679" s="25" t="s">
        <v>721</v>
      </c>
      <c r="S679" s="25" t="s">
        <v>119</v>
      </c>
      <c r="U679" s="25" t="s">
        <v>119</v>
      </c>
      <c r="Y679" s="25">
        <f>SUM(COUNTIF(P679:W679,"yes"))</f>
        <v>2</v>
      </c>
      <c r="Z679" s="25" t="s">
        <v>1749</v>
      </c>
      <c r="AJ679" s="25" t="s">
        <v>1750</v>
      </c>
      <c r="AO679" s="25"/>
      <c r="AQ679" s="25" t="s">
        <v>6141</v>
      </c>
      <c r="AS679" s="25" t="s">
        <v>6185</v>
      </c>
      <c r="AT679" s="25" t="s">
        <v>1265</v>
      </c>
      <c r="AU679" s="25" t="s">
        <v>1322</v>
      </c>
      <c r="AV679" s="25" t="s">
        <v>1751</v>
      </c>
      <c r="BV679" s="25"/>
      <c r="BW679" s="25"/>
      <c r="BX679" s="25"/>
      <c r="CE679" s="25"/>
      <c r="DF679" s="25"/>
    </row>
    <row r="680" spans="1:110" x14ac:dyDescent="0.35">
      <c r="A680" s="25" t="s">
        <v>6109</v>
      </c>
      <c r="B680" s="25">
        <f>+COUNTA(C680:DT680)</f>
        <v>13</v>
      </c>
      <c r="K680" s="25" t="s">
        <v>6743</v>
      </c>
      <c r="L680" s="25" t="s">
        <v>6677</v>
      </c>
      <c r="N680" s="25" t="s">
        <v>6341</v>
      </c>
      <c r="O680" s="25" t="s">
        <v>6586</v>
      </c>
      <c r="R680" s="25" t="s">
        <v>119</v>
      </c>
      <c r="Y680" s="25">
        <f>SUM(COUNTIF(P680:W680,"yes"))</f>
        <v>1</v>
      </c>
      <c r="Z680" s="25" t="s">
        <v>6746</v>
      </c>
      <c r="AA680" s="25" t="s">
        <v>6747</v>
      </c>
      <c r="AG680" s="25" t="s">
        <v>6744</v>
      </c>
      <c r="AK680" s="25" t="s">
        <v>6497</v>
      </c>
      <c r="AO680" s="25"/>
      <c r="AS680" s="25" t="s">
        <v>6185</v>
      </c>
      <c r="AU680" s="25"/>
      <c r="AV680" s="25" t="s">
        <v>6498</v>
      </c>
      <c r="BB680" s="25" t="s">
        <v>6745</v>
      </c>
      <c r="BV680" s="25"/>
      <c r="BW680" s="25"/>
      <c r="BX680" s="25"/>
      <c r="CE680" s="25"/>
      <c r="DF680" s="25"/>
    </row>
    <row r="681" spans="1:110" x14ac:dyDescent="0.35">
      <c r="A681" s="25" t="s">
        <v>6109</v>
      </c>
      <c r="B681" s="25">
        <f>+COUNTA(C681:DT681)</f>
        <v>12</v>
      </c>
      <c r="K681" s="25" t="s">
        <v>6142</v>
      </c>
      <c r="L681" s="25" t="s">
        <v>6341</v>
      </c>
      <c r="N681" s="25"/>
      <c r="O681" s="25" t="s">
        <v>721</v>
      </c>
      <c r="S681" s="25" t="s">
        <v>119</v>
      </c>
      <c r="U681" s="25" t="s">
        <v>119</v>
      </c>
      <c r="Y681" s="25">
        <f>SUM(COUNTIF(P681:W681,"yes"))</f>
        <v>2</v>
      </c>
      <c r="Z681" s="25" t="s">
        <v>2040</v>
      </c>
      <c r="AJ681" s="25" t="s">
        <v>2041</v>
      </c>
      <c r="AO681" s="25"/>
      <c r="AS681" s="25" t="s">
        <v>6185</v>
      </c>
      <c r="AT681" s="25" t="s">
        <v>1007</v>
      </c>
      <c r="AU681" s="25" t="s">
        <v>2042</v>
      </c>
      <c r="AV681" s="25" t="s">
        <v>1188</v>
      </c>
      <c r="BV681" s="25"/>
      <c r="BW681" s="25"/>
      <c r="BX681" s="25"/>
      <c r="CE681" s="25"/>
      <c r="DF681" s="25"/>
    </row>
    <row r="682" spans="1:110" x14ac:dyDescent="0.35">
      <c r="A682" s="25" t="s">
        <v>6109</v>
      </c>
      <c r="B682" s="25">
        <f>+COUNTA(C682:DT682)</f>
        <v>10</v>
      </c>
      <c r="K682" s="25" t="s">
        <v>2084</v>
      </c>
      <c r="L682" s="25" t="s">
        <v>6341</v>
      </c>
      <c r="N682" s="25"/>
      <c r="O682" s="25" t="s">
        <v>721</v>
      </c>
      <c r="S682" s="25" t="s">
        <v>119</v>
      </c>
      <c r="Y682" s="25">
        <f>SUM(COUNTIF(P682:W682,"yes"))</f>
        <v>1</v>
      </c>
      <c r="Z682" s="25" t="s">
        <v>2083</v>
      </c>
      <c r="AJ682" s="25" t="s">
        <v>2084</v>
      </c>
      <c r="AO682" s="25"/>
      <c r="AT682" s="25" t="s">
        <v>1280</v>
      </c>
      <c r="AU682" s="25" t="s">
        <v>1184</v>
      </c>
      <c r="AV682" s="25" t="s">
        <v>1296</v>
      </c>
      <c r="BV682" s="25"/>
      <c r="BW682" s="25"/>
      <c r="BX682" s="25"/>
      <c r="CE682" s="25"/>
      <c r="DF682" s="25"/>
    </row>
    <row r="683" spans="1:110" x14ac:dyDescent="0.35">
      <c r="A683" s="25" t="s">
        <v>6109</v>
      </c>
      <c r="B683" s="25">
        <f>+COUNTA(C683:DT683)</f>
        <v>10</v>
      </c>
      <c r="K683" s="25" t="s">
        <v>2265</v>
      </c>
      <c r="L683" s="25" t="s">
        <v>6341</v>
      </c>
      <c r="N683" s="25"/>
      <c r="O683" s="25" t="s">
        <v>721</v>
      </c>
      <c r="S683" s="25" t="s">
        <v>119</v>
      </c>
      <c r="Y683" s="25">
        <f>SUM(COUNTIF(P683:W683,"yes"))</f>
        <v>1</v>
      </c>
      <c r="Z683" s="25" t="s">
        <v>2263</v>
      </c>
      <c r="AJ683" s="25" t="s">
        <v>2265</v>
      </c>
      <c r="AO683" s="25"/>
      <c r="AT683" s="25" t="s">
        <v>2264</v>
      </c>
      <c r="AU683" s="25" t="s">
        <v>1460</v>
      </c>
      <c r="AV683" s="25" t="s">
        <v>1662</v>
      </c>
      <c r="BV683" s="25"/>
      <c r="BW683" s="25"/>
      <c r="BX683" s="25"/>
      <c r="CE683" s="25"/>
      <c r="DF683" s="25"/>
    </row>
    <row r="684" spans="1:110" x14ac:dyDescent="0.35">
      <c r="A684" s="25" t="s">
        <v>6109</v>
      </c>
      <c r="B684" s="25">
        <f>+COUNTA(C684:DT684)</f>
        <v>14</v>
      </c>
      <c r="K684" s="25" t="s">
        <v>315</v>
      </c>
      <c r="L684" s="25" t="s">
        <v>6341</v>
      </c>
      <c r="N684" s="25"/>
      <c r="O684" s="25" t="s">
        <v>721</v>
      </c>
      <c r="P684" s="25" t="s">
        <v>119</v>
      </c>
      <c r="S684" s="25" t="s">
        <v>119</v>
      </c>
      <c r="U684" s="25" t="s">
        <v>119</v>
      </c>
      <c r="Y684" s="25">
        <f>SUM(COUNTIF(P684:W684,"yes"))</f>
        <v>3</v>
      </c>
      <c r="Z684" s="25" t="s">
        <v>316</v>
      </c>
      <c r="AE684" s="25" t="s">
        <v>1184</v>
      </c>
      <c r="AJ684" s="25" t="s">
        <v>1458</v>
      </c>
      <c r="AO684" s="25"/>
      <c r="AS684" s="25" t="s">
        <v>6185</v>
      </c>
      <c r="AT684" s="25" t="s">
        <v>1185</v>
      </c>
      <c r="AU684" s="25" t="s">
        <v>1184</v>
      </c>
      <c r="AV684" s="25" t="s">
        <v>1282</v>
      </c>
      <c r="BV684" s="25"/>
      <c r="BW684" s="25"/>
      <c r="BX684" s="25"/>
      <c r="CE684" s="25"/>
      <c r="DF684" s="25"/>
    </row>
    <row r="685" spans="1:110" x14ac:dyDescent="0.35">
      <c r="A685" s="25" t="s">
        <v>6109</v>
      </c>
      <c r="B685" s="25">
        <f>+COUNTA(C685:DT685)</f>
        <v>5</v>
      </c>
      <c r="K685" s="25" t="s">
        <v>6847</v>
      </c>
      <c r="L685" s="25" t="s">
        <v>6341</v>
      </c>
      <c r="N685" s="25"/>
      <c r="O685" s="25" t="s">
        <v>6806</v>
      </c>
      <c r="Q685" s="25" t="s">
        <v>119</v>
      </c>
      <c r="Y685" s="25">
        <f>SUM(COUNTIF(P685:W685,"yes"))</f>
        <v>1</v>
      </c>
      <c r="AO685" s="25"/>
      <c r="AU685" s="25"/>
      <c r="BV685" s="25"/>
      <c r="BW685" s="25"/>
      <c r="BX685" s="25"/>
      <c r="CE685" s="25"/>
      <c r="DF685" s="25"/>
    </row>
    <row r="686" spans="1:110" x14ac:dyDescent="0.35">
      <c r="A686" s="25" t="s">
        <v>6109</v>
      </c>
      <c r="B686" s="25">
        <f>+COUNTA(C686:DT686)</f>
        <v>5</v>
      </c>
      <c r="K686" s="25" t="s">
        <v>6848</v>
      </c>
      <c r="L686" s="25" t="s">
        <v>6341</v>
      </c>
      <c r="N686" s="25"/>
      <c r="O686" s="25" t="s">
        <v>6806</v>
      </c>
      <c r="Q686" s="25" t="s">
        <v>119</v>
      </c>
      <c r="Y686" s="25">
        <f>SUM(COUNTIF(P686:W686,"yes"))</f>
        <v>1</v>
      </c>
      <c r="AO686" s="25"/>
      <c r="AU686" s="25"/>
      <c r="BV686" s="25"/>
      <c r="BW686" s="25"/>
      <c r="BX686" s="25"/>
      <c r="CE686" s="25"/>
      <c r="DF686" s="25"/>
    </row>
    <row r="687" spans="1:110" x14ac:dyDescent="0.35">
      <c r="A687" s="25" t="s">
        <v>6109</v>
      </c>
      <c r="B687" s="25">
        <f>+COUNTA(C687:DT687)</f>
        <v>10</v>
      </c>
      <c r="K687" s="25" t="s">
        <v>1862</v>
      </c>
      <c r="L687" s="25" t="s">
        <v>6341</v>
      </c>
      <c r="N687" s="25"/>
      <c r="O687" s="25" t="s">
        <v>721</v>
      </c>
      <c r="S687" s="25" t="s">
        <v>119</v>
      </c>
      <c r="Y687" s="25">
        <f>SUM(COUNTIF(P687:W687,"yes"))</f>
        <v>1</v>
      </c>
      <c r="Z687" s="25" t="s">
        <v>1861</v>
      </c>
      <c r="AJ687" s="25" t="s">
        <v>1862</v>
      </c>
      <c r="AO687" s="25"/>
      <c r="AT687" s="25" t="s">
        <v>756</v>
      </c>
      <c r="AU687" s="25" t="s">
        <v>800</v>
      </c>
      <c r="AV687" s="25" t="s">
        <v>1383</v>
      </c>
      <c r="BV687" s="25"/>
      <c r="BW687" s="25"/>
      <c r="BX687" s="25"/>
      <c r="CE687" s="25"/>
      <c r="DF687" s="25"/>
    </row>
    <row r="688" spans="1:110" x14ac:dyDescent="0.35">
      <c r="A688" s="25" t="s">
        <v>6109</v>
      </c>
      <c r="B688" s="25">
        <f>+COUNTA(C688:DT688)</f>
        <v>9</v>
      </c>
      <c r="K688" s="25" t="s">
        <v>6499</v>
      </c>
      <c r="L688" s="25" t="s">
        <v>6678</v>
      </c>
      <c r="N688" s="25" t="s">
        <v>6341</v>
      </c>
      <c r="O688" s="25" t="s">
        <v>6586</v>
      </c>
      <c r="R688" s="25" t="s">
        <v>119</v>
      </c>
      <c r="Y688" s="25">
        <f>SUM(COUNTIF(P688:W688,"yes"))</f>
        <v>1</v>
      </c>
      <c r="AK688" s="25" t="s">
        <v>6499</v>
      </c>
      <c r="AO688" s="25"/>
      <c r="AS688" s="25" t="s">
        <v>6185</v>
      </c>
      <c r="AU688" s="25"/>
      <c r="AW688" s="25" t="s">
        <v>6434</v>
      </c>
      <c r="BV688" s="25"/>
      <c r="BW688" s="25"/>
      <c r="BX688" s="25"/>
      <c r="CE688" s="25"/>
      <c r="DF688" s="25"/>
    </row>
    <row r="689" spans="1:119" x14ac:dyDescent="0.35">
      <c r="A689" s="25" t="s">
        <v>6109</v>
      </c>
      <c r="B689" s="25">
        <f>+COUNTA(C689:DT689)</f>
        <v>10</v>
      </c>
      <c r="K689" s="25" t="s">
        <v>1769</v>
      </c>
      <c r="L689" s="25" t="s">
        <v>6341</v>
      </c>
      <c r="N689" s="25"/>
      <c r="O689" s="25" t="s">
        <v>721</v>
      </c>
      <c r="S689" s="25" t="s">
        <v>119</v>
      </c>
      <c r="Y689" s="25">
        <f>SUM(COUNTIF(P689:W689,"yes"))</f>
        <v>1</v>
      </c>
      <c r="Z689" s="25" t="s">
        <v>1768</v>
      </c>
      <c r="AJ689" s="25" t="s">
        <v>1769</v>
      </c>
      <c r="AO689" s="25"/>
      <c r="AT689" s="25" t="s">
        <v>1265</v>
      </c>
      <c r="AU689" s="25" t="s">
        <v>1322</v>
      </c>
      <c r="AV689" s="25" t="s">
        <v>1323</v>
      </c>
      <c r="BV689" s="25"/>
      <c r="BW689" s="25"/>
      <c r="BX689" s="25"/>
      <c r="CE689" s="25"/>
      <c r="DF689" s="25"/>
    </row>
    <row r="690" spans="1:119" x14ac:dyDescent="0.35">
      <c r="A690" s="25" t="s">
        <v>6109</v>
      </c>
      <c r="B690" s="25">
        <f>+COUNTA(C690:DT690)</f>
        <v>23</v>
      </c>
      <c r="K690" s="25" t="s">
        <v>1459</v>
      </c>
      <c r="L690" s="25" t="s">
        <v>6341</v>
      </c>
      <c r="N690" s="25"/>
      <c r="O690" s="25" t="s">
        <v>721</v>
      </c>
      <c r="S690" s="25" t="s">
        <v>119</v>
      </c>
      <c r="Y690" s="25">
        <f>SUM(COUNTIF(P690:W690,"yes"))</f>
        <v>1</v>
      </c>
      <c r="Z690" s="25" t="s">
        <v>1461</v>
      </c>
      <c r="AA690" s="25" t="s">
        <v>1462</v>
      </c>
      <c r="AE690" s="25" t="s">
        <v>1460</v>
      </c>
      <c r="AJ690" s="25" t="s">
        <v>1465</v>
      </c>
      <c r="AO690" s="25"/>
      <c r="AP690" s="25" t="s">
        <v>1468</v>
      </c>
      <c r="AS690" s="25" t="s">
        <v>6185</v>
      </c>
      <c r="AT690" s="25" t="s">
        <v>1464</v>
      </c>
      <c r="AU690" s="25" t="s">
        <v>1460</v>
      </c>
      <c r="AV690" s="25" t="s">
        <v>1466</v>
      </c>
      <c r="BB690" s="25" t="s">
        <v>1463</v>
      </c>
      <c r="BP690" s="25" t="s">
        <v>1469</v>
      </c>
      <c r="BV690" s="25"/>
      <c r="BW690" s="25"/>
      <c r="BX690" s="25"/>
      <c r="BY690" s="25" t="s">
        <v>1470</v>
      </c>
      <c r="BZ690" s="25" t="s">
        <v>1471</v>
      </c>
      <c r="CA690" s="25" t="s">
        <v>1472</v>
      </c>
      <c r="CB690" s="25" t="s">
        <v>1473</v>
      </c>
      <c r="CD690" s="25" t="s">
        <v>1467</v>
      </c>
      <c r="CE690" s="25"/>
      <c r="DF690" s="25"/>
      <c r="DN690" s="25" t="s">
        <v>1474</v>
      </c>
      <c r="DO690" s="25" t="s">
        <v>1475</v>
      </c>
    </row>
    <row r="691" spans="1:119" x14ac:dyDescent="0.35">
      <c r="A691" s="25" t="s">
        <v>6109</v>
      </c>
      <c r="B691" s="25">
        <f>+COUNTA(C691:DT691)</f>
        <v>10</v>
      </c>
      <c r="K691" s="25" t="s">
        <v>2199</v>
      </c>
      <c r="L691" s="25" t="s">
        <v>6341</v>
      </c>
      <c r="N691" s="25"/>
      <c r="O691" s="25" t="s">
        <v>721</v>
      </c>
      <c r="S691" s="25" t="s">
        <v>119</v>
      </c>
      <c r="Y691" s="25">
        <f>SUM(COUNTIF(P691:W691,"yes"))</f>
        <v>1</v>
      </c>
      <c r="Z691" s="25" t="s">
        <v>2198</v>
      </c>
      <c r="AJ691" s="25" t="s">
        <v>2199</v>
      </c>
      <c r="AO691" s="25"/>
      <c r="AT691" s="25" t="s">
        <v>1007</v>
      </c>
      <c r="AU691" s="25" t="s">
        <v>719</v>
      </c>
      <c r="AV691" s="25" t="s">
        <v>1466</v>
      </c>
      <c r="BV691" s="25"/>
      <c r="BW691" s="25"/>
      <c r="BX691" s="25"/>
      <c r="CE691" s="25"/>
      <c r="DF691" s="25"/>
    </row>
    <row r="692" spans="1:119" x14ac:dyDescent="0.35">
      <c r="A692" s="25" t="s">
        <v>6109</v>
      </c>
      <c r="B692" s="25">
        <f>+COUNTA(C692:DT692)</f>
        <v>10</v>
      </c>
      <c r="K692" s="25" t="s">
        <v>1728</v>
      </c>
      <c r="L692" s="25" t="s">
        <v>6341</v>
      </c>
      <c r="N692" s="25"/>
      <c r="O692" s="25" t="s">
        <v>721</v>
      </c>
      <c r="S692" s="25" t="s">
        <v>119</v>
      </c>
      <c r="Y692" s="25">
        <f>SUM(COUNTIF(P692:W692,"yes"))</f>
        <v>1</v>
      </c>
      <c r="Z692" s="25" t="s">
        <v>1727</v>
      </c>
      <c r="AJ692" s="25" t="s">
        <v>1728</v>
      </c>
      <c r="AO692" s="25"/>
      <c r="AT692" s="25" t="s">
        <v>1007</v>
      </c>
      <c r="AU692" s="25" t="s">
        <v>1187</v>
      </c>
      <c r="AV692" s="25" t="s">
        <v>1726</v>
      </c>
      <c r="BV692" s="25"/>
      <c r="BW692" s="25"/>
      <c r="BX692" s="25"/>
      <c r="CE692" s="25"/>
      <c r="DF692" s="25"/>
    </row>
    <row r="693" spans="1:119" x14ac:dyDescent="0.35">
      <c r="A693" s="25" t="s">
        <v>6109</v>
      </c>
      <c r="B693" s="25">
        <f>+COUNTA(C693:DT693)</f>
        <v>10</v>
      </c>
      <c r="K693" s="25" t="s">
        <v>3030</v>
      </c>
      <c r="L693" s="25" t="s">
        <v>6341</v>
      </c>
      <c r="N693" s="25"/>
      <c r="O693" s="25" t="s">
        <v>721</v>
      </c>
      <c r="S693" s="25" t="s">
        <v>119</v>
      </c>
      <c r="Y693" s="25">
        <f>SUM(COUNTIF(P693:W693,"yes"))</f>
        <v>1</v>
      </c>
      <c r="Z693" s="25" t="s">
        <v>3029</v>
      </c>
      <c r="AJ693" s="25" t="s">
        <v>3030</v>
      </c>
      <c r="AO693" s="25"/>
      <c r="AT693" s="25" t="s">
        <v>1876</v>
      </c>
      <c r="AU693" s="25" t="s">
        <v>956</v>
      </c>
      <c r="AV693" s="25" t="s">
        <v>3031</v>
      </c>
      <c r="BV693" s="25"/>
      <c r="BW693" s="25"/>
      <c r="BX693" s="25"/>
      <c r="CE693" s="25"/>
      <c r="DF693" s="25"/>
    </row>
    <row r="694" spans="1:119" x14ac:dyDescent="0.35">
      <c r="A694" s="25" t="s">
        <v>6109</v>
      </c>
      <c r="B694" s="25">
        <f>+COUNTA(C694:DT694)</f>
        <v>9</v>
      </c>
      <c r="K694" s="25" t="s">
        <v>6500</v>
      </c>
      <c r="L694" s="25" t="s">
        <v>6679</v>
      </c>
      <c r="N694" s="25" t="s">
        <v>6341</v>
      </c>
      <c r="O694" s="25" t="s">
        <v>6586</v>
      </c>
      <c r="R694" s="25" t="s">
        <v>119</v>
      </c>
      <c r="Y694" s="25">
        <f>SUM(COUNTIF(P694:W694,"yes"))</f>
        <v>1</v>
      </c>
      <c r="AK694" s="25" t="s">
        <v>6500</v>
      </c>
      <c r="AO694" s="25"/>
      <c r="AS694" s="25" t="s">
        <v>6185</v>
      </c>
      <c r="AU694" s="25"/>
      <c r="AW694" s="25" t="s">
        <v>818</v>
      </c>
      <c r="BV694" s="25"/>
      <c r="BW694" s="25"/>
      <c r="BX694" s="25"/>
      <c r="CE694" s="25"/>
      <c r="DF694" s="25"/>
    </row>
    <row r="695" spans="1:119" x14ac:dyDescent="0.35">
      <c r="A695" s="25" t="s">
        <v>6109</v>
      </c>
      <c r="B695" s="25">
        <f>+COUNTA(C695:DT695)</f>
        <v>9</v>
      </c>
      <c r="K695" s="25" t="s">
        <v>6501</v>
      </c>
      <c r="L695" s="25" t="s">
        <v>6680</v>
      </c>
      <c r="N695" s="25" t="s">
        <v>6341</v>
      </c>
      <c r="O695" s="25" t="s">
        <v>6586</v>
      </c>
      <c r="R695" s="25" t="s">
        <v>119</v>
      </c>
      <c r="Y695" s="25">
        <f>SUM(COUNTIF(P695:W695,"yes"))</f>
        <v>1</v>
      </c>
      <c r="AK695" s="25" t="s">
        <v>6501</v>
      </c>
      <c r="AO695" s="25"/>
      <c r="AS695" s="25" t="s">
        <v>6185</v>
      </c>
      <c r="AU695" s="25"/>
      <c r="AW695" s="25" t="s">
        <v>6357</v>
      </c>
      <c r="BV695" s="25"/>
      <c r="BW695" s="25"/>
      <c r="BX695" s="25"/>
      <c r="CE695" s="25"/>
      <c r="DF695" s="25"/>
    </row>
    <row r="696" spans="1:119" x14ac:dyDescent="0.35">
      <c r="A696" s="25" t="s">
        <v>6109</v>
      </c>
      <c r="B696" s="25">
        <f>+COUNTA(C696:DT696)</f>
        <v>10</v>
      </c>
      <c r="K696" s="25" t="s">
        <v>2399</v>
      </c>
      <c r="L696" s="25" t="s">
        <v>6341</v>
      </c>
      <c r="N696" s="25"/>
      <c r="O696" s="25" t="s">
        <v>721</v>
      </c>
      <c r="S696" s="25" t="s">
        <v>119</v>
      </c>
      <c r="Y696" s="25">
        <f>SUM(COUNTIF(P696:W696,"yes"))</f>
        <v>1</v>
      </c>
      <c r="Z696" s="25" t="s">
        <v>2398</v>
      </c>
      <c r="AJ696" s="25" t="s">
        <v>2399</v>
      </c>
      <c r="AO696" s="25"/>
      <c r="AT696" s="25" t="s">
        <v>1170</v>
      </c>
      <c r="AU696" s="25" t="s">
        <v>719</v>
      </c>
      <c r="AV696" s="25" t="s">
        <v>1134</v>
      </c>
      <c r="BV696" s="25"/>
      <c r="BW696" s="25"/>
      <c r="BX696" s="25"/>
      <c r="CE696" s="25"/>
      <c r="DF696" s="25"/>
    </row>
    <row r="697" spans="1:119" x14ac:dyDescent="0.35">
      <c r="A697" s="25" t="s">
        <v>6109</v>
      </c>
      <c r="B697" s="25">
        <f>+COUNTA(C697:DT697)</f>
        <v>9</v>
      </c>
      <c r="K697" s="25" t="s">
        <v>6502</v>
      </c>
      <c r="L697" s="25" t="s">
        <v>6681</v>
      </c>
      <c r="N697" s="25" t="s">
        <v>6341</v>
      </c>
      <c r="O697" s="25" t="s">
        <v>6586</v>
      </c>
      <c r="R697" s="25" t="s">
        <v>119</v>
      </c>
      <c r="Y697" s="25">
        <f>SUM(COUNTIF(P697:W697,"yes"))</f>
        <v>1</v>
      </c>
      <c r="AK697" s="25" t="s">
        <v>6502</v>
      </c>
      <c r="AO697" s="25"/>
      <c r="AS697" s="25" t="s">
        <v>6185</v>
      </c>
      <c r="AU697" s="25"/>
      <c r="AW697" s="25" t="s">
        <v>6368</v>
      </c>
      <c r="BV697" s="25"/>
      <c r="BW697" s="25"/>
      <c r="BX697" s="25"/>
      <c r="CE697" s="25"/>
      <c r="DF697" s="25"/>
    </row>
    <row r="698" spans="1:119" x14ac:dyDescent="0.35">
      <c r="A698" s="25" t="s">
        <v>6109</v>
      </c>
      <c r="B698" s="25">
        <f>+COUNTA(C698:DT698)</f>
        <v>13</v>
      </c>
      <c r="K698" s="25" t="s">
        <v>2581</v>
      </c>
      <c r="L698" s="25" t="s">
        <v>6341</v>
      </c>
      <c r="N698" s="25"/>
      <c r="O698" s="25" t="s">
        <v>721</v>
      </c>
      <c r="S698" s="25" t="s">
        <v>119</v>
      </c>
      <c r="U698" s="25" t="s">
        <v>119</v>
      </c>
      <c r="Y698" s="25">
        <f>SUM(COUNTIF(P698:W698,"yes"))</f>
        <v>2</v>
      </c>
      <c r="Z698" s="25" t="s">
        <v>2579</v>
      </c>
      <c r="AJ698" s="25" t="s">
        <v>2581</v>
      </c>
      <c r="AO698" s="25"/>
      <c r="AQ698" s="25" t="s">
        <v>6143</v>
      </c>
      <c r="AS698" s="25" t="s">
        <v>6185</v>
      </c>
      <c r="AT698" s="25" t="s">
        <v>2580</v>
      </c>
      <c r="AU698" s="25" t="s">
        <v>2582</v>
      </c>
      <c r="AV698" s="25" t="s">
        <v>2583</v>
      </c>
      <c r="BV698" s="25"/>
      <c r="BW698" s="25"/>
      <c r="BX698" s="25"/>
      <c r="CE698" s="25"/>
      <c r="DF698" s="25"/>
    </row>
    <row r="699" spans="1:119" x14ac:dyDescent="0.35">
      <c r="A699" s="25" t="s">
        <v>6109</v>
      </c>
      <c r="B699" s="25">
        <f>+COUNTA(C699:DT699)</f>
        <v>6</v>
      </c>
      <c r="K699" s="25" t="s">
        <v>6144</v>
      </c>
      <c r="L699" s="25" t="s">
        <v>6341</v>
      </c>
      <c r="N699" s="25"/>
      <c r="O699" s="25" t="s">
        <v>6114</v>
      </c>
      <c r="U699" s="25" t="s">
        <v>119</v>
      </c>
      <c r="Y699" s="25">
        <f>SUM(COUNTIF(P699:W699,"yes"))</f>
        <v>1</v>
      </c>
      <c r="AO699" s="25"/>
      <c r="AS699" s="25" t="s">
        <v>6185</v>
      </c>
      <c r="AU699" s="25"/>
      <c r="BV699" s="25"/>
      <c r="BW699" s="25"/>
      <c r="BX699" s="25"/>
      <c r="CE699" s="25"/>
      <c r="DF699" s="25"/>
    </row>
    <row r="700" spans="1:119" x14ac:dyDescent="0.35">
      <c r="A700" s="25" t="s">
        <v>6109</v>
      </c>
      <c r="B700" s="25">
        <f>+COUNTA(C700:DT700)</f>
        <v>9</v>
      </c>
      <c r="K700" s="25" t="s">
        <v>6503</v>
      </c>
      <c r="L700" s="25" t="s">
        <v>6682</v>
      </c>
      <c r="N700" s="25" t="s">
        <v>6341</v>
      </c>
      <c r="O700" s="25" t="s">
        <v>6586</v>
      </c>
      <c r="R700" s="25" t="s">
        <v>119</v>
      </c>
      <c r="Y700" s="25">
        <f>SUM(COUNTIF(P700:W700,"yes"))</f>
        <v>1</v>
      </c>
      <c r="AK700" s="25" t="s">
        <v>6503</v>
      </c>
      <c r="AO700" s="25"/>
      <c r="AS700" s="25" t="s">
        <v>6185</v>
      </c>
      <c r="AU700" s="25"/>
      <c r="AW700" s="25" t="s">
        <v>6357</v>
      </c>
      <c r="BV700" s="25"/>
      <c r="BW700" s="25"/>
      <c r="BX700" s="25"/>
      <c r="CE700" s="25"/>
      <c r="DF700" s="25"/>
    </row>
    <row r="701" spans="1:119" x14ac:dyDescent="0.35">
      <c r="A701" s="25" t="s">
        <v>6109</v>
      </c>
      <c r="B701" s="25">
        <f>+COUNTA(C701:DT701)</f>
        <v>24</v>
      </c>
      <c r="K701" s="25" t="s">
        <v>5849</v>
      </c>
      <c r="L701" s="25" t="s">
        <v>6341</v>
      </c>
      <c r="N701" s="25"/>
      <c r="O701" s="25" t="s">
        <v>5777</v>
      </c>
      <c r="X701" s="25" t="s">
        <v>119</v>
      </c>
      <c r="Y701" s="25">
        <f>SUM(COUNTIF(P701:W701,"yes"))</f>
        <v>0</v>
      </c>
      <c r="Z701" s="25" t="s">
        <v>5850</v>
      </c>
      <c r="AA701" s="25" t="s">
        <v>669</v>
      </c>
      <c r="AE701" s="25" t="s">
        <v>719</v>
      </c>
      <c r="AO701" s="25"/>
      <c r="AS701" s="25" t="s">
        <v>6185</v>
      </c>
      <c r="AT701" s="25" t="s">
        <v>5852</v>
      </c>
      <c r="AU701" s="25" t="s">
        <v>719</v>
      </c>
      <c r="AV701" s="25" t="s">
        <v>5853</v>
      </c>
      <c r="AY701" s="25">
        <v>9</v>
      </c>
      <c r="AZ701" s="25">
        <v>-81</v>
      </c>
      <c r="BA701" s="25" t="s">
        <v>652</v>
      </c>
      <c r="BB701" s="25" t="s">
        <v>5851</v>
      </c>
      <c r="BC701" s="25" t="s">
        <v>5901</v>
      </c>
      <c r="BD701" s="25" t="s">
        <v>5903</v>
      </c>
      <c r="BE701" s="25" t="s">
        <v>5904</v>
      </c>
      <c r="BV701" s="25"/>
      <c r="BW701" s="25"/>
      <c r="BX701" s="25"/>
      <c r="BY701" s="25" t="s">
        <v>3847</v>
      </c>
      <c r="BZ701" s="25" t="s">
        <v>3848</v>
      </c>
      <c r="CA701" s="25" t="s">
        <v>6045</v>
      </c>
      <c r="CE701" s="25"/>
      <c r="CU701" s="25" t="s">
        <v>5854</v>
      </c>
      <c r="DB701" s="25">
        <v>1848</v>
      </c>
      <c r="DF701" s="25"/>
    </row>
    <row r="702" spans="1:119" x14ac:dyDescent="0.35">
      <c r="A702" s="25" t="s">
        <v>6109</v>
      </c>
      <c r="B702" s="25">
        <f>+COUNTA(C702:DT702)</f>
        <v>4</v>
      </c>
      <c r="K702" s="25" t="s">
        <v>1476</v>
      </c>
      <c r="L702" s="25" t="s">
        <v>6341</v>
      </c>
      <c r="N702" s="25"/>
      <c r="Y702" s="25">
        <f>SUM(COUNTIF(P702:W702,"yes"))</f>
        <v>0</v>
      </c>
      <c r="AO702" s="25"/>
      <c r="AS702" s="25" t="s">
        <v>6185</v>
      </c>
      <c r="AU702" s="25"/>
      <c r="BV702" s="25"/>
      <c r="BW702" s="25"/>
      <c r="BX702" s="25"/>
      <c r="CE702" s="25"/>
      <c r="DF702" s="25"/>
    </row>
    <row r="703" spans="1:119" x14ac:dyDescent="0.35">
      <c r="A703" s="25" t="s">
        <v>6109</v>
      </c>
      <c r="B703" s="25">
        <f>+COUNTA(C703:DT703)</f>
        <v>6</v>
      </c>
      <c r="K703" s="25" t="s">
        <v>6145</v>
      </c>
      <c r="L703" s="25" t="s">
        <v>6341</v>
      </c>
      <c r="N703" s="25"/>
      <c r="O703" s="25" t="s">
        <v>6114</v>
      </c>
      <c r="U703" s="25" t="s">
        <v>119</v>
      </c>
      <c r="Y703" s="25">
        <f>SUM(COUNTIF(P703:W703,"yes"))</f>
        <v>1</v>
      </c>
      <c r="AO703" s="25"/>
      <c r="AS703" s="25" t="s">
        <v>6185</v>
      </c>
      <c r="AU703" s="25"/>
      <c r="BV703" s="25"/>
      <c r="BW703" s="25"/>
      <c r="BX703" s="25"/>
      <c r="CE703" s="25"/>
      <c r="DF703" s="25"/>
    </row>
    <row r="704" spans="1:119" x14ac:dyDescent="0.35">
      <c r="A704" s="25" t="s">
        <v>6109</v>
      </c>
      <c r="B704" s="25">
        <f>+COUNTA(C704:DT704)</f>
        <v>10</v>
      </c>
      <c r="K704" s="25" t="s">
        <v>2594</v>
      </c>
      <c r="L704" s="25" t="s">
        <v>6341</v>
      </c>
      <c r="N704" s="25"/>
      <c r="O704" s="25" t="s">
        <v>721</v>
      </c>
      <c r="S704" s="25" t="s">
        <v>119</v>
      </c>
      <c r="Y704" s="25">
        <f>SUM(COUNTIF(P704:W704,"yes"))</f>
        <v>1</v>
      </c>
      <c r="Z704" s="25" t="s">
        <v>2593</v>
      </c>
      <c r="AJ704" s="25" t="s">
        <v>2594</v>
      </c>
      <c r="AO704" s="25"/>
      <c r="AT704" s="25" t="s">
        <v>1170</v>
      </c>
      <c r="AU704" s="25" t="s">
        <v>2172</v>
      </c>
      <c r="AV704" s="25" t="s">
        <v>1477</v>
      </c>
      <c r="BV704" s="25"/>
      <c r="BW704" s="25"/>
      <c r="BX704" s="25"/>
      <c r="CE704" s="25"/>
      <c r="DF704" s="25"/>
    </row>
    <row r="705" spans="1:124" x14ac:dyDescent="0.35">
      <c r="A705" s="25" t="s">
        <v>6109</v>
      </c>
      <c r="B705" s="25">
        <f>+COUNTA(C705:DT705)</f>
        <v>9</v>
      </c>
      <c r="K705" s="25" t="s">
        <v>6504</v>
      </c>
      <c r="L705" s="25" t="s">
        <v>6683</v>
      </c>
      <c r="N705" s="25" t="s">
        <v>6341</v>
      </c>
      <c r="O705" s="25" t="s">
        <v>6586</v>
      </c>
      <c r="R705" s="25" t="s">
        <v>119</v>
      </c>
      <c r="Y705" s="25">
        <f>SUM(COUNTIF(P705:W705,"yes"))</f>
        <v>1</v>
      </c>
      <c r="AK705" s="25" t="s">
        <v>6504</v>
      </c>
      <c r="AO705" s="25"/>
      <c r="AS705" s="25" t="s">
        <v>6185</v>
      </c>
      <c r="AU705" s="25"/>
      <c r="AW705" s="25" t="s">
        <v>6350</v>
      </c>
      <c r="BV705" s="25"/>
      <c r="BW705" s="25"/>
      <c r="BX705" s="25"/>
      <c r="CE705" s="25"/>
      <c r="DF705" s="25"/>
    </row>
    <row r="706" spans="1:124" x14ac:dyDescent="0.35">
      <c r="A706" s="25" t="s">
        <v>6109</v>
      </c>
      <c r="B706" s="25">
        <f>+COUNTA(C706:DT706)</f>
        <v>10</v>
      </c>
      <c r="K706" s="25" t="s">
        <v>2695</v>
      </c>
      <c r="L706" s="25" t="s">
        <v>6341</v>
      </c>
      <c r="N706" s="25"/>
      <c r="O706" s="25" t="s">
        <v>721</v>
      </c>
      <c r="S706" s="25" t="s">
        <v>119</v>
      </c>
      <c r="Y706" s="25">
        <f>SUM(COUNTIF(P706:W706,"yes"))</f>
        <v>1</v>
      </c>
      <c r="Z706" s="25" t="s">
        <v>2694</v>
      </c>
      <c r="AJ706" s="25" t="s">
        <v>2695</v>
      </c>
      <c r="AO706" s="25"/>
      <c r="AT706" s="25" t="s">
        <v>1185</v>
      </c>
      <c r="AU706" s="25" t="s">
        <v>1187</v>
      </c>
      <c r="AV706" s="25" t="s">
        <v>1820</v>
      </c>
      <c r="BV706" s="25"/>
      <c r="BW706" s="25"/>
      <c r="BX706" s="25"/>
      <c r="CE706" s="25"/>
      <c r="DF706" s="25"/>
    </row>
    <row r="707" spans="1:124" x14ac:dyDescent="0.35">
      <c r="A707" s="25" t="s">
        <v>6109</v>
      </c>
      <c r="B707" s="25">
        <f>+COUNTA(C707:DT707)</f>
        <v>11</v>
      </c>
      <c r="K707" s="25" t="s">
        <v>1482</v>
      </c>
      <c r="L707" s="25" t="s">
        <v>6341</v>
      </c>
      <c r="N707" s="25"/>
      <c r="O707" s="25" t="s">
        <v>721</v>
      </c>
      <c r="S707" s="25" t="s">
        <v>119</v>
      </c>
      <c r="Y707" s="25">
        <f>SUM(COUNTIF(P707:W707,"yes"))</f>
        <v>1</v>
      </c>
      <c r="Z707" s="25" t="s">
        <v>1483</v>
      </c>
      <c r="AJ707" s="25" t="s">
        <v>1484</v>
      </c>
      <c r="AO707" s="25"/>
      <c r="AS707" s="25" t="s">
        <v>6185</v>
      </c>
      <c r="AT707" s="25" t="s">
        <v>5791</v>
      </c>
      <c r="AU707" s="25" t="s">
        <v>956</v>
      </c>
      <c r="AV707" s="25" t="s">
        <v>1383</v>
      </c>
      <c r="BV707" s="25"/>
      <c r="BW707" s="25"/>
      <c r="BX707" s="25"/>
      <c r="CE707" s="25"/>
      <c r="DF707" s="25"/>
    </row>
    <row r="708" spans="1:124" x14ac:dyDescent="0.35">
      <c r="A708" s="25" t="s">
        <v>6109</v>
      </c>
      <c r="B708" s="25">
        <f>+COUNTA(C708:DT708)</f>
        <v>10</v>
      </c>
      <c r="K708" s="25" t="s">
        <v>1978</v>
      </c>
      <c r="L708" s="25" t="s">
        <v>6341</v>
      </c>
      <c r="N708" s="25"/>
      <c r="O708" s="25" t="s">
        <v>721</v>
      </c>
      <c r="S708" s="25" t="s">
        <v>119</v>
      </c>
      <c r="Y708" s="25">
        <f>SUM(COUNTIF(P708:W708,"yes"))</f>
        <v>1</v>
      </c>
      <c r="Z708" s="25" t="s">
        <v>1976</v>
      </c>
      <c r="AJ708" s="25" t="s">
        <v>1978</v>
      </c>
      <c r="AO708" s="25"/>
      <c r="AT708" s="25" t="s">
        <v>1977</v>
      </c>
      <c r="AU708" s="25" t="s">
        <v>1979</v>
      </c>
      <c r="AV708" s="25" t="s">
        <v>1362</v>
      </c>
      <c r="BV708" s="25"/>
      <c r="BW708" s="25"/>
      <c r="BX708" s="25"/>
      <c r="CE708" s="25"/>
      <c r="DF708" s="25"/>
    </row>
    <row r="709" spans="1:124" x14ac:dyDescent="0.35">
      <c r="A709" s="25" t="s">
        <v>6109</v>
      </c>
      <c r="B709" s="25">
        <f>+COUNTA(C709:DT709)</f>
        <v>10</v>
      </c>
      <c r="K709" s="25" t="s">
        <v>2426</v>
      </c>
      <c r="L709" s="25" t="s">
        <v>6341</v>
      </c>
      <c r="N709" s="25"/>
      <c r="O709" s="25" t="s">
        <v>721</v>
      </c>
      <c r="S709" s="25" t="s">
        <v>119</v>
      </c>
      <c r="Y709" s="25">
        <f>SUM(COUNTIF(P709:W709,"yes"))</f>
        <v>1</v>
      </c>
      <c r="Z709" s="25" t="s">
        <v>2425</v>
      </c>
      <c r="AJ709" s="25" t="s">
        <v>2426</v>
      </c>
      <c r="AO709" s="25"/>
      <c r="AT709" s="25" t="s">
        <v>1185</v>
      </c>
      <c r="AU709" s="25" t="s">
        <v>1334</v>
      </c>
      <c r="AV709" s="25" t="s">
        <v>1477</v>
      </c>
      <c r="BV709" s="25"/>
      <c r="BW709" s="25"/>
      <c r="BX709" s="25"/>
      <c r="CE709" s="25"/>
      <c r="DF709" s="25"/>
    </row>
    <row r="710" spans="1:124" x14ac:dyDescent="0.35">
      <c r="A710" s="25" t="s">
        <v>6109</v>
      </c>
      <c r="B710" s="25">
        <f>+COUNTA(C710:DT710)</f>
        <v>10</v>
      </c>
      <c r="K710" s="25" t="s">
        <v>2617</v>
      </c>
      <c r="L710" s="25" t="s">
        <v>6341</v>
      </c>
      <c r="N710" s="25"/>
      <c r="O710" s="25" t="s">
        <v>721</v>
      </c>
      <c r="S710" s="25" t="s">
        <v>119</v>
      </c>
      <c r="Y710" s="25">
        <f>SUM(COUNTIF(P710:W710,"yes"))</f>
        <v>1</v>
      </c>
      <c r="Z710" s="25" t="s">
        <v>2616</v>
      </c>
      <c r="AJ710" s="25" t="s">
        <v>2617</v>
      </c>
      <c r="AO710" s="25"/>
      <c r="AT710" s="25" t="s">
        <v>924</v>
      </c>
      <c r="AU710" s="25" t="s">
        <v>1184</v>
      </c>
      <c r="AV710" s="25" t="s">
        <v>1180</v>
      </c>
      <c r="BV710" s="25"/>
      <c r="BW710" s="25"/>
      <c r="BX710" s="25"/>
      <c r="CE710" s="25"/>
      <c r="DF710" s="25"/>
    </row>
    <row r="711" spans="1:124" x14ac:dyDescent="0.35">
      <c r="A711" s="25" t="s">
        <v>6109</v>
      </c>
      <c r="B711" s="25">
        <f>+COUNTA(C711:DT711)</f>
        <v>10</v>
      </c>
      <c r="K711" s="25" t="s">
        <v>3022</v>
      </c>
      <c r="L711" s="25" t="s">
        <v>6341</v>
      </c>
      <c r="N711" s="25"/>
      <c r="O711" s="25" t="s">
        <v>721</v>
      </c>
      <c r="S711" s="25" t="s">
        <v>119</v>
      </c>
      <c r="Y711" s="25">
        <f>SUM(COUNTIF(P711:W711,"yes"))</f>
        <v>1</v>
      </c>
      <c r="Z711" s="25" t="s">
        <v>3021</v>
      </c>
      <c r="AJ711" s="25" t="s">
        <v>3022</v>
      </c>
      <c r="AO711" s="25"/>
      <c r="AT711" s="25" t="s">
        <v>1948</v>
      </c>
      <c r="AU711" s="25" t="s">
        <v>1341</v>
      </c>
      <c r="AV711" s="25" t="s">
        <v>2544</v>
      </c>
      <c r="BV711" s="25"/>
      <c r="BW711" s="25"/>
      <c r="BX711" s="25"/>
      <c r="CE711" s="25"/>
      <c r="DF711" s="25"/>
    </row>
    <row r="712" spans="1:124" x14ac:dyDescent="0.35">
      <c r="A712" s="25" t="s">
        <v>6109</v>
      </c>
      <c r="B712" s="25">
        <f>+COUNTA(C712:DT712)</f>
        <v>5</v>
      </c>
      <c r="K712" s="25" t="s">
        <v>6853</v>
      </c>
      <c r="L712" s="25" t="s">
        <v>6341</v>
      </c>
      <c r="N712" s="25"/>
      <c r="O712" s="25" t="s">
        <v>6806</v>
      </c>
      <c r="Q712" s="25" t="s">
        <v>119</v>
      </c>
      <c r="Y712" s="25">
        <f>SUM(COUNTIF(P712:W712,"yes"))</f>
        <v>1</v>
      </c>
      <c r="AO712" s="25"/>
      <c r="AU712" s="25"/>
      <c r="BV712" s="25"/>
      <c r="BW712" s="25"/>
      <c r="BX712" s="25"/>
      <c r="CE712" s="25"/>
      <c r="DF712" s="25"/>
    </row>
    <row r="713" spans="1:124" x14ac:dyDescent="0.35">
      <c r="A713" s="25" t="s">
        <v>6109</v>
      </c>
      <c r="B713" s="25">
        <f>+COUNTA(C713:DT713)</f>
        <v>29</v>
      </c>
      <c r="K713" s="25" t="s">
        <v>322</v>
      </c>
      <c r="L713" s="25" t="s">
        <v>6341</v>
      </c>
      <c r="N713" s="25"/>
      <c r="O713" s="25" t="s">
        <v>721</v>
      </c>
      <c r="P713" s="25" t="s">
        <v>119</v>
      </c>
      <c r="S713" s="25" t="s">
        <v>119</v>
      </c>
      <c r="U713" s="25" t="s">
        <v>119</v>
      </c>
      <c r="W713" s="25" t="s">
        <v>119</v>
      </c>
      <c r="Y713" s="25">
        <f>SUM(COUNTIF(P713:W713,"yes"))</f>
        <v>4</v>
      </c>
      <c r="Z713" s="25" t="s">
        <v>323</v>
      </c>
      <c r="AE713" s="25" t="s">
        <v>1184</v>
      </c>
      <c r="AG713" s="25" t="s">
        <v>6238</v>
      </c>
      <c r="AJ713" s="25" t="s">
        <v>322</v>
      </c>
      <c r="AO713" s="25"/>
      <c r="AS713" s="25" t="s">
        <v>6185</v>
      </c>
      <c r="AT713" s="25" t="s">
        <v>1185</v>
      </c>
      <c r="AU713" s="25" t="s">
        <v>1334</v>
      </c>
      <c r="AV713" s="25" t="s">
        <v>1485</v>
      </c>
      <c r="BK713" s="25" t="s">
        <v>1486</v>
      </c>
      <c r="BV713" s="25"/>
      <c r="BW713" s="25"/>
      <c r="BX713" s="25"/>
      <c r="BY713" s="25" t="s">
        <v>377</v>
      </c>
      <c r="BZ713" s="25" t="s">
        <v>5019</v>
      </c>
      <c r="CE713" s="25"/>
      <c r="CP713" s="25" t="s">
        <v>397</v>
      </c>
      <c r="CQ713" s="25" t="s">
        <v>119</v>
      </c>
      <c r="CR713" s="25" t="s">
        <v>3101</v>
      </c>
      <c r="CT713" s="25" t="s">
        <v>377</v>
      </c>
      <c r="CU713" s="25" t="s">
        <v>5019</v>
      </c>
      <c r="CV713" s="25" t="s">
        <v>322</v>
      </c>
      <c r="CW713" s="25" t="s">
        <v>5020</v>
      </c>
      <c r="CX713" s="25" t="s">
        <v>3655</v>
      </c>
      <c r="CY713" s="25" t="s">
        <v>5021</v>
      </c>
      <c r="CZ713" s="25" t="s">
        <v>3448</v>
      </c>
      <c r="DF713" s="25"/>
    </row>
    <row r="714" spans="1:124" s="29" customFormat="1" x14ac:dyDescent="0.35">
      <c r="A714" s="25" t="s">
        <v>6109</v>
      </c>
      <c r="B714" s="25">
        <f>+COUNTA(C714:DT714)</f>
        <v>10</v>
      </c>
      <c r="C714" s="25"/>
      <c r="D714" s="25"/>
      <c r="E714" s="25"/>
      <c r="F714" s="25"/>
      <c r="G714" s="25"/>
      <c r="H714" s="25"/>
      <c r="I714" s="25"/>
      <c r="J714" s="25"/>
      <c r="K714" s="25" t="s">
        <v>2615</v>
      </c>
      <c r="L714" s="25" t="s">
        <v>6341</v>
      </c>
      <c r="M714" s="25"/>
      <c r="N714" s="25"/>
      <c r="O714" s="25" t="s">
        <v>721</v>
      </c>
      <c r="P714" s="25"/>
      <c r="Q714" s="25"/>
      <c r="R714" s="25"/>
      <c r="S714" s="25" t="s">
        <v>119</v>
      </c>
      <c r="T714" s="25"/>
      <c r="U714" s="25"/>
      <c r="V714" s="25"/>
      <c r="W714" s="25"/>
      <c r="X714" s="25"/>
      <c r="Y714" s="25">
        <f>SUM(COUNTIF(P714:W714,"yes"))</f>
        <v>1</v>
      </c>
      <c r="Z714" s="25" t="s">
        <v>2614</v>
      </c>
      <c r="AA714" s="25"/>
      <c r="AB714" s="25"/>
      <c r="AC714" s="25"/>
      <c r="AD714" s="25"/>
      <c r="AE714" s="25"/>
      <c r="AF714" s="25"/>
      <c r="AG714" s="25"/>
      <c r="AH714" s="25"/>
      <c r="AI714" s="25"/>
      <c r="AJ714" s="25" t="s">
        <v>2615</v>
      </c>
      <c r="AK714" s="25"/>
      <c r="AL714" s="25"/>
      <c r="AM714" s="25"/>
      <c r="AN714" s="25"/>
      <c r="AO714" s="25"/>
      <c r="AP714" s="25"/>
      <c r="AQ714" s="25"/>
      <c r="AR714" s="25"/>
      <c r="AS714" s="25"/>
      <c r="AT714" s="25" t="s">
        <v>2598</v>
      </c>
      <c r="AU714" s="25" t="s">
        <v>1187</v>
      </c>
      <c r="AV714" s="25" t="s">
        <v>1726</v>
      </c>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c r="DR714" s="25"/>
      <c r="DS714" s="25"/>
      <c r="DT714" s="25"/>
    </row>
    <row r="715" spans="1:124" x14ac:dyDescent="0.35">
      <c r="A715" s="25" t="s">
        <v>6109</v>
      </c>
      <c r="B715" s="25">
        <f>+COUNTA(C715:DT715)</f>
        <v>6</v>
      </c>
      <c r="K715" s="25" t="s">
        <v>6147</v>
      </c>
      <c r="L715" s="25" t="s">
        <v>6341</v>
      </c>
      <c r="N715" s="25"/>
      <c r="O715" s="25" t="s">
        <v>6114</v>
      </c>
      <c r="U715" s="25" t="s">
        <v>119</v>
      </c>
      <c r="Y715" s="25">
        <f>SUM(COUNTIF(P715:W715,"yes"))</f>
        <v>1</v>
      </c>
      <c r="AO715" s="25"/>
      <c r="AS715" s="25" t="s">
        <v>6185</v>
      </c>
      <c r="AU715" s="25"/>
      <c r="BV715" s="25"/>
      <c r="BW715" s="25"/>
      <c r="BX715" s="25"/>
      <c r="CE715" s="25"/>
      <c r="DF715" s="25"/>
    </row>
    <row r="716" spans="1:124" x14ac:dyDescent="0.35">
      <c r="A716" s="25" t="s">
        <v>6109</v>
      </c>
      <c r="B716" s="25">
        <f>+COUNTA(C716:DT716)</f>
        <v>9</v>
      </c>
      <c r="K716" s="25" t="s">
        <v>6508</v>
      </c>
      <c r="L716" s="25" t="s">
        <v>6686</v>
      </c>
      <c r="N716" s="25" t="s">
        <v>6509</v>
      </c>
      <c r="O716" s="25" t="s">
        <v>6586</v>
      </c>
      <c r="R716" s="25" t="s">
        <v>119</v>
      </c>
      <c r="Y716" s="25">
        <f>SUM(COUNTIF(P716:W716,"yes"))</f>
        <v>1</v>
      </c>
      <c r="AK716" s="25" t="s">
        <v>6508</v>
      </c>
      <c r="AO716" s="25"/>
      <c r="AS716" s="25" t="s">
        <v>6185</v>
      </c>
      <c r="AU716" s="25"/>
      <c r="AW716" s="25" t="s">
        <v>1492</v>
      </c>
      <c r="BV716" s="25"/>
      <c r="BW716" s="25"/>
      <c r="BX716" s="25"/>
      <c r="CE716" s="25"/>
      <c r="DF716" s="25"/>
    </row>
    <row r="717" spans="1:124" x14ac:dyDescent="0.35">
      <c r="A717" s="25" t="s">
        <v>6109</v>
      </c>
      <c r="B717" s="25">
        <f>+COUNTA(C717:DT717)</f>
        <v>10</v>
      </c>
      <c r="K717" s="25" t="s">
        <v>2592</v>
      </c>
      <c r="L717" s="25" t="s">
        <v>6341</v>
      </c>
      <c r="N717" s="25"/>
      <c r="O717" s="25" t="s">
        <v>721</v>
      </c>
      <c r="S717" s="25" t="s">
        <v>119</v>
      </c>
      <c r="Y717" s="25">
        <f>SUM(COUNTIF(P717:W717,"yes"))</f>
        <v>1</v>
      </c>
      <c r="Z717" s="25" t="s">
        <v>2590</v>
      </c>
      <c r="AJ717" s="25" t="s">
        <v>2592</v>
      </c>
      <c r="AO717" s="25"/>
      <c r="AT717" s="25" t="s">
        <v>2591</v>
      </c>
      <c r="AU717" s="25" t="s">
        <v>956</v>
      </c>
      <c r="AV717" s="25" t="s">
        <v>1188</v>
      </c>
      <c r="BV717" s="25"/>
      <c r="BW717" s="25"/>
      <c r="BX717" s="25"/>
      <c r="CE717" s="25"/>
      <c r="DF717" s="25"/>
    </row>
    <row r="718" spans="1:124" x14ac:dyDescent="0.35">
      <c r="A718" s="25" t="s">
        <v>6109</v>
      </c>
      <c r="B718" s="25">
        <f>+COUNTA(C718:DT718)</f>
        <v>5</v>
      </c>
      <c r="K718" s="25" t="s">
        <v>6825</v>
      </c>
      <c r="L718" s="25" t="s">
        <v>6341</v>
      </c>
      <c r="N718" s="25"/>
      <c r="O718" s="25" t="s">
        <v>6806</v>
      </c>
      <c r="Q718" s="25" t="s">
        <v>119</v>
      </c>
      <c r="Y718" s="25">
        <f>SUM(COUNTIF(P718:W718,"yes"))</f>
        <v>1</v>
      </c>
      <c r="AO718" s="25"/>
      <c r="AU718" s="25"/>
      <c r="BV718" s="25"/>
      <c r="BW718" s="25"/>
      <c r="BX718" s="25"/>
      <c r="CE718" s="25"/>
      <c r="DF718" s="25"/>
    </row>
    <row r="719" spans="1:124" x14ac:dyDescent="0.35">
      <c r="A719" s="25" t="s">
        <v>6109</v>
      </c>
      <c r="B719" s="25">
        <f>+COUNTA(C719:DT719)</f>
        <v>9</v>
      </c>
      <c r="K719" s="25" t="s">
        <v>6510</v>
      </c>
      <c r="L719" s="25" t="s">
        <v>6687</v>
      </c>
      <c r="N719" s="25" t="s">
        <v>6341</v>
      </c>
      <c r="O719" s="25" t="s">
        <v>6586</v>
      </c>
      <c r="R719" s="25" t="s">
        <v>119</v>
      </c>
      <c r="Y719" s="25">
        <f>SUM(COUNTIF(P719:W719,"yes"))</f>
        <v>1</v>
      </c>
      <c r="AK719" s="25" t="s">
        <v>6510</v>
      </c>
      <c r="AO719" s="25"/>
      <c r="AS719" s="25" t="s">
        <v>6185</v>
      </c>
      <c r="AU719" s="25"/>
      <c r="AW719" s="25" t="s">
        <v>6434</v>
      </c>
      <c r="BV719" s="25"/>
      <c r="BW719" s="25"/>
      <c r="BX719" s="25"/>
      <c r="CE719" s="25"/>
      <c r="DF719" s="25"/>
    </row>
    <row r="720" spans="1:124" x14ac:dyDescent="0.35">
      <c r="A720" s="25" t="s">
        <v>6109</v>
      </c>
      <c r="B720" s="25">
        <f>+COUNTA(C720:DT720)</f>
        <v>10</v>
      </c>
      <c r="K720" s="25" t="s">
        <v>2661</v>
      </c>
      <c r="L720" s="25" t="s">
        <v>6341</v>
      </c>
      <c r="N720" s="25"/>
      <c r="O720" s="25" t="s">
        <v>721</v>
      </c>
      <c r="S720" s="25" t="s">
        <v>119</v>
      </c>
      <c r="Y720" s="25">
        <f>SUM(COUNTIF(P720:W720,"yes"))</f>
        <v>1</v>
      </c>
      <c r="Z720" s="25" t="s">
        <v>2660</v>
      </c>
      <c r="AJ720" s="25" t="s">
        <v>2661</v>
      </c>
      <c r="AO720" s="25"/>
      <c r="AT720" s="25" t="s">
        <v>2652</v>
      </c>
      <c r="AU720" s="25" t="s">
        <v>956</v>
      </c>
      <c r="AV720" s="25" t="s">
        <v>1191</v>
      </c>
      <c r="BV720" s="25"/>
      <c r="BW720" s="25"/>
      <c r="BX720" s="25"/>
      <c r="CE720" s="25"/>
      <c r="DF720" s="25"/>
    </row>
    <row r="721" spans="1:110" x14ac:dyDescent="0.35">
      <c r="A721" s="25" t="s">
        <v>6109</v>
      </c>
      <c r="B721" s="25">
        <f>+COUNTA(C721:DT721)</f>
        <v>10</v>
      </c>
      <c r="K721" s="25" t="s">
        <v>2822</v>
      </c>
      <c r="L721" s="25" t="s">
        <v>6341</v>
      </c>
      <c r="N721" s="25"/>
      <c r="O721" s="25" t="s">
        <v>721</v>
      </c>
      <c r="S721" s="25" t="s">
        <v>119</v>
      </c>
      <c r="Y721" s="25">
        <f>SUM(COUNTIF(P721:W721,"yes"))</f>
        <v>1</v>
      </c>
      <c r="Z721" s="25" t="s">
        <v>2821</v>
      </c>
      <c r="AJ721" s="25" t="s">
        <v>2822</v>
      </c>
      <c r="AO721" s="25"/>
      <c r="AT721" s="25" t="s">
        <v>1185</v>
      </c>
      <c r="AU721" s="25" t="s">
        <v>1334</v>
      </c>
      <c r="AV721" s="25" t="s">
        <v>1201</v>
      </c>
      <c r="BV721" s="25"/>
      <c r="BW721" s="25"/>
      <c r="BX721" s="25"/>
      <c r="CE721" s="25"/>
      <c r="DF721" s="25"/>
    </row>
    <row r="722" spans="1:110" x14ac:dyDescent="0.35">
      <c r="A722" s="25" t="s">
        <v>6109</v>
      </c>
      <c r="B722" s="25">
        <f>+COUNTA(C722:DT722)</f>
        <v>10</v>
      </c>
      <c r="K722" s="25" t="s">
        <v>2054</v>
      </c>
      <c r="L722" s="25" t="s">
        <v>6341</v>
      </c>
      <c r="N722" s="25"/>
      <c r="O722" s="25" t="s">
        <v>721</v>
      </c>
      <c r="S722" s="25" t="s">
        <v>119</v>
      </c>
      <c r="Y722" s="25">
        <f>SUM(COUNTIF(P722:W722,"yes"))</f>
        <v>1</v>
      </c>
      <c r="Z722" s="25" t="s">
        <v>2053</v>
      </c>
      <c r="AJ722" s="25" t="s">
        <v>2054</v>
      </c>
      <c r="AO722" s="25"/>
      <c r="AT722" s="25" t="s">
        <v>1007</v>
      </c>
      <c r="AU722" s="25" t="s">
        <v>1187</v>
      </c>
      <c r="AV722" s="25" t="s">
        <v>1362</v>
      </c>
      <c r="BV722" s="25"/>
      <c r="BW722" s="25"/>
      <c r="BX722" s="25"/>
      <c r="CE722" s="25"/>
      <c r="DF722" s="25"/>
    </row>
    <row r="723" spans="1:110" x14ac:dyDescent="0.35">
      <c r="A723" s="25" t="s">
        <v>6109</v>
      </c>
      <c r="B723" s="25">
        <f>+COUNTA(C723:DT723)</f>
        <v>9</v>
      </c>
      <c r="K723" s="25" t="s">
        <v>6511</v>
      </c>
      <c r="L723" s="25" t="s">
        <v>6688</v>
      </c>
      <c r="N723" s="25" t="s">
        <v>6341</v>
      </c>
      <c r="O723" s="25" t="s">
        <v>6586</v>
      </c>
      <c r="R723" s="25" t="s">
        <v>119</v>
      </c>
      <c r="Y723" s="25">
        <f>SUM(COUNTIF(P723:W723,"yes"))</f>
        <v>1</v>
      </c>
      <c r="AK723" s="25" t="s">
        <v>6511</v>
      </c>
      <c r="AO723" s="25"/>
      <c r="AS723" s="25" t="s">
        <v>6185</v>
      </c>
      <c r="AU723" s="25"/>
      <c r="AW723" s="25" t="s">
        <v>6512</v>
      </c>
      <c r="BV723" s="25"/>
      <c r="BW723" s="25"/>
      <c r="BX723" s="25"/>
      <c r="CE723" s="25"/>
      <c r="DF723" s="25"/>
    </row>
    <row r="724" spans="1:110" x14ac:dyDescent="0.35">
      <c r="A724" s="25" t="s">
        <v>6109</v>
      </c>
      <c r="B724" s="25">
        <f>+COUNTA(C724:DT724)</f>
        <v>10</v>
      </c>
      <c r="K724" s="25" t="s">
        <v>2657</v>
      </c>
      <c r="L724" s="25" t="s">
        <v>6341</v>
      </c>
      <c r="N724" s="25"/>
      <c r="O724" s="25" t="s">
        <v>721</v>
      </c>
      <c r="S724" s="25" t="s">
        <v>119</v>
      </c>
      <c r="Y724" s="25">
        <f>SUM(COUNTIF(P724:W724,"yes"))</f>
        <v>1</v>
      </c>
      <c r="Z724" s="25" t="s">
        <v>2656</v>
      </c>
      <c r="AJ724" s="25" t="s">
        <v>2657</v>
      </c>
      <c r="AO724" s="25"/>
      <c r="AT724" s="25" t="s">
        <v>2652</v>
      </c>
      <c r="AU724" s="25" t="s">
        <v>956</v>
      </c>
      <c r="AV724" s="25" t="s">
        <v>1296</v>
      </c>
      <c r="BV724" s="25"/>
      <c r="BW724" s="25"/>
      <c r="BX724" s="25"/>
      <c r="CE724" s="25"/>
      <c r="DF724" s="25"/>
    </row>
    <row r="725" spans="1:110" x14ac:dyDescent="0.35">
      <c r="A725" s="25" t="s">
        <v>6109</v>
      </c>
      <c r="B725" s="25">
        <f>+COUNTA(C725:DT725)</f>
        <v>10</v>
      </c>
      <c r="K725" s="25" t="s">
        <v>2687</v>
      </c>
      <c r="L725" s="25" t="s">
        <v>6341</v>
      </c>
      <c r="N725" s="25"/>
      <c r="O725" s="25" t="s">
        <v>721</v>
      </c>
      <c r="S725" s="25" t="s">
        <v>119</v>
      </c>
      <c r="Y725" s="25">
        <f>SUM(COUNTIF(P725:W725,"yes"))</f>
        <v>1</v>
      </c>
      <c r="Z725" s="25" t="s">
        <v>2686</v>
      </c>
      <c r="AJ725" s="25" t="s">
        <v>2687</v>
      </c>
      <c r="AO725" s="25"/>
      <c r="AT725" s="25" t="s">
        <v>1416</v>
      </c>
      <c r="AU725" s="25" t="s">
        <v>956</v>
      </c>
      <c r="AV725" s="25" t="s">
        <v>1151</v>
      </c>
      <c r="BV725" s="25"/>
      <c r="BW725" s="25"/>
      <c r="BX725" s="25"/>
      <c r="CE725" s="25"/>
      <c r="DF725" s="25"/>
    </row>
    <row r="726" spans="1:110" x14ac:dyDescent="0.35">
      <c r="A726" s="25" t="s">
        <v>6109</v>
      </c>
      <c r="B726" s="25">
        <f>+COUNTA(C726:DT726)</f>
        <v>28</v>
      </c>
      <c r="K726" s="25" t="s">
        <v>6148</v>
      </c>
      <c r="L726" s="25" t="s">
        <v>6341</v>
      </c>
      <c r="N726" s="25"/>
      <c r="O726" s="25" t="s">
        <v>721</v>
      </c>
      <c r="S726" s="25" t="s">
        <v>119</v>
      </c>
      <c r="U726" s="25" t="s">
        <v>119</v>
      </c>
      <c r="Y726" s="25">
        <f>SUM(COUNTIF(P726:W726,"yes"))</f>
        <v>2</v>
      </c>
      <c r="Z726" s="25" t="s">
        <v>2722</v>
      </c>
      <c r="AA726" s="25" t="s">
        <v>669</v>
      </c>
      <c r="AE726" s="25" t="s">
        <v>719</v>
      </c>
      <c r="AG726" s="25" t="s">
        <v>6762</v>
      </c>
      <c r="AJ726" s="25" t="s">
        <v>2724</v>
      </c>
      <c r="AN726" s="25" t="s">
        <v>6148</v>
      </c>
      <c r="AO726" s="25"/>
      <c r="AQ726" s="25" t="s">
        <v>1507</v>
      </c>
      <c r="AS726" s="25" t="s">
        <v>6185</v>
      </c>
      <c r="AT726" s="25" t="s">
        <v>2723</v>
      </c>
      <c r="AU726" s="25" t="s">
        <v>956</v>
      </c>
      <c r="AV726" s="25" t="s">
        <v>837</v>
      </c>
      <c r="AX726" s="25" t="s">
        <v>2281</v>
      </c>
      <c r="BA726" s="25" t="s">
        <v>6767</v>
      </c>
      <c r="BB726" s="25" t="s">
        <v>6763</v>
      </c>
      <c r="BC726" s="25" t="s">
        <v>6766</v>
      </c>
      <c r="BD726" s="25" t="s">
        <v>6764</v>
      </c>
      <c r="BE726" s="25" t="s">
        <v>6765</v>
      </c>
      <c r="BV726" s="25"/>
      <c r="BW726" s="25"/>
      <c r="BX726" s="25"/>
      <c r="BY726" s="25" t="s">
        <v>6768</v>
      </c>
      <c r="BZ726" s="25" t="s">
        <v>6769</v>
      </c>
      <c r="CA726" s="25" t="s">
        <v>6770</v>
      </c>
      <c r="CB726" s="25" t="s">
        <v>6772</v>
      </c>
      <c r="CE726" s="25" t="s">
        <v>6771</v>
      </c>
      <c r="DF726" s="25"/>
    </row>
    <row r="727" spans="1:110" x14ac:dyDescent="0.35">
      <c r="A727" s="25" t="s">
        <v>6109</v>
      </c>
      <c r="B727" s="25">
        <f>+COUNTA(C727:DT727)</f>
        <v>5</v>
      </c>
      <c r="K727" s="25" t="s">
        <v>6854</v>
      </c>
      <c r="L727" s="25" t="s">
        <v>6341</v>
      </c>
      <c r="N727" s="25"/>
      <c r="O727" s="25" t="s">
        <v>6806</v>
      </c>
      <c r="Q727" s="25" t="s">
        <v>119</v>
      </c>
      <c r="Y727" s="25">
        <f>SUM(COUNTIF(P727:W727,"yes"))</f>
        <v>1</v>
      </c>
      <c r="AO727" s="25"/>
      <c r="AU727" s="25"/>
      <c r="BV727" s="25"/>
      <c r="BW727" s="25"/>
      <c r="BX727" s="25"/>
      <c r="CE727" s="25"/>
      <c r="DF727" s="25"/>
    </row>
    <row r="728" spans="1:110" x14ac:dyDescent="0.35">
      <c r="A728" s="25" t="s">
        <v>6109</v>
      </c>
      <c r="B728" s="25">
        <f>+COUNTA(C728:DT728)</f>
        <v>31</v>
      </c>
      <c r="K728" s="25" t="s">
        <v>325</v>
      </c>
      <c r="L728" s="25" t="s">
        <v>6341</v>
      </c>
      <c r="N728" s="25"/>
      <c r="O728" s="25" t="s">
        <v>721</v>
      </c>
      <c r="S728" s="25" t="s">
        <v>119</v>
      </c>
      <c r="U728" s="25" t="s">
        <v>119</v>
      </c>
      <c r="V728" s="25" t="s">
        <v>119</v>
      </c>
      <c r="X728" s="25" t="s">
        <v>119</v>
      </c>
      <c r="Y728" s="25">
        <f>SUM(COUNTIF(P728:W728,"yes"))</f>
        <v>3</v>
      </c>
      <c r="Z728" s="25" t="s">
        <v>326</v>
      </c>
      <c r="AA728" s="25" t="s">
        <v>669</v>
      </c>
      <c r="AH728" s="25" t="s">
        <v>5979</v>
      </c>
      <c r="AJ728" s="25" t="s">
        <v>1509</v>
      </c>
      <c r="AO728" s="25"/>
      <c r="AS728" s="25" t="s">
        <v>6185</v>
      </c>
      <c r="AT728" s="25" t="s">
        <v>1508</v>
      </c>
      <c r="AU728" s="25" t="s">
        <v>956</v>
      </c>
      <c r="AV728" s="25" t="s">
        <v>1191</v>
      </c>
      <c r="AY728" s="25">
        <v>42</v>
      </c>
      <c r="AZ728" s="25">
        <v>9</v>
      </c>
      <c r="BB728" s="25" t="s">
        <v>5978</v>
      </c>
      <c r="BC728" s="25" t="s">
        <v>5980</v>
      </c>
      <c r="BD728" s="25" t="s">
        <v>5981</v>
      </c>
      <c r="BE728" s="25" t="s">
        <v>5982</v>
      </c>
      <c r="BH728" s="25" t="s">
        <v>6250</v>
      </c>
      <c r="BI728" s="25">
        <v>0</v>
      </c>
      <c r="BJ728" s="25" t="s">
        <v>6251</v>
      </c>
      <c r="BK728" s="25" t="s">
        <v>1510</v>
      </c>
      <c r="BP728" s="25" t="s">
        <v>1511</v>
      </c>
      <c r="BV728" s="25"/>
      <c r="BW728" s="25"/>
      <c r="BX728" s="25"/>
      <c r="BY728" s="25" t="s">
        <v>6063</v>
      </c>
      <c r="BZ728" s="25" t="s">
        <v>6062</v>
      </c>
      <c r="CE728" s="25" t="s">
        <v>1512</v>
      </c>
      <c r="DB728" s="25">
        <v>973</v>
      </c>
      <c r="DF728" s="25"/>
    </row>
    <row r="729" spans="1:110" x14ac:dyDescent="0.35">
      <c r="A729" s="25" t="s">
        <v>6109</v>
      </c>
      <c r="B729" s="25">
        <f>+COUNTA(C729:DT729)</f>
        <v>9</v>
      </c>
      <c r="K729" s="25" t="s">
        <v>6513</v>
      </c>
      <c r="L729" s="25" t="s">
        <v>326</v>
      </c>
      <c r="N729" s="25" t="s">
        <v>6341</v>
      </c>
      <c r="O729" s="25" t="s">
        <v>6586</v>
      </c>
      <c r="R729" s="25" t="s">
        <v>119</v>
      </c>
      <c r="Y729" s="25">
        <f>SUM(COUNTIF(P729:W729,"yes"))</f>
        <v>1</v>
      </c>
      <c r="AK729" s="25" t="s">
        <v>6513</v>
      </c>
      <c r="AO729" s="25"/>
      <c r="AS729" s="25" t="s">
        <v>6185</v>
      </c>
      <c r="AU729" s="25"/>
      <c r="AW729" s="25" t="s">
        <v>6434</v>
      </c>
      <c r="BV729" s="25"/>
      <c r="BW729" s="25"/>
      <c r="BX729" s="25"/>
      <c r="CE729" s="25"/>
      <c r="DF729" s="25"/>
    </row>
    <row r="730" spans="1:110" x14ac:dyDescent="0.35">
      <c r="A730" s="25" t="s">
        <v>6109</v>
      </c>
      <c r="B730" s="25">
        <f>+COUNTA(C730:DT730)</f>
        <v>5</v>
      </c>
      <c r="K730" s="25" t="s">
        <v>6855</v>
      </c>
      <c r="L730" s="25" t="s">
        <v>6341</v>
      </c>
      <c r="N730" s="25"/>
      <c r="O730" s="25" t="s">
        <v>6806</v>
      </c>
      <c r="Q730" s="25" t="s">
        <v>119</v>
      </c>
      <c r="Y730" s="25">
        <f>SUM(COUNTIF(P730:W730,"yes"))</f>
        <v>1</v>
      </c>
      <c r="AO730" s="25"/>
      <c r="AU730" s="25"/>
      <c r="BV730" s="25"/>
      <c r="BW730" s="25"/>
      <c r="BX730" s="25"/>
      <c r="CE730" s="25"/>
      <c r="DF730" s="25"/>
    </row>
    <row r="731" spans="1:110" x14ac:dyDescent="0.35">
      <c r="A731" s="25" t="s">
        <v>6109</v>
      </c>
      <c r="B731" s="25">
        <f>+COUNTA(C731:DT731)</f>
        <v>10</v>
      </c>
      <c r="K731" s="25" t="s">
        <v>1943</v>
      </c>
      <c r="L731" s="25" t="s">
        <v>6341</v>
      </c>
      <c r="N731" s="25"/>
      <c r="O731" s="25" t="s">
        <v>721</v>
      </c>
      <c r="S731" s="25" t="s">
        <v>119</v>
      </c>
      <c r="Y731" s="25">
        <f>SUM(COUNTIF(P731:W731,"yes"))</f>
        <v>1</v>
      </c>
      <c r="Z731" s="25" t="s">
        <v>1942</v>
      </c>
      <c r="AJ731" s="25" t="s">
        <v>1943</v>
      </c>
      <c r="AO731" s="25"/>
      <c r="AT731" s="25" t="s">
        <v>1280</v>
      </c>
      <c r="AU731" s="25" t="s">
        <v>1460</v>
      </c>
      <c r="AV731" s="25" t="s">
        <v>1944</v>
      </c>
      <c r="BV731" s="25"/>
      <c r="BW731" s="25"/>
      <c r="BX731" s="25"/>
      <c r="CE731" s="25"/>
      <c r="DF731" s="25"/>
    </row>
    <row r="732" spans="1:110" x14ac:dyDescent="0.35">
      <c r="A732" s="25" t="s">
        <v>6109</v>
      </c>
      <c r="B732" s="25">
        <f>+COUNTA(C732:DT732)</f>
        <v>10</v>
      </c>
      <c r="K732" s="25" t="s">
        <v>2564</v>
      </c>
      <c r="L732" s="25" t="s">
        <v>6341</v>
      </c>
      <c r="N732" s="25"/>
      <c r="O732" s="25" t="s">
        <v>721</v>
      </c>
      <c r="S732" s="25" t="s">
        <v>119</v>
      </c>
      <c r="Y732" s="25">
        <f>SUM(COUNTIF(P732:W732,"yes"))</f>
        <v>1</v>
      </c>
      <c r="Z732" s="25" t="s">
        <v>2563</v>
      </c>
      <c r="AJ732" s="25" t="s">
        <v>2564</v>
      </c>
      <c r="AO732" s="25"/>
      <c r="AT732" s="25" t="s">
        <v>1185</v>
      </c>
      <c r="AU732" s="25" t="s">
        <v>1184</v>
      </c>
      <c r="AV732" s="25" t="s">
        <v>2565</v>
      </c>
      <c r="BV732" s="25"/>
      <c r="BW732" s="25"/>
      <c r="BX732" s="25"/>
      <c r="CE732" s="25"/>
      <c r="DF732" s="25"/>
    </row>
    <row r="733" spans="1:110" x14ac:dyDescent="0.35">
      <c r="A733" s="25" t="s">
        <v>6109</v>
      </c>
      <c r="B733" s="25">
        <f>+COUNTA(C733:DT733)</f>
        <v>10</v>
      </c>
      <c r="K733" s="25" t="s">
        <v>2161</v>
      </c>
      <c r="L733" s="25" t="s">
        <v>6341</v>
      </c>
      <c r="N733" s="25"/>
      <c r="O733" s="25" t="s">
        <v>721</v>
      </c>
      <c r="S733" s="25" t="s">
        <v>119</v>
      </c>
      <c r="Y733" s="25">
        <f>SUM(COUNTIF(P733:W733,"yes"))</f>
        <v>1</v>
      </c>
      <c r="Z733" s="25" t="s">
        <v>2160</v>
      </c>
      <c r="AJ733" s="25" t="s">
        <v>2161</v>
      </c>
      <c r="AO733" s="25"/>
      <c r="AT733" s="25" t="s">
        <v>1170</v>
      </c>
      <c r="AU733" s="25" t="s">
        <v>2162</v>
      </c>
      <c r="AV733" s="25" t="s">
        <v>1271</v>
      </c>
      <c r="BV733" s="25"/>
      <c r="BW733" s="25"/>
      <c r="BX733" s="25"/>
      <c r="CE733" s="25"/>
      <c r="DF733" s="25"/>
    </row>
    <row r="734" spans="1:110" x14ac:dyDescent="0.35">
      <c r="A734" s="25" t="s">
        <v>6109</v>
      </c>
      <c r="B734" s="25">
        <f>+COUNTA(C734:DT734)</f>
        <v>6</v>
      </c>
      <c r="K734" s="25" t="s">
        <v>6149</v>
      </c>
      <c r="L734" s="25" t="s">
        <v>6341</v>
      </c>
      <c r="N734" s="25"/>
      <c r="O734" s="25" t="s">
        <v>6114</v>
      </c>
      <c r="U734" s="25" t="s">
        <v>119</v>
      </c>
      <c r="Y734" s="25">
        <f>SUM(COUNTIF(P734:W734,"yes"))</f>
        <v>1</v>
      </c>
      <c r="AO734" s="25"/>
      <c r="AS734" s="25" t="s">
        <v>6185</v>
      </c>
      <c r="AU734" s="25"/>
      <c r="BV734" s="25"/>
      <c r="BW734" s="25"/>
      <c r="BX734" s="25"/>
      <c r="CE734" s="25"/>
      <c r="DF734" s="25"/>
    </row>
    <row r="735" spans="1:110" x14ac:dyDescent="0.35">
      <c r="A735" s="25" t="s">
        <v>6109</v>
      </c>
      <c r="B735" s="25">
        <f>+COUNTA(C735:DT735)</f>
        <v>10</v>
      </c>
      <c r="K735" s="25" t="s">
        <v>2711</v>
      </c>
      <c r="L735" s="25" t="s">
        <v>6341</v>
      </c>
      <c r="N735" s="25"/>
      <c r="O735" s="25" t="s">
        <v>721</v>
      </c>
      <c r="S735" s="25" t="s">
        <v>119</v>
      </c>
      <c r="Y735" s="25">
        <f>SUM(COUNTIF(P735:W735,"yes"))</f>
        <v>1</v>
      </c>
      <c r="Z735" s="25" t="s">
        <v>2710</v>
      </c>
      <c r="AJ735" s="25" t="s">
        <v>2711</v>
      </c>
      <c r="AO735" s="25"/>
      <c r="AT735" s="25" t="s">
        <v>2475</v>
      </c>
      <c r="AU735" s="25" t="s">
        <v>1187</v>
      </c>
      <c r="AV735" s="25" t="s">
        <v>1151</v>
      </c>
      <c r="BV735" s="25"/>
      <c r="BW735" s="25"/>
      <c r="BX735" s="25"/>
      <c r="CE735" s="25"/>
      <c r="DF735" s="25"/>
    </row>
    <row r="736" spans="1:110" x14ac:dyDescent="0.35">
      <c r="A736" s="25" t="s">
        <v>6109</v>
      </c>
      <c r="B736" s="25">
        <f>+COUNTA(C736:DT736)</f>
        <v>9</v>
      </c>
      <c r="K736" s="25" t="s">
        <v>6514</v>
      </c>
      <c r="L736" s="25" t="s">
        <v>6689</v>
      </c>
      <c r="N736" s="25" t="s">
        <v>6341</v>
      </c>
      <c r="O736" s="25" t="s">
        <v>6586</v>
      </c>
      <c r="R736" s="25" t="s">
        <v>119</v>
      </c>
      <c r="Y736" s="25">
        <f>SUM(COUNTIF(P736:W736,"yes"))</f>
        <v>1</v>
      </c>
      <c r="AK736" s="25" t="s">
        <v>6514</v>
      </c>
      <c r="AO736" s="25"/>
      <c r="AS736" s="25" t="s">
        <v>6185</v>
      </c>
      <c r="AU736" s="25"/>
      <c r="AW736" s="25" t="s">
        <v>6515</v>
      </c>
      <c r="BV736" s="25"/>
      <c r="BW736" s="25"/>
      <c r="BX736" s="25"/>
      <c r="CE736" s="25"/>
      <c r="DF736" s="25"/>
    </row>
    <row r="737" spans="1:110" x14ac:dyDescent="0.35">
      <c r="A737" s="25" t="s">
        <v>6109</v>
      </c>
      <c r="B737" s="25">
        <f>+COUNTA(C737:DT737)</f>
        <v>10</v>
      </c>
      <c r="K737" s="25" t="s">
        <v>2708</v>
      </c>
      <c r="L737" s="25" t="s">
        <v>6341</v>
      </c>
      <c r="N737" s="25"/>
      <c r="O737" s="25" t="s">
        <v>721</v>
      </c>
      <c r="S737" s="25" t="s">
        <v>119</v>
      </c>
      <c r="Y737" s="25">
        <f>SUM(COUNTIF(P737:W737,"yes"))</f>
        <v>1</v>
      </c>
      <c r="Z737" s="25" t="s">
        <v>2707</v>
      </c>
      <c r="AJ737" s="25" t="s">
        <v>2708</v>
      </c>
      <c r="AO737" s="25"/>
      <c r="AT737" s="25" t="s">
        <v>1280</v>
      </c>
      <c r="AU737" s="25" t="s">
        <v>2709</v>
      </c>
      <c r="AV737" s="25" t="s">
        <v>1972</v>
      </c>
      <c r="BV737" s="25"/>
      <c r="BW737" s="25"/>
      <c r="BX737" s="25"/>
      <c r="CE737" s="25"/>
      <c r="DF737" s="25"/>
    </row>
    <row r="738" spans="1:110" x14ac:dyDescent="0.35">
      <c r="A738" s="25" t="s">
        <v>6109</v>
      </c>
      <c r="B738" s="25">
        <f>+COUNTA(C738:DT738)</f>
        <v>27</v>
      </c>
      <c r="K738" s="25" t="s">
        <v>5869</v>
      </c>
      <c r="L738" s="25" t="s">
        <v>6341</v>
      </c>
      <c r="N738" s="25"/>
      <c r="O738" s="25" t="s">
        <v>5777</v>
      </c>
      <c r="X738" s="25" t="s">
        <v>119</v>
      </c>
      <c r="Y738" s="25">
        <f>SUM(COUNTIF(P738:W738,"yes"))</f>
        <v>0</v>
      </c>
      <c r="Z738" s="25" t="s">
        <v>1995</v>
      </c>
      <c r="AA738" s="25" t="s">
        <v>1358</v>
      </c>
      <c r="AC738" s="25" t="s">
        <v>7053</v>
      </c>
      <c r="AD738" s="25" t="s">
        <v>5895</v>
      </c>
      <c r="AE738" s="25" t="s">
        <v>5739</v>
      </c>
      <c r="AO738" s="25"/>
      <c r="AQ738" s="25" t="s">
        <v>5880</v>
      </c>
      <c r="AS738" s="25" t="s">
        <v>6185</v>
      </c>
      <c r="AT738" s="25" t="s">
        <v>1276</v>
      </c>
      <c r="AU738" s="25" t="s">
        <v>1816</v>
      </c>
      <c r="AV738" s="25" t="s">
        <v>1383</v>
      </c>
      <c r="AY738" s="25">
        <v>-9</v>
      </c>
      <c r="AZ738" s="25">
        <v>-75</v>
      </c>
      <c r="BA738" s="25" t="s">
        <v>652</v>
      </c>
      <c r="BB738" s="25" t="s">
        <v>5894</v>
      </c>
      <c r="BC738" s="25" t="s">
        <v>5908</v>
      </c>
      <c r="BD738" s="25" t="s">
        <v>5909</v>
      </c>
      <c r="BE738" s="25" t="s">
        <v>5910</v>
      </c>
      <c r="BJ738" s="25" t="s">
        <v>5893</v>
      </c>
      <c r="BV738" s="25"/>
      <c r="BW738" s="25"/>
      <c r="BX738" s="25"/>
      <c r="BY738" s="25" t="s">
        <v>6047</v>
      </c>
      <c r="BZ738" s="25" t="s">
        <v>6046</v>
      </c>
      <c r="CE738" s="25"/>
      <c r="CU738" s="25" t="s">
        <v>5870</v>
      </c>
      <c r="DB738" s="25">
        <v>1765</v>
      </c>
      <c r="DF738" s="25"/>
    </row>
    <row r="739" spans="1:110" x14ac:dyDescent="0.35">
      <c r="A739" s="25" t="s">
        <v>6109</v>
      </c>
      <c r="B739" s="25">
        <f>+COUNTA(C739:DT739)</f>
        <v>10</v>
      </c>
      <c r="K739" s="25" t="s">
        <v>1994</v>
      </c>
      <c r="L739" s="25" t="s">
        <v>6341</v>
      </c>
      <c r="N739" s="25"/>
      <c r="O739" s="25" t="s">
        <v>721</v>
      </c>
      <c r="S739" s="25" t="s">
        <v>119</v>
      </c>
      <c r="Y739" s="25">
        <f>SUM(COUNTIF(P739:W739,"yes"))</f>
        <v>1</v>
      </c>
      <c r="Z739" s="25" t="s">
        <v>1993</v>
      </c>
      <c r="AJ739" s="25" t="s">
        <v>1994</v>
      </c>
      <c r="AO739" s="25"/>
      <c r="AT739" s="25" t="s">
        <v>1276</v>
      </c>
      <c r="AU739" s="25" t="s">
        <v>1816</v>
      </c>
      <c r="AV739" s="25" t="s">
        <v>1383</v>
      </c>
      <c r="BV739" s="25"/>
      <c r="BW739" s="25"/>
      <c r="BX739" s="25"/>
      <c r="CE739" s="25"/>
      <c r="DF739" s="25"/>
    </row>
    <row r="740" spans="1:110" x14ac:dyDescent="0.35">
      <c r="A740" s="25" t="s">
        <v>6109</v>
      </c>
      <c r="B740" s="25">
        <f>+COUNTA(C740:DT740)</f>
        <v>10</v>
      </c>
      <c r="K740" s="25" t="s">
        <v>1996</v>
      </c>
      <c r="L740" s="25" t="s">
        <v>6341</v>
      </c>
      <c r="N740" s="25"/>
      <c r="O740" s="25" t="s">
        <v>721</v>
      </c>
      <c r="S740" s="25" t="s">
        <v>119</v>
      </c>
      <c r="Y740" s="25">
        <f>SUM(COUNTIF(P740:W740,"yes"))</f>
        <v>1</v>
      </c>
      <c r="Z740" s="25" t="s">
        <v>1995</v>
      </c>
      <c r="AJ740" s="25" t="s">
        <v>1996</v>
      </c>
      <c r="AO740" s="25"/>
      <c r="AT740" s="25" t="s">
        <v>1276</v>
      </c>
      <c r="AU740" s="25" t="s">
        <v>1816</v>
      </c>
      <c r="AV740" s="25" t="s">
        <v>1383</v>
      </c>
      <c r="BV740" s="25"/>
      <c r="BW740" s="25"/>
      <c r="BX740" s="25"/>
      <c r="CE740" s="25"/>
      <c r="DF740" s="25"/>
    </row>
    <row r="741" spans="1:110" x14ac:dyDescent="0.35">
      <c r="A741" s="25" t="s">
        <v>6109</v>
      </c>
      <c r="B741" s="25">
        <f>+COUNTA(C741:DT741)</f>
        <v>10</v>
      </c>
      <c r="K741" s="25" t="s">
        <v>2743</v>
      </c>
      <c r="L741" s="25" t="s">
        <v>6341</v>
      </c>
      <c r="N741" s="25"/>
      <c r="O741" s="25" t="s">
        <v>721</v>
      </c>
      <c r="S741" s="25" t="s">
        <v>119</v>
      </c>
      <c r="Y741" s="25">
        <f>SUM(COUNTIF(P741:W741,"yes"))</f>
        <v>1</v>
      </c>
      <c r="Z741" s="25" t="s">
        <v>2742</v>
      </c>
      <c r="AJ741" s="25" t="s">
        <v>2743</v>
      </c>
      <c r="AO741" s="25"/>
      <c r="AT741" s="25" t="s">
        <v>1212</v>
      </c>
      <c r="AU741" s="25" t="s">
        <v>1336</v>
      </c>
      <c r="AV741" s="25" t="s">
        <v>2744</v>
      </c>
      <c r="BV741" s="25"/>
      <c r="BW741" s="25"/>
      <c r="BX741" s="25"/>
      <c r="CE741" s="25"/>
      <c r="DF741" s="25"/>
    </row>
    <row r="742" spans="1:110" x14ac:dyDescent="0.35">
      <c r="A742" s="25" t="s">
        <v>6109</v>
      </c>
      <c r="B742" s="25">
        <f>+COUNTA(C742:DT742)</f>
        <v>10</v>
      </c>
      <c r="K742" s="25" t="s">
        <v>1786</v>
      </c>
      <c r="L742" s="25" t="s">
        <v>6341</v>
      </c>
      <c r="N742" s="25"/>
      <c r="O742" s="25" t="s">
        <v>721</v>
      </c>
      <c r="S742" s="25" t="s">
        <v>119</v>
      </c>
      <c r="Y742" s="25">
        <f>SUM(COUNTIF(P742:W742,"yes"))</f>
        <v>1</v>
      </c>
      <c r="Z742" s="25" t="s">
        <v>1785</v>
      </c>
      <c r="AJ742" s="25" t="s">
        <v>1786</v>
      </c>
      <c r="AO742" s="25"/>
      <c r="AT742" s="25" t="s">
        <v>1265</v>
      </c>
      <c r="AU742" s="25" t="s">
        <v>1747</v>
      </c>
      <c r="AV742" s="25" t="s">
        <v>1296</v>
      </c>
      <c r="BV742" s="25"/>
      <c r="BW742" s="25"/>
      <c r="BX742" s="25"/>
      <c r="CE742" s="25"/>
      <c r="DF742" s="25"/>
    </row>
    <row r="743" spans="1:110" x14ac:dyDescent="0.35">
      <c r="A743" s="25" t="s">
        <v>6109</v>
      </c>
      <c r="B743" s="25">
        <f>+COUNTA(C743:DT743)</f>
        <v>10</v>
      </c>
      <c r="K743" s="25" t="s">
        <v>1807</v>
      </c>
      <c r="L743" s="25" t="s">
        <v>6341</v>
      </c>
      <c r="N743" s="25"/>
      <c r="O743" s="25" t="s">
        <v>721</v>
      </c>
      <c r="S743" s="25" t="s">
        <v>119</v>
      </c>
      <c r="Y743" s="25">
        <f>SUM(COUNTIF(P743:W743,"yes"))</f>
        <v>1</v>
      </c>
      <c r="Z743" s="25" t="s">
        <v>1806</v>
      </c>
      <c r="AJ743" s="25" t="s">
        <v>1807</v>
      </c>
      <c r="AO743" s="25"/>
      <c r="AT743" s="25" t="s">
        <v>737</v>
      </c>
      <c r="AU743" s="25" t="s">
        <v>1187</v>
      </c>
      <c r="AV743" s="25" t="s">
        <v>1808</v>
      </c>
      <c r="BV743" s="25"/>
      <c r="BW743" s="25"/>
      <c r="BX743" s="25"/>
      <c r="CE743" s="25"/>
      <c r="DF743" s="25"/>
    </row>
    <row r="744" spans="1:110" x14ac:dyDescent="0.35">
      <c r="A744" s="25" t="s">
        <v>6109</v>
      </c>
      <c r="B744" s="25">
        <f>+COUNTA(C744:DT744)</f>
        <v>10</v>
      </c>
      <c r="K744" s="25" t="s">
        <v>2410</v>
      </c>
      <c r="L744" s="25" t="s">
        <v>6341</v>
      </c>
      <c r="N744" s="25"/>
      <c r="O744" s="25" t="s">
        <v>721</v>
      </c>
      <c r="S744" s="25" t="s">
        <v>119</v>
      </c>
      <c r="Y744" s="25">
        <f>SUM(COUNTIF(P744:W744,"yes"))</f>
        <v>1</v>
      </c>
      <c r="Z744" s="25" t="s">
        <v>2409</v>
      </c>
      <c r="AJ744" s="25" t="s">
        <v>2410</v>
      </c>
      <c r="AO744" s="25"/>
      <c r="AT744" s="25" t="s">
        <v>1185</v>
      </c>
      <c r="AU744" s="25" t="s">
        <v>1334</v>
      </c>
      <c r="AV744" s="25" t="s">
        <v>1271</v>
      </c>
      <c r="BV744" s="25"/>
      <c r="BW744" s="25"/>
      <c r="BX744" s="25"/>
      <c r="CE744" s="25"/>
      <c r="DF744" s="25"/>
    </row>
    <row r="745" spans="1:110" x14ac:dyDescent="0.35">
      <c r="A745" s="25" t="s">
        <v>6109</v>
      </c>
      <c r="B745" s="25">
        <f>+COUNTA(C745:DT745)</f>
        <v>9</v>
      </c>
      <c r="K745" s="25" t="s">
        <v>7240</v>
      </c>
      <c r="L745" s="25" t="s">
        <v>6690</v>
      </c>
      <c r="N745" s="25" t="s">
        <v>6341</v>
      </c>
      <c r="O745" s="25" t="s">
        <v>6586</v>
      </c>
      <c r="R745" s="25" t="s">
        <v>119</v>
      </c>
      <c r="Y745" s="25">
        <f>SUM(COUNTIF(P745:W745,"yes"))</f>
        <v>1</v>
      </c>
      <c r="AK745" s="25" t="s">
        <v>6516</v>
      </c>
      <c r="AO745" s="25"/>
      <c r="AS745" s="25" t="s">
        <v>6185</v>
      </c>
      <c r="AU745" s="25"/>
      <c r="AW745" s="25" t="s">
        <v>594</v>
      </c>
      <c r="BV745" s="25"/>
      <c r="BW745" s="25"/>
      <c r="BX745" s="25"/>
      <c r="CE745" s="25"/>
      <c r="DF745" s="25"/>
    </row>
    <row r="746" spans="1:110" x14ac:dyDescent="0.35">
      <c r="A746" s="25" t="s">
        <v>6109</v>
      </c>
      <c r="B746" s="25">
        <f>+COUNTA(C746:DT746)</f>
        <v>10</v>
      </c>
      <c r="K746" s="25" t="s">
        <v>2783</v>
      </c>
      <c r="L746" s="25" t="s">
        <v>6341</v>
      </c>
      <c r="N746" s="25"/>
      <c r="O746" s="25" t="s">
        <v>721</v>
      </c>
      <c r="S746" s="25" t="s">
        <v>119</v>
      </c>
      <c r="Y746" s="25">
        <f>SUM(COUNTIF(P746:W746,"yes"))</f>
        <v>1</v>
      </c>
      <c r="Z746" s="25" t="s">
        <v>2782</v>
      </c>
      <c r="AJ746" s="25" t="s">
        <v>2783</v>
      </c>
      <c r="AO746" s="25"/>
      <c r="AT746" s="25" t="s">
        <v>2776</v>
      </c>
      <c r="AU746" s="25" t="s">
        <v>719</v>
      </c>
      <c r="AV746" s="25" t="s">
        <v>1183</v>
      </c>
      <c r="BV746" s="25"/>
      <c r="BW746" s="25"/>
      <c r="BX746" s="25"/>
      <c r="CE746" s="25"/>
      <c r="DF746" s="25"/>
    </row>
    <row r="747" spans="1:110" x14ac:dyDescent="0.35">
      <c r="A747" s="25" t="s">
        <v>6109</v>
      </c>
      <c r="B747" s="25">
        <f>+COUNTA(C747:DT747)</f>
        <v>10</v>
      </c>
      <c r="K747" s="25" t="s">
        <v>2894</v>
      </c>
      <c r="L747" s="25" t="s">
        <v>6341</v>
      </c>
      <c r="N747" s="25"/>
      <c r="O747" s="25" t="s">
        <v>721</v>
      </c>
      <c r="S747" s="25" t="s">
        <v>119</v>
      </c>
      <c r="Y747" s="25">
        <f>SUM(COUNTIF(P747:W747,"yes"))</f>
        <v>1</v>
      </c>
      <c r="Z747" s="25" t="s">
        <v>2892</v>
      </c>
      <c r="AJ747" s="25" t="s">
        <v>2894</v>
      </c>
      <c r="AO747" s="25"/>
      <c r="AT747" s="25" t="s">
        <v>2893</v>
      </c>
      <c r="AU747" s="25" t="s">
        <v>2895</v>
      </c>
      <c r="AV747" s="25" t="s">
        <v>1820</v>
      </c>
      <c r="BV747" s="25"/>
      <c r="BW747" s="25"/>
      <c r="BX747" s="25"/>
      <c r="CE747" s="25"/>
      <c r="DF747" s="25"/>
    </row>
    <row r="748" spans="1:110" x14ac:dyDescent="0.35">
      <c r="A748" s="25" t="s">
        <v>6109</v>
      </c>
      <c r="B748" s="25">
        <f>+COUNTA(C748:DT748)</f>
        <v>10</v>
      </c>
      <c r="K748" s="25" t="s">
        <v>2813</v>
      </c>
      <c r="L748" s="25" t="s">
        <v>6341</v>
      </c>
      <c r="N748" s="25"/>
      <c r="O748" s="25" t="s">
        <v>721</v>
      </c>
      <c r="S748" s="25" t="s">
        <v>119</v>
      </c>
      <c r="Y748" s="25">
        <f>SUM(COUNTIF(P748:W748,"yes"))</f>
        <v>1</v>
      </c>
      <c r="Z748" s="25" t="s">
        <v>2812</v>
      </c>
      <c r="AJ748" s="25" t="s">
        <v>2813</v>
      </c>
      <c r="AO748" s="25"/>
      <c r="AT748" s="25" t="s">
        <v>2621</v>
      </c>
      <c r="AU748" s="25" t="s">
        <v>1187</v>
      </c>
      <c r="AV748" s="25" t="s">
        <v>2532</v>
      </c>
      <c r="BV748" s="25"/>
      <c r="BW748" s="25"/>
      <c r="BX748" s="25"/>
      <c r="CE748" s="25"/>
      <c r="DF748" s="25"/>
    </row>
    <row r="749" spans="1:110" x14ac:dyDescent="0.35">
      <c r="A749" s="25" t="s">
        <v>6109</v>
      </c>
      <c r="B749" s="25">
        <f>+COUNTA(C749:DT749)</f>
        <v>10</v>
      </c>
      <c r="K749" s="25" t="s">
        <v>1908</v>
      </c>
      <c r="L749" s="25" t="s">
        <v>6341</v>
      </c>
      <c r="N749" s="25"/>
      <c r="O749" s="25" t="s">
        <v>721</v>
      </c>
      <c r="S749" s="25" t="s">
        <v>119</v>
      </c>
      <c r="Y749" s="25">
        <f>SUM(COUNTIF(P749:W749,"yes"))</f>
        <v>1</v>
      </c>
      <c r="Z749" s="25" t="s">
        <v>1907</v>
      </c>
      <c r="AJ749" s="25" t="s">
        <v>1908</v>
      </c>
      <c r="AO749" s="25"/>
      <c r="AT749" s="25" t="s">
        <v>1280</v>
      </c>
      <c r="AU749" s="25" t="s">
        <v>1334</v>
      </c>
      <c r="AV749" s="25" t="s">
        <v>1689</v>
      </c>
      <c r="BV749" s="25"/>
      <c r="BW749" s="25"/>
      <c r="BX749" s="25"/>
      <c r="CE749" s="25"/>
      <c r="DF749" s="25"/>
    </row>
    <row r="750" spans="1:110" x14ac:dyDescent="0.35">
      <c r="A750" s="25" t="s">
        <v>6109</v>
      </c>
      <c r="B750" s="25">
        <f>+COUNTA(C750:DT750)</f>
        <v>10</v>
      </c>
      <c r="K750" s="25" t="s">
        <v>2769</v>
      </c>
      <c r="L750" s="25" t="s">
        <v>6341</v>
      </c>
      <c r="N750" s="25"/>
      <c r="O750" s="25" t="s">
        <v>721</v>
      </c>
      <c r="S750" s="25" t="s">
        <v>119</v>
      </c>
      <c r="Y750" s="25">
        <f>SUM(COUNTIF(P750:W750,"yes"))</f>
        <v>1</v>
      </c>
      <c r="Z750" s="25" t="s">
        <v>2768</v>
      </c>
      <c r="AJ750" s="25" t="s">
        <v>2769</v>
      </c>
      <c r="AO750" s="25"/>
      <c r="AT750" s="25" t="s">
        <v>2621</v>
      </c>
      <c r="AU750" s="25" t="s">
        <v>2767</v>
      </c>
      <c r="AV750" s="25" t="s">
        <v>1881</v>
      </c>
      <c r="BV750" s="25"/>
      <c r="BW750" s="25"/>
      <c r="BX750" s="25"/>
      <c r="CE750" s="25"/>
      <c r="DF750" s="25"/>
    </row>
    <row r="751" spans="1:110" x14ac:dyDescent="0.35">
      <c r="A751" s="25" t="s">
        <v>6109</v>
      </c>
      <c r="B751" s="25">
        <f>+COUNTA(C751:DT751)</f>
        <v>10</v>
      </c>
      <c r="K751" s="25" t="s">
        <v>2329</v>
      </c>
      <c r="L751" s="25" t="s">
        <v>6341</v>
      </c>
      <c r="N751" s="25"/>
      <c r="O751" s="25" t="s">
        <v>721</v>
      </c>
      <c r="S751" s="25" t="s">
        <v>119</v>
      </c>
      <c r="Y751" s="25">
        <f>SUM(COUNTIF(P751:W751,"yes"))</f>
        <v>1</v>
      </c>
      <c r="Z751" s="25" t="s">
        <v>2327</v>
      </c>
      <c r="AJ751" s="25" t="s">
        <v>2329</v>
      </c>
      <c r="AO751" s="25"/>
      <c r="AT751" s="25" t="s">
        <v>2328</v>
      </c>
      <c r="AU751" s="25" t="s">
        <v>1336</v>
      </c>
      <c r="AV751" s="25" t="s">
        <v>1383</v>
      </c>
      <c r="BV751" s="25"/>
      <c r="BW751" s="25"/>
      <c r="BX751" s="25"/>
      <c r="CE751" s="25"/>
      <c r="DF751" s="25"/>
    </row>
    <row r="752" spans="1:110" x14ac:dyDescent="0.35">
      <c r="A752" s="25" t="s">
        <v>6109</v>
      </c>
      <c r="B752" s="25">
        <f>+COUNTA(C752:DT752)</f>
        <v>9</v>
      </c>
      <c r="K752" s="25" t="s">
        <v>6517</v>
      </c>
      <c r="L752" s="25" t="s">
        <v>6691</v>
      </c>
      <c r="N752" s="25" t="s">
        <v>6341</v>
      </c>
      <c r="O752" s="25" t="s">
        <v>6586</v>
      </c>
      <c r="R752" s="25" t="s">
        <v>119</v>
      </c>
      <c r="Y752" s="25">
        <f>SUM(COUNTIF(P752:W752,"yes"))</f>
        <v>1</v>
      </c>
      <c r="AK752" s="25" t="s">
        <v>6517</v>
      </c>
      <c r="AO752" s="25"/>
      <c r="AS752" s="25" t="s">
        <v>6186</v>
      </c>
      <c r="AU752" s="25"/>
      <c r="AW752" s="25" t="s">
        <v>6357</v>
      </c>
      <c r="BV752" s="25"/>
      <c r="BW752" s="25"/>
      <c r="BX752" s="25"/>
      <c r="CE752" s="25"/>
      <c r="DF752" s="25"/>
    </row>
    <row r="753" spans="1:110" x14ac:dyDescent="0.35">
      <c r="A753" s="25" t="s">
        <v>6109</v>
      </c>
      <c r="B753" s="25">
        <f>+COUNTA(C753:DT753)</f>
        <v>9</v>
      </c>
      <c r="K753" s="25" t="s">
        <v>6518</v>
      </c>
      <c r="L753" s="25" t="s">
        <v>6692</v>
      </c>
      <c r="N753" s="25" t="s">
        <v>6341</v>
      </c>
      <c r="O753" s="25" t="s">
        <v>6586</v>
      </c>
      <c r="R753" s="25" t="s">
        <v>119</v>
      </c>
      <c r="Y753" s="25">
        <f>SUM(COUNTIF(P753:W753,"yes"))</f>
        <v>1</v>
      </c>
      <c r="AK753" s="25" t="s">
        <v>6518</v>
      </c>
      <c r="AO753" s="25"/>
      <c r="AS753" s="25" t="s">
        <v>6185</v>
      </c>
      <c r="AU753" s="25"/>
      <c r="AW753" s="25" t="s">
        <v>6519</v>
      </c>
      <c r="BV753" s="25"/>
      <c r="BW753" s="25"/>
      <c r="BX753" s="25"/>
      <c r="CE753" s="25"/>
      <c r="DF753" s="25"/>
    </row>
    <row r="754" spans="1:110" x14ac:dyDescent="0.35">
      <c r="A754" s="25" t="s">
        <v>6109</v>
      </c>
      <c r="B754" s="25">
        <f>+COUNTA(C754:DT754)</f>
        <v>10</v>
      </c>
      <c r="K754" s="25" t="s">
        <v>2766</v>
      </c>
      <c r="L754" s="25" t="s">
        <v>6341</v>
      </c>
      <c r="N754" s="25"/>
      <c r="O754" s="25" t="s">
        <v>721</v>
      </c>
      <c r="S754" s="25" t="s">
        <v>119</v>
      </c>
      <c r="Y754" s="25">
        <f>SUM(COUNTIF(P754:W754,"yes"))</f>
        <v>1</v>
      </c>
      <c r="Z754" s="25" t="s">
        <v>2765</v>
      </c>
      <c r="AJ754" s="25" t="s">
        <v>2766</v>
      </c>
      <c r="AO754" s="25"/>
      <c r="AT754" s="25" t="s">
        <v>2621</v>
      </c>
      <c r="AU754" s="25" t="s">
        <v>2767</v>
      </c>
      <c r="AV754" s="25" t="s">
        <v>1881</v>
      </c>
      <c r="BV754" s="25"/>
      <c r="BW754" s="25"/>
      <c r="BX754" s="25"/>
      <c r="CE754" s="25"/>
      <c r="DF754" s="25"/>
    </row>
    <row r="755" spans="1:110" x14ac:dyDescent="0.35">
      <c r="A755" s="25" t="s">
        <v>6109</v>
      </c>
      <c r="B755" s="25">
        <f>+COUNTA(C755:DT755)</f>
        <v>6</v>
      </c>
      <c r="K755" s="25" t="s">
        <v>6151</v>
      </c>
      <c r="L755" s="25" t="s">
        <v>6341</v>
      </c>
      <c r="N755" s="25"/>
      <c r="O755" s="25" t="s">
        <v>6114</v>
      </c>
      <c r="U755" s="25" t="s">
        <v>119</v>
      </c>
      <c r="Y755" s="25">
        <f>SUM(COUNTIF(P755:W755,"yes"))</f>
        <v>1</v>
      </c>
      <c r="AO755" s="25"/>
      <c r="AS755" s="25" t="s">
        <v>6185</v>
      </c>
      <c r="AU755" s="25"/>
      <c r="BV755" s="25"/>
      <c r="BW755" s="25"/>
      <c r="BX755" s="25"/>
      <c r="CE755" s="25"/>
      <c r="DF755" s="25"/>
    </row>
    <row r="756" spans="1:110" x14ac:dyDescent="0.35">
      <c r="A756" s="25" t="s">
        <v>6109</v>
      </c>
      <c r="B756" s="25">
        <f>+COUNTA(C756:DT756)</f>
        <v>10</v>
      </c>
      <c r="K756" s="25" t="s">
        <v>2360</v>
      </c>
      <c r="L756" s="25" t="s">
        <v>6341</v>
      </c>
      <c r="N756" s="25"/>
      <c r="O756" s="25" t="s">
        <v>721</v>
      </c>
      <c r="S756" s="25" t="s">
        <v>119</v>
      </c>
      <c r="Y756" s="25">
        <f>SUM(COUNTIF(P756:W756,"yes"))</f>
        <v>1</v>
      </c>
      <c r="Z756" s="25" t="s">
        <v>2358</v>
      </c>
      <c r="AJ756" s="25" t="s">
        <v>2360</v>
      </c>
      <c r="AO756" s="25"/>
      <c r="AT756" s="25" t="s">
        <v>2359</v>
      </c>
      <c r="AU756" s="25" t="s">
        <v>1184</v>
      </c>
      <c r="AV756" s="25" t="s">
        <v>1362</v>
      </c>
      <c r="BV756" s="25"/>
      <c r="BW756" s="25"/>
      <c r="BX756" s="25"/>
      <c r="CE756" s="25"/>
      <c r="DF756" s="25"/>
    </row>
    <row r="757" spans="1:110" x14ac:dyDescent="0.35">
      <c r="A757" s="25" t="s">
        <v>6109</v>
      </c>
      <c r="B757" s="25">
        <f>+COUNTA(C757:DT757)</f>
        <v>9</v>
      </c>
      <c r="K757" s="25" t="s">
        <v>6520</v>
      </c>
      <c r="L757" s="25" t="s">
        <v>6693</v>
      </c>
      <c r="N757" s="25" t="s">
        <v>6341</v>
      </c>
      <c r="O757" s="25" t="s">
        <v>6586</v>
      </c>
      <c r="R757" s="25" t="s">
        <v>119</v>
      </c>
      <c r="Y757" s="25">
        <f>SUM(COUNTIF(P757:W757,"yes"))</f>
        <v>1</v>
      </c>
      <c r="AK757" s="25" t="s">
        <v>6520</v>
      </c>
      <c r="AO757" s="25"/>
      <c r="AS757" s="25" t="s">
        <v>6185</v>
      </c>
      <c r="AU757" s="25"/>
      <c r="AW757" s="25" t="s">
        <v>14</v>
      </c>
      <c r="BV757" s="25"/>
      <c r="BW757" s="25"/>
      <c r="BX757" s="25"/>
      <c r="CE757" s="25"/>
      <c r="DF757" s="25"/>
    </row>
    <row r="758" spans="1:110" x14ac:dyDescent="0.35">
      <c r="A758" s="25" t="s">
        <v>6109</v>
      </c>
      <c r="B758" s="25">
        <f>+COUNTA(C758:DT758)</f>
        <v>10</v>
      </c>
      <c r="K758" s="25" t="s">
        <v>2064</v>
      </c>
      <c r="L758" s="25" t="s">
        <v>6341</v>
      </c>
      <c r="N758" s="25"/>
      <c r="O758" s="25" t="s">
        <v>721</v>
      </c>
      <c r="S758" s="25" t="s">
        <v>119</v>
      </c>
      <c r="Y758" s="25">
        <f>SUM(COUNTIF(P758:W758,"yes"))</f>
        <v>1</v>
      </c>
      <c r="Z758" s="25" t="s">
        <v>2063</v>
      </c>
      <c r="AJ758" s="25" t="s">
        <v>2064</v>
      </c>
      <c r="AO758" s="25"/>
      <c r="AT758" s="25" t="s">
        <v>1276</v>
      </c>
      <c r="AU758" s="25" t="s">
        <v>956</v>
      </c>
      <c r="AV758" s="25" t="s">
        <v>1689</v>
      </c>
      <c r="BV758" s="25"/>
      <c r="BW758" s="25"/>
      <c r="BX758" s="25"/>
      <c r="CE758" s="25"/>
      <c r="DF758" s="25"/>
    </row>
    <row r="759" spans="1:110" x14ac:dyDescent="0.35">
      <c r="A759" s="25" t="s">
        <v>6109</v>
      </c>
      <c r="B759" s="25">
        <f>+COUNTA(C759:DT759)</f>
        <v>12</v>
      </c>
      <c r="K759" s="25" t="s">
        <v>6150</v>
      </c>
      <c r="L759" s="25" t="s">
        <v>6341</v>
      </c>
      <c r="N759" s="25"/>
      <c r="O759" s="25" t="s">
        <v>721</v>
      </c>
      <c r="S759" s="25" t="s">
        <v>119</v>
      </c>
      <c r="U759" s="25" t="s">
        <v>119</v>
      </c>
      <c r="Y759" s="25">
        <f>SUM(COUNTIF(P759:W759,"yes"))</f>
        <v>2</v>
      </c>
      <c r="Z759" s="25" t="s">
        <v>2174</v>
      </c>
      <c r="AJ759" s="25" t="s">
        <v>2175</v>
      </c>
      <c r="AO759" s="25"/>
      <c r="AS759" s="25" t="s">
        <v>6185</v>
      </c>
      <c r="AT759" s="25" t="s">
        <v>1212</v>
      </c>
      <c r="AU759" s="25" t="s">
        <v>1251</v>
      </c>
      <c r="AV759" s="25" t="s">
        <v>1191</v>
      </c>
      <c r="BV759" s="25"/>
      <c r="BW759" s="25"/>
      <c r="BX759" s="25"/>
      <c r="CE759" s="25"/>
      <c r="DF759" s="25"/>
    </row>
    <row r="760" spans="1:110" x14ac:dyDescent="0.35">
      <c r="A760" s="25" t="s">
        <v>6109</v>
      </c>
      <c r="B760" s="25">
        <f>+COUNTA(C760:DT760)</f>
        <v>9</v>
      </c>
      <c r="K760" s="25" t="s">
        <v>6521</v>
      </c>
      <c r="L760" s="25" t="s">
        <v>6694</v>
      </c>
      <c r="N760" s="25" t="s">
        <v>6341</v>
      </c>
      <c r="O760" s="25" t="s">
        <v>6586</v>
      </c>
      <c r="R760" s="25" t="s">
        <v>119</v>
      </c>
      <c r="Y760" s="25">
        <f>SUM(COUNTIF(P760:W760,"yes"))</f>
        <v>1</v>
      </c>
      <c r="AK760" s="25" t="s">
        <v>6521</v>
      </c>
      <c r="AO760" s="25"/>
      <c r="AS760" s="25" t="s">
        <v>6185</v>
      </c>
      <c r="AU760" s="25"/>
      <c r="AW760" s="25" t="s">
        <v>6522</v>
      </c>
      <c r="BV760" s="25"/>
      <c r="BW760" s="25"/>
      <c r="BX760" s="25"/>
      <c r="CE760" s="25"/>
      <c r="DF760" s="25"/>
    </row>
    <row r="761" spans="1:110" x14ac:dyDescent="0.35">
      <c r="A761" s="25" t="s">
        <v>6109</v>
      </c>
      <c r="B761" s="25">
        <f>+COUNTA(C761:DT761)</f>
        <v>10</v>
      </c>
      <c r="K761" s="25" t="s">
        <v>1956</v>
      </c>
      <c r="L761" s="25" t="s">
        <v>6341</v>
      </c>
      <c r="N761" s="25"/>
      <c r="O761" s="25" t="s">
        <v>721</v>
      </c>
      <c r="S761" s="25" t="s">
        <v>119</v>
      </c>
      <c r="Y761" s="25">
        <f>SUM(COUNTIF(P761:W761,"yes"))</f>
        <v>1</v>
      </c>
      <c r="Z761" s="25" t="s">
        <v>1955</v>
      </c>
      <c r="AJ761" s="25" t="s">
        <v>1956</v>
      </c>
      <c r="AO761" s="25"/>
      <c r="AT761" s="25" t="s">
        <v>777</v>
      </c>
      <c r="AU761" s="25" t="s">
        <v>1957</v>
      </c>
      <c r="AV761" s="25" t="s">
        <v>1958</v>
      </c>
      <c r="BV761" s="25"/>
      <c r="BW761" s="25"/>
      <c r="BX761" s="25"/>
      <c r="CE761" s="25"/>
      <c r="DF761" s="25"/>
    </row>
    <row r="762" spans="1:110" x14ac:dyDescent="0.35">
      <c r="A762" s="25" t="s">
        <v>6109</v>
      </c>
      <c r="B762" s="25">
        <f>+COUNTA(C762:DT762)</f>
        <v>10</v>
      </c>
      <c r="K762" s="25" t="s">
        <v>1968</v>
      </c>
      <c r="L762" s="25" t="s">
        <v>6341</v>
      </c>
      <c r="N762" s="25"/>
      <c r="O762" s="25" t="s">
        <v>721</v>
      </c>
      <c r="S762" s="25" t="s">
        <v>119</v>
      </c>
      <c r="Y762" s="25">
        <f>SUM(COUNTIF(P762:W762,"yes"))</f>
        <v>1</v>
      </c>
      <c r="Z762" s="25" t="s">
        <v>1967</v>
      </c>
      <c r="AJ762" s="25" t="s">
        <v>1968</v>
      </c>
      <c r="AO762" s="25"/>
      <c r="AT762" s="25" t="s">
        <v>1280</v>
      </c>
      <c r="AU762" s="25" t="s">
        <v>1460</v>
      </c>
      <c r="AV762" s="25" t="s">
        <v>1271</v>
      </c>
      <c r="BV762" s="25"/>
      <c r="BW762" s="25"/>
      <c r="BX762" s="25"/>
      <c r="CE762" s="25"/>
      <c r="DF762" s="25"/>
    </row>
    <row r="763" spans="1:110" x14ac:dyDescent="0.35">
      <c r="A763" s="25" t="s">
        <v>6109</v>
      </c>
      <c r="B763" s="25">
        <f>+COUNTA(C763:DT763)</f>
        <v>10</v>
      </c>
      <c r="K763" s="25" t="s">
        <v>2244</v>
      </c>
      <c r="L763" s="25" t="s">
        <v>6341</v>
      </c>
      <c r="N763" s="25"/>
      <c r="O763" s="25" t="s">
        <v>721</v>
      </c>
      <c r="S763" s="25" t="s">
        <v>119</v>
      </c>
      <c r="Y763" s="25">
        <f>SUM(COUNTIF(P763:W763,"yes"))</f>
        <v>1</v>
      </c>
      <c r="Z763" s="25" t="s">
        <v>2243</v>
      </c>
      <c r="AJ763" s="25" t="s">
        <v>2244</v>
      </c>
      <c r="AO763" s="25"/>
      <c r="AT763" s="25" t="s">
        <v>5791</v>
      </c>
      <c r="AU763" s="25" t="s">
        <v>909</v>
      </c>
      <c r="AV763" s="25" t="s">
        <v>1337</v>
      </c>
      <c r="BV763" s="25"/>
      <c r="BW763" s="25"/>
      <c r="BX763" s="25"/>
      <c r="CE763" s="25"/>
      <c r="DF763" s="25"/>
    </row>
    <row r="764" spans="1:110" x14ac:dyDescent="0.35">
      <c r="A764" s="25" t="s">
        <v>6109</v>
      </c>
      <c r="B764" s="25">
        <f>+COUNTA(C764:DT764)</f>
        <v>10</v>
      </c>
      <c r="K764" s="25" t="s">
        <v>1846</v>
      </c>
      <c r="L764" s="25" t="s">
        <v>6341</v>
      </c>
      <c r="N764" s="25"/>
      <c r="O764" s="25" t="s">
        <v>721</v>
      </c>
      <c r="S764" s="25" t="s">
        <v>119</v>
      </c>
      <c r="Y764" s="25">
        <f>SUM(COUNTIF(P764:W764,"yes"))</f>
        <v>1</v>
      </c>
      <c r="Z764" s="25" t="s">
        <v>1845</v>
      </c>
      <c r="AJ764" s="25" t="s">
        <v>1846</v>
      </c>
      <c r="AO764" s="25"/>
      <c r="AT764" s="25" t="s">
        <v>1280</v>
      </c>
      <c r="AU764" s="25" t="s">
        <v>1336</v>
      </c>
      <c r="AV764" s="25" t="s">
        <v>1847</v>
      </c>
      <c r="BV764" s="25"/>
      <c r="BW764" s="25"/>
      <c r="BX764" s="25"/>
      <c r="CE764" s="25"/>
      <c r="DF764" s="25"/>
    </row>
    <row r="765" spans="1:110" x14ac:dyDescent="0.35">
      <c r="A765" s="25" t="s">
        <v>6109</v>
      </c>
      <c r="B765" s="25">
        <f>+COUNTA(C765:DT765)</f>
        <v>10</v>
      </c>
      <c r="K765" s="25" t="s">
        <v>1904</v>
      </c>
      <c r="L765" s="25" t="s">
        <v>6341</v>
      </c>
      <c r="N765" s="25"/>
      <c r="O765" s="25" t="s">
        <v>721</v>
      </c>
      <c r="S765" s="25" t="s">
        <v>119</v>
      </c>
      <c r="Y765" s="25">
        <f>SUM(COUNTIF(P765:W765,"yes"))</f>
        <v>1</v>
      </c>
      <c r="Z765" s="25" t="s">
        <v>1903</v>
      </c>
      <c r="AJ765" s="25" t="s">
        <v>1904</v>
      </c>
      <c r="AO765" s="25"/>
      <c r="AT765" s="25" t="s">
        <v>1280</v>
      </c>
      <c r="AU765" s="25" t="s">
        <v>1334</v>
      </c>
      <c r="AV765" s="25" t="s">
        <v>1271</v>
      </c>
      <c r="BV765" s="25"/>
      <c r="BW765" s="25"/>
      <c r="BX765" s="25"/>
      <c r="CE765" s="25"/>
      <c r="DF765" s="25"/>
    </row>
    <row r="766" spans="1:110" x14ac:dyDescent="0.35">
      <c r="A766" s="25" t="s">
        <v>6109</v>
      </c>
      <c r="B766" s="25">
        <f>+COUNTA(C766:DT766)</f>
        <v>10</v>
      </c>
      <c r="K766" s="25" t="s">
        <v>2603</v>
      </c>
      <c r="L766" s="25" t="s">
        <v>6341</v>
      </c>
      <c r="N766" s="25"/>
      <c r="O766" s="25" t="s">
        <v>721</v>
      </c>
      <c r="S766" s="25" t="s">
        <v>119</v>
      </c>
      <c r="Y766" s="25">
        <f>SUM(COUNTIF(P766:W766,"yes"))</f>
        <v>1</v>
      </c>
      <c r="Z766" s="25" t="s">
        <v>2602</v>
      </c>
      <c r="AJ766" s="25" t="s">
        <v>2603</v>
      </c>
      <c r="AO766" s="25"/>
      <c r="AT766" s="25" t="s">
        <v>2598</v>
      </c>
      <c r="AU766" s="25" t="s">
        <v>1187</v>
      </c>
      <c r="AV766" s="25" t="s">
        <v>2532</v>
      </c>
      <c r="BV766" s="25"/>
      <c r="BW766" s="25"/>
      <c r="BX766" s="25"/>
      <c r="CE766" s="25"/>
      <c r="DF766" s="25"/>
    </row>
    <row r="767" spans="1:110" x14ac:dyDescent="0.35">
      <c r="A767" s="25" t="s">
        <v>6109</v>
      </c>
      <c r="B767" s="25">
        <f>+COUNTA(C767:DT767)</f>
        <v>5</v>
      </c>
      <c r="K767" s="25" t="s">
        <v>6856</v>
      </c>
      <c r="L767" s="25" t="s">
        <v>6341</v>
      </c>
      <c r="N767" s="25"/>
      <c r="O767" s="25" t="s">
        <v>6806</v>
      </c>
      <c r="Q767" s="25" t="s">
        <v>119</v>
      </c>
      <c r="Y767" s="25">
        <f>SUM(COUNTIF(P767:W767,"yes"))</f>
        <v>1</v>
      </c>
      <c r="AO767" s="25"/>
      <c r="AU767" s="25"/>
      <c r="BV767" s="25"/>
      <c r="BW767" s="25"/>
      <c r="BX767" s="25"/>
      <c r="CE767" s="25"/>
      <c r="DF767" s="25"/>
    </row>
    <row r="768" spans="1:110" x14ac:dyDescent="0.35">
      <c r="A768" s="25" t="s">
        <v>6109</v>
      </c>
      <c r="B768" s="25">
        <f>+COUNTA(C768:DT768)</f>
        <v>10</v>
      </c>
      <c r="K768" s="25" t="s">
        <v>1864</v>
      </c>
      <c r="L768" s="25" t="s">
        <v>6341</v>
      </c>
      <c r="N768" s="25"/>
      <c r="O768" s="25" t="s">
        <v>721</v>
      </c>
      <c r="S768" s="25" t="s">
        <v>119</v>
      </c>
      <c r="Y768" s="25">
        <f>SUM(COUNTIF(P768:W768,"yes"))</f>
        <v>1</v>
      </c>
      <c r="Z768" s="25" t="s">
        <v>1863</v>
      </c>
      <c r="AJ768" s="25" t="s">
        <v>1864</v>
      </c>
      <c r="AO768" s="25"/>
      <c r="AT768" s="25" t="s">
        <v>756</v>
      </c>
      <c r="AU768" s="25" t="s">
        <v>1133</v>
      </c>
      <c r="AV768" s="25" t="s">
        <v>1865</v>
      </c>
      <c r="BV768" s="25"/>
      <c r="BW768" s="25"/>
      <c r="BX768" s="25"/>
      <c r="CE768" s="25"/>
      <c r="DF768" s="25"/>
    </row>
    <row r="769" spans="1:110" x14ac:dyDescent="0.35">
      <c r="A769" s="25" t="s">
        <v>6109</v>
      </c>
      <c r="B769" s="25">
        <f>+COUNTA(C769:DT769)</f>
        <v>10</v>
      </c>
      <c r="K769" s="25" t="s">
        <v>2288</v>
      </c>
      <c r="L769" s="25" t="s">
        <v>6341</v>
      </c>
      <c r="N769" s="25"/>
      <c r="O769" s="25" t="s">
        <v>721</v>
      </c>
      <c r="S769" s="25" t="s">
        <v>119</v>
      </c>
      <c r="Y769" s="25">
        <f>SUM(COUNTIF(P769:W769,"yes"))</f>
        <v>1</v>
      </c>
      <c r="Z769" s="25" t="s">
        <v>2287</v>
      </c>
      <c r="AJ769" s="25" t="s">
        <v>2288</v>
      </c>
      <c r="AO769" s="25"/>
      <c r="AT769" s="25" t="s">
        <v>1222</v>
      </c>
      <c r="AU769" s="25" t="s">
        <v>2289</v>
      </c>
      <c r="AV769" s="25" t="s">
        <v>1696</v>
      </c>
      <c r="BV769" s="25"/>
      <c r="BW769" s="25"/>
      <c r="BX769" s="25"/>
      <c r="CE769" s="25"/>
      <c r="DF769" s="25"/>
    </row>
    <row r="770" spans="1:110" x14ac:dyDescent="0.35">
      <c r="A770" s="25" t="s">
        <v>6109</v>
      </c>
      <c r="B770" s="25">
        <f>+COUNTA(C770:DT770)</f>
        <v>9</v>
      </c>
      <c r="K770" s="25" t="s">
        <v>6523</v>
      </c>
      <c r="L770" s="25" t="s">
        <v>6695</v>
      </c>
      <c r="N770" s="25" t="s">
        <v>6341</v>
      </c>
      <c r="O770" s="25" t="s">
        <v>6586</v>
      </c>
      <c r="R770" s="25" t="s">
        <v>119</v>
      </c>
      <c r="Y770" s="25">
        <f>SUM(COUNTIF(P770:W770,"yes"))</f>
        <v>1</v>
      </c>
      <c r="AK770" s="25" t="s">
        <v>6523</v>
      </c>
      <c r="AO770" s="25"/>
      <c r="AS770" s="25" t="s">
        <v>6185</v>
      </c>
      <c r="AU770" s="25"/>
      <c r="AW770" s="25" t="s">
        <v>6350</v>
      </c>
      <c r="BV770" s="25"/>
      <c r="BW770" s="25"/>
      <c r="BX770" s="25"/>
      <c r="CE770" s="25"/>
      <c r="DF770" s="25"/>
    </row>
    <row r="771" spans="1:110" x14ac:dyDescent="0.35">
      <c r="A771" s="25" t="s">
        <v>6109</v>
      </c>
      <c r="B771" s="25">
        <f>+COUNTA(C771:DT771)</f>
        <v>29</v>
      </c>
      <c r="K771" s="25" t="s">
        <v>328</v>
      </c>
      <c r="L771" s="25" t="s">
        <v>6341</v>
      </c>
      <c r="N771" s="25"/>
      <c r="O771" s="25" t="s">
        <v>721</v>
      </c>
      <c r="P771" s="25" t="s">
        <v>119</v>
      </c>
      <c r="Q771" s="25" t="s">
        <v>119</v>
      </c>
      <c r="S771" s="25" t="s">
        <v>119</v>
      </c>
      <c r="U771" s="25" t="s">
        <v>119</v>
      </c>
      <c r="X771" s="25" t="s">
        <v>119</v>
      </c>
      <c r="Y771" s="25">
        <f>SUM(COUNTIF(P771:W771,"yes"))</f>
        <v>4</v>
      </c>
      <c r="Z771" s="25" t="s">
        <v>5964</v>
      </c>
      <c r="AA771" s="25" t="s">
        <v>5965</v>
      </c>
      <c r="AC771" s="25" t="s">
        <v>7057</v>
      </c>
      <c r="AE771" s="25" t="s">
        <v>1184</v>
      </c>
      <c r="AJ771" s="25" t="s">
        <v>328</v>
      </c>
      <c r="AO771" s="25"/>
      <c r="AS771" s="25" t="s">
        <v>6185</v>
      </c>
      <c r="AT771" s="25" t="s">
        <v>1185</v>
      </c>
      <c r="AU771" s="25" t="s">
        <v>1334</v>
      </c>
      <c r="AV771" s="25" t="s">
        <v>5967</v>
      </c>
      <c r="AY771" s="25">
        <v>38</v>
      </c>
      <c r="AZ771" s="25">
        <v>14</v>
      </c>
      <c r="BA771" s="25" t="s">
        <v>1191</v>
      </c>
      <c r="BB771" s="25" t="s">
        <v>5966</v>
      </c>
      <c r="BC771" s="25" t="s">
        <v>5968</v>
      </c>
      <c r="BD771" s="25" t="s">
        <v>5969</v>
      </c>
      <c r="BE771" s="25" t="s">
        <v>5970</v>
      </c>
      <c r="BK771" s="25" t="s">
        <v>1513</v>
      </c>
      <c r="BV771" s="25"/>
      <c r="BW771" s="25"/>
      <c r="BX771" s="25"/>
      <c r="BY771" s="25" t="s">
        <v>5971</v>
      </c>
      <c r="BZ771" s="25" t="s">
        <v>5972</v>
      </c>
      <c r="CE771" s="25"/>
      <c r="DB771" s="25">
        <v>739</v>
      </c>
      <c r="DF771" s="25"/>
    </row>
    <row r="772" spans="1:110" x14ac:dyDescent="0.35">
      <c r="A772" s="25" t="s">
        <v>6109</v>
      </c>
      <c r="B772" s="25">
        <f>+COUNTA(C772:DT772)</f>
        <v>10</v>
      </c>
      <c r="K772" s="25" t="s">
        <v>2607</v>
      </c>
      <c r="L772" s="25" t="s">
        <v>6341</v>
      </c>
      <c r="N772" s="25"/>
      <c r="O772" s="25" t="s">
        <v>721</v>
      </c>
      <c r="S772" s="25" t="s">
        <v>119</v>
      </c>
      <c r="Y772" s="25">
        <f>SUM(COUNTIF(P772:W772,"yes"))</f>
        <v>1</v>
      </c>
      <c r="Z772" s="25" t="s">
        <v>2606</v>
      </c>
      <c r="AJ772" s="25" t="s">
        <v>2607</v>
      </c>
      <c r="AO772" s="25"/>
      <c r="AT772" s="25" t="s">
        <v>2598</v>
      </c>
      <c r="AU772" s="25" t="s">
        <v>1187</v>
      </c>
      <c r="AV772" s="25" t="s">
        <v>1726</v>
      </c>
      <c r="BV772" s="25"/>
      <c r="BW772" s="25"/>
      <c r="BX772" s="25"/>
      <c r="CE772" s="25"/>
      <c r="DF772" s="25"/>
    </row>
    <row r="773" spans="1:110" x14ac:dyDescent="0.35">
      <c r="A773" s="25" t="s">
        <v>6109</v>
      </c>
      <c r="B773" s="25">
        <f>+COUNTA(C773:DT773)</f>
        <v>36</v>
      </c>
      <c r="K773" s="25" t="s">
        <v>5873</v>
      </c>
      <c r="L773" s="25" t="s">
        <v>6341</v>
      </c>
      <c r="N773" s="25"/>
      <c r="O773" s="25" t="s">
        <v>5777</v>
      </c>
      <c r="W773" s="25" t="s">
        <v>119</v>
      </c>
      <c r="X773" s="25" t="s">
        <v>119</v>
      </c>
      <c r="Y773" s="25">
        <f>SUM(COUNTIF(P773:W773,"yes"))</f>
        <v>1</v>
      </c>
      <c r="Z773" s="25" t="s">
        <v>5874</v>
      </c>
      <c r="AA773" s="25" t="s">
        <v>1096</v>
      </c>
      <c r="AD773" s="25" t="s">
        <v>5875</v>
      </c>
      <c r="AE773" s="25" t="s">
        <v>5739</v>
      </c>
      <c r="AO773" s="25"/>
      <c r="AP773" s="25" t="s">
        <v>5877</v>
      </c>
      <c r="AQ773" s="25" t="s">
        <v>5919</v>
      </c>
      <c r="AS773" s="25" t="s">
        <v>6185</v>
      </c>
      <c r="AT773" s="25" t="s">
        <v>5791</v>
      </c>
      <c r="AU773" s="25" t="s">
        <v>5847</v>
      </c>
      <c r="AV773" s="25" t="s">
        <v>5827</v>
      </c>
      <c r="AY773" s="25">
        <v>30</v>
      </c>
      <c r="AZ773" s="25">
        <v>69</v>
      </c>
      <c r="BA773" s="25" t="s">
        <v>699</v>
      </c>
      <c r="BB773" s="25" t="s">
        <v>5876</v>
      </c>
      <c r="BC773" s="25" t="s">
        <v>5916</v>
      </c>
      <c r="BD773" s="25" t="s">
        <v>5917</v>
      </c>
      <c r="BE773" s="25" t="s">
        <v>5918</v>
      </c>
      <c r="BV773" s="25"/>
      <c r="BW773" s="25"/>
      <c r="BX773" s="25"/>
      <c r="BY773" s="25" t="s">
        <v>5269</v>
      </c>
      <c r="BZ773" s="25" t="s">
        <v>5270</v>
      </c>
      <c r="CE773" s="25"/>
      <c r="CP773" s="25" t="s">
        <v>5271</v>
      </c>
      <c r="CQ773" s="25" t="s">
        <v>119</v>
      </c>
      <c r="CR773" s="25" t="s">
        <v>3101</v>
      </c>
      <c r="CT773" s="25" t="s">
        <v>5269</v>
      </c>
      <c r="CU773" s="25" t="s">
        <v>5270</v>
      </c>
      <c r="CV773" s="25" t="s">
        <v>5268</v>
      </c>
      <c r="CW773" s="25" t="s">
        <v>5997</v>
      </c>
      <c r="CX773" s="25" t="s">
        <v>3455</v>
      </c>
      <c r="CY773" s="25" t="s">
        <v>3307</v>
      </c>
      <c r="CZ773" s="25" t="s">
        <v>3156</v>
      </c>
      <c r="DB773" s="25">
        <v>756</v>
      </c>
      <c r="DF773" s="25"/>
    </row>
    <row r="774" spans="1:110" x14ac:dyDescent="0.35">
      <c r="A774" s="25" t="s">
        <v>6109</v>
      </c>
      <c r="B774" s="25">
        <f>+COUNTA(C774:DT774)</f>
        <v>10</v>
      </c>
      <c r="K774" s="25" t="s">
        <v>2017</v>
      </c>
      <c r="L774" s="25" t="s">
        <v>6341</v>
      </c>
      <c r="N774" s="25"/>
      <c r="O774" s="25" t="s">
        <v>721</v>
      </c>
      <c r="S774" s="25" t="s">
        <v>119</v>
      </c>
      <c r="Y774" s="25">
        <f>SUM(COUNTIF(P774:W774,"yes"))</f>
        <v>1</v>
      </c>
      <c r="Z774" s="25" t="s">
        <v>2016</v>
      </c>
      <c r="AJ774" s="25" t="s">
        <v>2017</v>
      </c>
      <c r="AO774" s="25"/>
      <c r="AT774" s="25" t="s">
        <v>1007</v>
      </c>
      <c r="AU774" s="25" t="s">
        <v>719</v>
      </c>
      <c r="AV774" s="25" t="s">
        <v>1188</v>
      </c>
      <c r="BV774" s="25"/>
      <c r="BW774" s="25"/>
      <c r="BX774" s="25"/>
      <c r="CE774" s="25"/>
      <c r="DF774" s="25"/>
    </row>
    <row r="775" spans="1:110" x14ac:dyDescent="0.35">
      <c r="A775" s="25" t="s">
        <v>6109</v>
      </c>
      <c r="B775" s="25">
        <f>+COUNTA(C775:DT775)</f>
        <v>10</v>
      </c>
      <c r="K775" s="25" t="s">
        <v>2197</v>
      </c>
      <c r="L775" s="25" t="s">
        <v>6341</v>
      </c>
      <c r="N775" s="25"/>
      <c r="O775" s="25" t="s">
        <v>721</v>
      </c>
      <c r="S775" s="25" t="s">
        <v>119</v>
      </c>
      <c r="Y775" s="25">
        <f>SUM(COUNTIF(P775:W775,"yes"))</f>
        <v>1</v>
      </c>
      <c r="Z775" s="25" t="s">
        <v>2196</v>
      </c>
      <c r="AJ775" s="25" t="s">
        <v>2197</v>
      </c>
      <c r="AO775" s="25"/>
      <c r="AT775" s="25" t="s">
        <v>1007</v>
      </c>
      <c r="AU775" s="25" t="s">
        <v>719</v>
      </c>
      <c r="AV775" s="25" t="s">
        <v>1466</v>
      </c>
      <c r="BV775" s="25"/>
      <c r="BW775" s="25"/>
      <c r="BX775" s="25"/>
      <c r="CE775" s="25"/>
      <c r="DF775" s="25"/>
    </row>
    <row r="776" spans="1:110" x14ac:dyDescent="0.35">
      <c r="A776" s="25" t="s">
        <v>6109</v>
      </c>
      <c r="B776" s="25">
        <f>+COUNTA(C776:DT776)</f>
        <v>10</v>
      </c>
      <c r="K776" s="25" t="s">
        <v>2408</v>
      </c>
      <c r="L776" s="25" t="s">
        <v>6341</v>
      </c>
      <c r="N776" s="25"/>
      <c r="O776" s="25" t="s">
        <v>721</v>
      </c>
      <c r="S776" s="25" t="s">
        <v>119</v>
      </c>
      <c r="Y776" s="25">
        <f>SUM(COUNTIF(P776:W776,"yes"))</f>
        <v>1</v>
      </c>
      <c r="Z776" s="25" t="s">
        <v>2407</v>
      </c>
      <c r="AJ776" s="25" t="s">
        <v>2408</v>
      </c>
      <c r="AO776" s="25"/>
      <c r="AT776" s="25" t="s">
        <v>1185</v>
      </c>
      <c r="AU776" s="25" t="s">
        <v>1334</v>
      </c>
      <c r="AV776" s="25" t="s">
        <v>1271</v>
      </c>
      <c r="BV776" s="25"/>
      <c r="BW776" s="25"/>
      <c r="BX776" s="25"/>
      <c r="CE776" s="25"/>
      <c r="DF776" s="25"/>
    </row>
    <row r="777" spans="1:110" x14ac:dyDescent="0.35">
      <c r="A777" s="25" t="s">
        <v>6109</v>
      </c>
      <c r="B777" s="25">
        <f>+COUNTA(C777:DT777)</f>
        <v>10</v>
      </c>
      <c r="K777" s="25" t="s">
        <v>2897</v>
      </c>
      <c r="L777" s="25" t="s">
        <v>6341</v>
      </c>
      <c r="N777" s="25"/>
      <c r="O777" s="25" t="s">
        <v>721</v>
      </c>
      <c r="S777" s="25" t="s">
        <v>119</v>
      </c>
      <c r="Y777" s="25">
        <f>SUM(COUNTIF(P777:W777,"yes"))</f>
        <v>1</v>
      </c>
      <c r="Z777" s="25" t="s">
        <v>2896</v>
      </c>
      <c r="AJ777" s="25" t="s">
        <v>2897</v>
      </c>
      <c r="AO777" s="25"/>
      <c r="AT777" s="25" t="s">
        <v>1150</v>
      </c>
      <c r="AU777" s="25" t="s">
        <v>719</v>
      </c>
      <c r="AV777" s="25" t="s">
        <v>2898</v>
      </c>
      <c r="BV777" s="25"/>
      <c r="BW777" s="25"/>
      <c r="BX777" s="25"/>
      <c r="CE777" s="25"/>
      <c r="DF777" s="25"/>
    </row>
    <row r="778" spans="1:110" x14ac:dyDescent="0.35">
      <c r="A778" s="25" t="s">
        <v>6109</v>
      </c>
      <c r="B778" s="25">
        <f>+COUNTA(C778:DT778)</f>
        <v>13</v>
      </c>
      <c r="K778" s="25" t="s">
        <v>331</v>
      </c>
      <c r="L778" s="25" t="s">
        <v>6341</v>
      </c>
      <c r="N778" s="25"/>
      <c r="O778" s="25" t="s">
        <v>721</v>
      </c>
      <c r="P778" s="25" t="s">
        <v>119</v>
      </c>
      <c r="S778" s="25" t="s">
        <v>119</v>
      </c>
      <c r="U778" s="25" t="s">
        <v>119</v>
      </c>
      <c r="Y778" s="25">
        <f>SUM(COUNTIF(P778:W778,"yes"))</f>
        <v>3</v>
      </c>
      <c r="Z778" s="25" t="s">
        <v>332</v>
      </c>
      <c r="AJ778" s="25" t="s">
        <v>1532</v>
      </c>
      <c r="AO778" s="25"/>
      <c r="AS778" s="25" t="s">
        <v>6185</v>
      </c>
      <c r="AT778" s="25" t="s">
        <v>1007</v>
      </c>
      <c r="AU778" s="25" t="s">
        <v>1334</v>
      </c>
      <c r="AV778" s="25" t="s">
        <v>1271</v>
      </c>
      <c r="BV778" s="25"/>
      <c r="BW778" s="25"/>
      <c r="BX778" s="25"/>
      <c r="CE778" s="25"/>
      <c r="DF778" s="25"/>
    </row>
    <row r="779" spans="1:110" x14ac:dyDescent="0.35">
      <c r="A779" s="25" t="s">
        <v>6109</v>
      </c>
      <c r="B779" s="25">
        <f>+COUNTA(C779:DT779)</f>
        <v>10</v>
      </c>
      <c r="K779" s="25" t="s">
        <v>1773</v>
      </c>
      <c r="L779" s="25" t="s">
        <v>6341</v>
      </c>
      <c r="N779" s="25"/>
      <c r="O779" s="25" t="s">
        <v>721</v>
      </c>
      <c r="S779" s="25" t="s">
        <v>119</v>
      </c>
      <c r="Y779" s="25">
        <f>SUM(COUNTIF(P779:W779,"yes"))</f>
        <v>1</v>
      </c>
      <c r="Z779" s="25" t="s">
        <v>1772</v>
      </c>
      <c r="AJ779" s="25" t="s">
        <v>1773</v>
      </c>
      <c r="AO779" s="25"/>
      <c r="AT779" s="25" t="s">
        <v>1265</v>
      </c>
      <c r="AU779" s="25" t="s">
        <v>1322</v>
      </c>
      <c r="AV779" s="25" t="s">
        <v>1134</v>
      </c>
      <c r="BV779" s="25"/>
      <c r="BW779" s="25"/>
      <c r="BX779" s="25"/>
      <c r="CE779" s="25"/>
      <c r="DF779" s="25"/>
    </row>
    <row r="780" spans="1:110" x14ac:dyDescent="0.35">
      <c r="A780" s="25" t="s">
        <v>6109</v>
      </c>
      <c r="B780" s="25">
        <f>+COUNTA(C780:DT780)</f>
        <v>10</v>
      </c>
      <c r="K780" s="25" t="s">
        <v>1883</v>
      </c>
      <c r="L780" s="25" t="s">
        <v>6341</v>
      </c>
      <c r="N780" s="25"/>
      <c r="O780" s="25" t="s">
        <v>721</v>
      </c>
      <c r="S780" s="25" t="s">
        <v>119</v>
      </c>
      <c r="Y780" s="25">
        <f>SUM(COUNTIF(P780:W780,"yes"))</f>
        <v>1</v>
      </c>
      <c r="Z780" s="25" t="s">
        <v>1882</v>
      </c>
      <c r="AJ780" s="25" t="s">
        <v>1883</v>
      </c>
      <c r="AO780" s="25"/>
      <c r="AT780" s="25" t="s">
        <v>1280</v>
      </c>
      <c r="AU780" s="25" t="s">
        <v>1267</v>
      </c>
      <c r="AV780" s="25" t="s">
        <v>1183</v>
      </c>
      <c r="BV780" s="25"/>
      <c r="BW780" s="25"/>
      <c r="BX780" s="25"/>
      <c r="CE780" s="25"/>
      <c r="DF780" s="25"/>
    </row>
    <row r="781" spans="1:110" x14ac:dyDescent="0.35">
      <c r="A781" s="25" t="s">
        <v>6109</v>
      </c>
      <c r="B781" s="25">
        <f>+COUNTA(C781:DT781)</f>
        <v>10</v>
      </c>
      <c r="K781" s="25" t="s">
        <v>2180</v>
      </c>
      <c r="L781" s="25" t="s">
        <v>6341</v>
      </c>
      <c r="N781" s="25"/>
      <c r="O781" s="25" t="s">
        <v>721</v>
      </c>
      <c r="S781" s="25" t="s">
        <v>119</v>
      </c>
      <c r="Y781" s="25">
        <f>SUM(COUNTIF(P781:W781,"yes"))</f>
        <v>1</v>
      </c>
      <c r="Z781" s="25" t="s">
        <v>2178</v>
      </c>
      <c r="AJ781" s="25" t="s">
        <v>2180</v>
      </c>
      <c r="AO781" s="25"/>
      <c r="AT781" s="25" t="s">
        <v>2179</v>
      </c>
      <c r="AU781" s="25" t="s">
        <v>1336</v>
      </c>
      <c r="AV781" s="25" t="s">
        <v>1180</v>
      </c>
      <c r="BV781" s="25"/>
      <c r="BW781" s="25"/>
      <c r="BX781" s="25"/>
      <c r="CE781" s="25"/>
      <c r="DF781" s="25"/>
    </row>
    <row r="782" spans="1:110" x14ac:dyDescent="0.35">
      <c r="A782" s="25" t="s">
        <v>6109</v>
      </c>
      <c r="B782" s="25">
        <f>+COUNTA(C782:DT782)</f>
        <v>9</v>
      </c>
      <c r="K782" s="25" t="s">
        <v>6525</v>
      </c>
      <c r="L782" s="25" t="s">
        <v>6697</v>
      </c>
      <c r="N782" s="25" t="s">
        <v>6341</v>
      </c>
      <c r="O782" s="25" t="s">
        <v>6586</v>
      </c>
      <c r="R782" s="25" t="s">
        <v>119</v>
      </c>
      <c r="Y782" s="25">
        <f>SUM(COUNTIF(P782:W782,"yes"))</f>
        <v>1</v>
      </c>
      <c r="AK782" s="25" t="s">
        <v>6525</v>
      </c>
      <c r="AO782" s="25"/>
      <c r="AS782" s="25" t="s">
        <v>6185</v>
      </c>
      <c r="AU782" s="25"/>
      <c r="AW782" s="25" t="s">
        <v>2281</v>
      </c>
      <c r="BV782" s="25"/>
      <c r="BW782" s="25"/>
      <c r="BX782" s="25"/>
      <c r="CE782" s="25"/>
      <c r="DF782" s="25"/>
    </row>
    <row r="783" spans="1:110" x14ac:dyDescent="0.35">
      <c r="A783" s="25" t="s">
        <v>6109</v>
      </c>
      <c r="B783" s="25">
        <f>+COUNTA(C783:DT783)</f>
        <v>16</v>
      </c>
      <c r="K783" s="25" t="s">
        <v>336</v>
      </c>
      <c r="L783" s="25" t="s">
        <v>6341</v>
      </c>
      <c r="N783" s="25"/>
      <c r="O783" s="25" t="s">
        <v>721</v>
      </c>
      <c r="P783" s="25" t="s">
        <v>119</v>
      </c>
      <c r="Q783" s="25" t="s">
        <v>119</v>
      </c>
      <c r="S783" s="25" t="s">
        <v>119</v>
      </c>
      <c r="U783" s="25" t="s">
        <v>119</v>
      </c>
      <c r="Y783" s="25">
        <f>SUM(COUNTIF(P783:W783,"yes"))</f>
        <v>4</v>
      </c>
      <c r="Z783" s="25" t="s">
        <v>337</v>
      </c>
      <c r="AA783" s="25" t="s">
        <v>625</v>
      </c>
      <c r="AJ783" s="25" t="s">
        <v>1539</v>
      </c>
      <c r="AO783" s="25"/>
      <c r="AS783" s="25" t="s">
        <v>6185</v>
      </c>
      <c r="AT783" s="25" t="s">
        <v>1185</v>
      </c>
      <c r="AU783" s="25" t="s">
        <v>1187</v>
      </c>
      <c r="AV783" s="25" t="s">
        <v>1540</v>
      </c>
      <c r="BK783" s="25" t="s">
        <v>1541</v>
      </c>
      <c r="BV783" s="25"/>
      <c r="BW783" s="25"/>
      <c r="BX783" s="25"/>
      <c r="CE783" s="25"/>
      <c r="DF783" s="25"/>
    </row>
    <row r="784" spans="1:110" x14ac:dyDescent="0.35">
      <c r="A784" s="25" t="s">
        <v>6109</v>
      </c>
      <c r="B784" s="25">
        <f>+COUNTA(C784:DT784)</f>
        <v>10</v>
      </c>
      <c r="K784" s="25" t="s">
        <v>2732</v>
      </c>
      <c r="L784" s="25" t="s">
        <v>6341</v>
      </c>
      <c r="N784" s="25"/>
      <c r="O784" s="25" t="s">
        <v>721</v>
      </c>
      <c r="S784" s="25" t="s">
        <v>119</v>
      </c>
      <c r="Y784" s="25">
        <f>SUM(COUNTIF(P784:W784,"yes"))</f>
        <v>1</v>
      </c>
      <c r="Z784" s="25" t="s">
        <v>2731</v>
      </c>
      <c r="AJ784" s="25" t="s">
        <v>2732</v>
      </c>
      <c r="AO784" s="25"/>
      <c r="AT784" s="25" t="s">
        <v>1222</v>
      </c>
      <c r="AU784" s="25" t="s">
        <v>1460</v>
      </c>
      <c r="AV784" s="25" t="s">
        <v>1180</v>
      </c>
      <c r="BV784" s="25"/>
      <c r="BW784" s="25"/>
      <c r="BX784" s="25"/>
      <c r="CE784" s="25"/>
      <c r="DF784" s="25"/>
    </row>
    <row r="785" spans="1:110" x14ac:dyDescent="0.35">
      <c r="A785" s="25" t="s">
        <v>6109</v>
      </c>
      <c r="B785" s="25">
        <f>+COUNTA(C785:DT785)</f>
        <v>10</v>
      </c>
      <c r="K785" s="25" t="s">
        <v>2841</v>
      </c>
      <c r="L785" s="25" t="s">
        <v>6341</v>
      </c>
      <c r="N785" s="25"/>
      <c r="O785" s="25" t="s">
        <v>721</v>
      </c>
      <c r="S785" s="25" t="s">
        <v>119</v>
      </c>
      <c r="Y785" s="25">
        <f>SUM(COUNTIF(P785:W785,"yes"))</f>
        <v>1</v>
      </c>
      <c r="Z785" s="25" t="s">
        <v>2840</v>
      </c>
      <c r="AJ785" s="25" t="s">
        <v>2841</v>
      </c>
      <c r="AO785" s="25"/>
      <c r="AT785" s="25" t="s">
        <v>1150</v>
      </c>
      <c r="AU785" s="25" t="s">
        <v>2097</v>
      </c>
      <c r="AV785" s="25" t="s">
        <v>2842</v>
      </c>
      <c r="BV785" s="25"/>
      <c r="BW785" s="25"/>
      <c r="BX785" s="25"/>
      <c r="CE785" s="25"/>
      <c r="DF785" s="25"/>
    </row>
    <row r="786" spans="1:110" x14ac:dyDescent="0.35">
      <c r="A786" s="25" t="s">
        <v>6109</v>
      </c>
      <c r="B786" s="25">
        <f>+COUNTA(C786:DT786)</f>
        <v>10</v>
      </c>
      <c r="K786" s="25" t="s">
        <v>2911</v>
      </c>
      <c r="L786" s="25" t="s">
        <v>6341</v>
      </c>
      <c r="N786" s="25"/>
      <c r="O786" s="25" t="s">
        <v>721</v>
      </c>
      <c r="S786" s="25" t="s">
        <v>119</v>
      </c>
      <c r="Y786" s="25">
        <f>SUM(COUNTIF(P786:W786,"yes"))</f>
        <v>1</v>
      </c>
      <c r="Z786" s="25" t="s">
        <v>2910</v>
      </c>
      <c r="AJ786" s="25" t="s">
        <v>2911</v>
      </c>
      <c r="AO786" s="25"/>
      <c r="AT786" s="25" t="s">
        <v>648</v>
      </c>
      <c r="AU786" s="25" t="s">
        <v>1187</v>
      </c>
      <c r="AV786" s="25" t="s">
        <v>1820</v>
      </c>
      <c r="BV786" s="25"/>
      <c r="BW786" s="25"/>
      <c r="BX786" s="25"/>
      <c r="CE786" s="25"/>
      <c r="DF786" s="25"/>
    </row>
    <row r="787" spans="1:110" x14ac:dyDescent="0.35">
      <c r="A787" s="25" t="s">
        <v>6109</v>
      </c>
      <c r="B787" s="25">
        <f>+COUNTA(C787:DT787)</f>
        <v>9</v>
      </c>
      <c r="K787" s="25" t="s">
        <v>6527</v>
      </c>
      <c r="L787" s="25" t="s">
        <v>6699</v>
      </c>
      <c r="N787" s="25" t="s">
        <v>6341</v>
      </c>
      <c r="O787" s="25" t="s">
        <v>6586</v>
      </c>
      <c r="R787" s="25" t="s">
        <v>119</v>
      </c>
      <c r="Y787" s="25">
        <f>SUM(COUNTIF(P787:W787,"yes"))</f>
        <v>1</v>
      </c>
      <c r="AK787" s="25" t="s">
        <v>6527</v>
      </c>
      <c r="AO787" s="25"/>
      <c r="AS787" s="25" t="s">
        <v>6185</v>
      </c>
      <c r="AU787" s="25"/>
      <c r="AW787" s="25" t="s">
        <v>6343</v>
      </c>
      <c r="BV787" s="25"/>
      <c r="BW787" s="25"/>
      <c r="BX787" s="25"/>
      <c r="CE787" s="25"/>
      <c r="DF787" s="25"/>
    </row>
    <row r="788" spans="1:110" x14ac:dyDescent="0.35">
      <c r="A788" s="25" t="s">
        <v>6109</v>
      </c>
      <c r="B788" s="25">
        <f>+COUNTA(C788:DT788)</f>
        <v>9</v>
      </c>
      <c r="K788" s="25" t="s">
        <v>6528</v>
      </c>
      <c r="L788" s="25" t="s">
        <v>6700</v>
      </c>
      <c r="N788" s="25" t="s">
        <v>6341</v>
      </c>
      <c r="O788" s="25" t="s">
        <v>6586</v>
      </c>
      <c r="R788" s="25" t="s">
        <v>119</v>
      </c>
      <c r="Y788" s="25">
        <f>SUM(COUNTIF(P788:W788,"yes"))</f>
        <v>1</v>
      </c>
      <c r="AK788" s="25" t="s">
        <v>6528</v>
      </c>
      <c r="AO788" s="25"/>
      <c r="AS788" s="25" t="s">
        <v>6185</v>
      </c>
      <c r="AU788" s="25"/>
      <c r="AW788" s="25" t="s">
        <v>6446</v>
      </c>
      <c r="BV788" s="25"/>
      <c r="BW788" s="25"/>
      <c r="BX788" s="25"/>
      <c r="CE788" s="25"/>
      <c r="DF788" s="25"/>
    </row>
    <row r="789" spans="1:110" x14ac:dyDescent="0.35">
      <c r="A789" s="25" t="s">
        <v>6109</v>
      </c>
      <c r="B789" s="25">
        <f>+COUNTA(C789:DT789)</f>
        <v>9</v>
      </c>
      <c r="K789" s="25" t="s">
        <v>6529</v>
      </c>
      <c r="L789" s="25" t="s">
        <v>6701</v>
      </c>
      <c r="N789" s="25" t="s">
        <v>6341</v>
      </c>
      <c r="O789" s="25" t="s">
        <v>6586</v>
      </c>
      <c r="R789" s="25" t="s">
        <v>119</v>
      </c>
      <c r="Y789" s="25">
        <f>SUM(COUNTIF(P789:W789,"yes"))</f>
        <v>1</v>
      </c>
      <c r="AK789" s="25" t="s">
        <v>6529</v>
      </c>
      <c r="AO789" s="25"/>
      <c r="AS789" s="25" t="s">
        <v>6185</v>
      </c>
      <c r="AU789" s="25"/>
      <c r="AW789" s="25" t="s">
        <v>6447</v>
      </c>
      <c r="BV789" s="25"/>
      <c r="BW789" s="25"/>
      <c r="BX789" s="25"/>
      <c r="CE789" s="25"/>
      <c r="DF789" s="25"/>
    </row>
    <row r="790" spans="1:110" x14ac:dyDescent="0.35">
      <c r="A790" s="25" t="s">
        <v>6109</v>
      </c>
      <c r="B790" s="25">
        <f>+COUNTA(C790:DT790)</f>
        <v>10</v>
      </c>
      <c r="K790" s="25" t="s">
        <v>1777</v>
      </c>
      <c r="L790" s="25" t="s">
        <v>6341</v>
      </c>
      <c r="N790" s="25"/>
      <c r="O790" s="25" t="s">
        <v>721</v>
      </c>
      <c r="S790" s="25" t="s">
        <v>119</v>
      </c>
      <c r="Y790" s="25">
        <f>SUM(COUNTIF(P790:W790,"yes"))</f>
        <v>1</v>
      </c>
      <c r="Z790" s="25" t="s">
        <v>1776</v>
      </c>
      <c r="AJ790" s="25" t="s">
        <v>1777</v>
      </c>
      <c r="AO790" s="25"/>
      <c r="AT790" s="25" t="s">
        <v>1265</v>
      </c>
      <c r="AU790" s="25" t="s">
        <v>1741</v>
      </c>
      <c r="AV790" s="25" t="s">
        <v>1183</v>
      </c>
      <c r="BV790" s="25"/>
      <c r="BW790" s="25"/>
      <c r="BX790" s="25"/>
      <c r="CE790" s="25"/>
      <c r="DF790" s="25"/>
    </row>
    <row r="791" spans="1:110" x14ac:dyDescent="0.35">
      <c r="A791" s="25" t="s">
        <v>6109</v>
      </c>
      <c r="B791" s="25">
        <f>+COUNTA(C791:DT791)</f>
        <v>9</v>
      </c>
      <c r="K791" s="25" t="s">
        <v>6531</v>
      </c>
      <c r="L791" s="25" t="s">
        <v>6702</v>
      </c>
      <c r="N791" s="25" t="s">
        <v>6341</v>
      </c>
      <c r="O791" s="25" t="s">
        <v>6586</v>
      </c>
      <c r="R791" s="25" t="s">
        <v>119</v>
      </c>
      <c r="Y791" s="25">
        <f>SUM(COUNTIF(P791:W791,"yes"))</f>
        <v>1</v>
      </c>
      <c r="AK791" s="25" t="s">
        <v>6531</v>
      </c>
      <c r="AO791" s="25"/>
      <c r="AS791" s="25" t="s">
        <v>6185</v>
      </c>
      <c r="AU791" s="25"/>
      <c r="AW791" s="25" t="s">
        <v>6532</v>
      </c>
      <c r="BV791" s="25"/>
      <c r="BW791" s="25"/>
      <c r="BX791" s="25"/>
      <c r="CE791" s="25"/>
      <c r="DF791" s="25"/>
    </row>
    <row r="792" spans="1:110" x14ac:dyDescent="0.35">
      <c r="A792" s="25" t="s">
        <v>6109</v>
      </c>
      <c r="B792" s="25">
        <f>+COUNTA(C792:DT792)</f>
        <v>9</v>
      </c>
      <c r="K792" s="25" t="s">
        <v>6535</v>
      </c>
      <c r="L792" s="25" t="s">
        <v>6703</v>
      </c>
      <c r="N792" s="25" t="s">
        <v>6537</v>
      </c>
      <c r="O792" s="25" t="s">
        <v>6586</v>
      </c>
      <c r="R792" s="25" t="s">
        <v>119</v>
      </c>
      <c r="Y792" s="25">
        <f>SUM(COUNTIF(P792:W792,"yes"))</f>
        <v>1</v>
      </c>
      <c r="AK792" s="25" t="s">
        <v>6535</v>
      </c>
      <c r="AO792" s="25"/>
      <c r="AS792" s="25" t="s">
        <v>6185</v>
      </c>
      <c r="AU792" s="25"/>
      <c r="AW792" s="25" t="s">
        <v>6536</v>
      </c>
      <c r="BV792" s="25"/>
      <c r="BW792" s="25"/>
      <c r="BX792" s="25"/>
      <c r="CE792" s="25"/>
      <c r="DF792" s="25"/>
    </row>
    <row r="793" spans="1:110" x14ac:dyDescent="0.35">
      <c r="A793" s="25" t="s">
        <v>6109</v>
      </c>
      <c r="B793" s="25">
        <f>+COUNTA(C793:DT793)</f>
        <v>20</v>
      </c>
      <c r="K793" s="25" t="s">
        <v>6152</v>
      </c>
      <c r="L793" s="25" t="s">
        <v>6704</v>
      </c>
      <c r="N793" s="25" t="s">
        <v>6539</v>
      </c>
      <c r="O793" s="25" t="s">
        <v>721</v>
      </c>
      <c r="P793" s="25" t="s">
        <v>119</v>
      </c>
      <c r="Q793" s="25" t="s">
        <v>119</v>
      </c>
      <c r="R793" s="25" t="s">
        <v>119</v>
      </c>
      <c r="S793" s="25" t="s">
        <v>119</v>
      </c>
      <c r="U793" s="25" t="s">
        <v>119</v>
      </c>
      <c r="Y793" s="25">
        <f>SUM(COUNTIF(P793:W793,"yes"))</f>
        <v>5</v>
      </c>
      <c r="Z793" s="25" t="s">
        <v>269</v>
      </c>
      <c r="AA793" s="25" t="s">
        <v>625</v>
      </c>
      <c r="AJ793" s="25" t="s">
        <v>1295</v>
      </c>
      <c r="AK793" s="25" t="s">
        <v>6538</v>
      </c>
      <c r="AO793" s="25"/>
      <c r="AQ793" s="25" t="s">
        <v>268</v>
      </c>
      <c r="AS793" s="25" t="s">
        <v>6185</v>
      </c>
      <c r="AT793" s="25" t="s">
        <v>756</v>
      </c>
      <c r="AU793" s="25" t="s">
        <v>1187</v>
      </c>
      <c r="AV793" s="25" t="s">
        <v>1296</v>
      </c>
      <c r="AW793" s="25" t="s">
        <v>6359</v>
      </c>
      <c r="BV793" s="25"/>
      <c r="BW793" s="25"/>
      <c r="BX793" s="25"/>
      <c r="CE793" s="25"/>
      <c r="DF793" s="25"/>
    </row>
    <row r="794" spans="1:110" x14ac:dyDescent="0.35">
      <c r="A794" s="25" t="s">
        <v>6109</v>
      </c>
      <c r="B794" s="25">
        <f>+COUNTA(C794:DT794)</f>
        <v>9</v>
      </c>
      <c r="K794" s="25" t="s">
        <v>6538</v>
      </c>
      <c r="L794" s="25" t="s">
        <v>6704</v>
      </c>
      <c r="N794" s="25" t="s">
        <v>6539</v>
      </c>
      <c r="O794" s="25" t="s">
        <v>6586</v>
      </c>
      <c r="R794" s="25" t="s">
        <v>119</v>
      </c>
      <c r="Y794" s="25">
        <f>SUM(COUNTIF(P794:W794,"yes"))</f>
        <v>1</v>
      </c>
      <c r="AK794" s="25" t="s">
        <v>6538</v>
      </c>
      <c r="AO794" s="25"/>
      <c r="AS794" s="25" t="s">
        <v>6185</v>
      </c>
      <c r="AU794" s="25"/>
      <c r="AW794" s="25" t="s">
        <v>6359</v>
      </c>
      <c r="BV794" s="25"/>
      <c r="BW794" s="25"/>
      <c r="BX794" s="25"/>
      <c r="CE794" s="25"/>
      <c r="DF794" s="25"/>
    </row>
    <row r="795" spans="1:110" x14ac:dyDescent="0.35">
      <c r="A795" s="25" t="s">
        <v>6109</v>
      </c>
      <c r="B795" s="25">
        <f>+COUNTA(C795:DT795)</f>
        <v>10</v>
      </c>
      <c r="K795" s="25" t="s">
        <v>2047</v>
      </c>
      <c r="L795" s="25" t="s">
        <v>6341</v>
      </c>
      <c r="N795" s="25"/>
      <c r="O795" s="25" t="s">
        <v>721</v>
      </c>
      <c r="S795" s="25" t="s">
        <v>119</v>
      </c>
      <c r="Y795" s="25">
        <f>SUM(COUNTIF(P795:W795,"yes"))</f>
        <v>1</v>
      </c>
      <c r="Z795" s="25" t="s">
        <v>2046</v>
      </c>
      <c r="AJ795" s="25" t="s">
        <v>2047</v>
      </c>
      <c r="AO795" s="25"/>
      <c r="AT795" s="25" t="s">
        <v>1007</v>
      </c>
      <c r="AU795" s="25" t="s">
        <v>719</v>
      </c>
      <c r="AV795" s="25" t="s">
        <v>2048</v>
      </c>
      <c r="BV795" s="25"/>
      <c r="BW795" s="25"/>
      <c r="BX795" s="25"/>
      <c r="CE795" s="25"/>
      <c r="DF795" s="25"/>
    </row>
    <row r="796" spans="1:110" x14ac:dyDescent="0.35">
      <c r="A796" s="25" t="s">
        <v>6109</v>
      </c>
      <c r="B796" s="25">
        <f>+COUNTA(C796:DT796)</f>
        <v>13</v>
      </c>
      <c r="K796" s="25" t="s">
        <v>339</v>
      </c>
      <c r="L796" s="25" t="s">
        <v>6341</v>
      </c>
      <c r="N796" s="25"/>
      <c r="O796" s="25" t="s">
        <v>721</v>
      </c>
      <c r="P796" s="25" t="s">
        <v>119</v>
      </c>
      <c r="S796" s="25" t="s">
        <v>119</v>
      </c>
      <c r="U796" s="25" t="s">
        <v>119</v>
      </c>
      <c r="Y796" s="25">
        <f>SUM(COUNTIF(P796:W796,"yes"))</f>
        <v>3</v>
      </c>
      <c r="Z796" s="25" t="s">
        <v>1571</v>
      </c>
      <c r="AJ796" s="25" t="s">
        <v>1572</v>
      </c>
      <c r="AO796" s="25"/>
      <c r="AS796" s="25" t="s">
        <v>6185</v>
      </c>
      <c r="AT796" s="25" t="s">
        <v>1185</v>
      </c>
      <c r="AU796" s="25" t="s">
        <v>1334</v>
      </c>
      <c r="AV796" s="25" t="s">
        <v>1191</v>
      </c>
      <c r="BV796" s="25"/>
      <c r="BW796" s="25"/>
      <c r="BX796" s="25"/>
      <c r="CE796" s="25"/>
      <c r="DF796" s="25"/>
    </row>
    <row r="797" spans="1:110" x14ac:dyDescent="0.35">
      <c r="A797" s="25" t="s">
        <v>6109</v>
      </c>
      <c r="B797" s="25">
        <f>+COUNTA(C797:DT797)</f>
        <v>5</v>
      </c>
      <c r="K797" s="25" t="s">
        <v>6857</v>
      </c>
      <c r="L797" s="25" t="s">
        <v>6341</v>
      </c>
      <c r="N797" s="25"/>
      <c r="O797" s="25" t="s">
        <v>6806</v>
      </c>
      <c r="Q797" s="25" t="s">
        <v>119</v>
      </c>
      <c r="Y797" s="25">
        <f>SUM(COUNTIF(P797:W797,"yes"))</f>
        <v>1</v>
      </c>
      <c r="AO797" s="25"/>
      <c r="AU797" s="25"/>
      <c r="BV797" s="25"/>
      <c r="BW797" s="25"/>
      <c r="BX797" s="25"/>
      <c r="CE797" s="25"/>
      <c r="DF797" s="25"/>
    </row>
    <row r="798" spans="1:110" x14ac:dyDescent="0.35">
      <c r="A798" s="25" t="s">
        <v>6109</v>
      </c>
      <c r="B798" s="25">
        <f>+COUNTA(C798:DT798)</f>
        <v>10</v>
      </c>
      <c r="K798" s="25" t="s">
        <v>2889</v>
      </c>
      <c r="L798" s="25" t="s">
        <v>6341</v>
      </c>
      <c r="N798" s="25"/>
      <c r="O798" s="25" t="s">
        <v>721</v>
      </c>
      <c r="S798" s="25" t="s">
        <v>119</v>
      </c>
      <c r="Y798" s="25">
        <f>SUM(COUNTIF(P798:W798,"yes"))</f>
        <v>1</v>
      </c>
      <c r="Z798" s="25" t="s">
        <v>2888</v>
      </c>
      <c r="AJ798" s="25" t="s">
        <v>2889</v>
      </c>
      <c r="AO798" s="25"/>
      <c r="AT798" s="25" t="s">
        <v>777</v>
      </c>
      <c r="AU798" s="25" t="s">
        <v>1445</v>
      </c>
      <c r="AV798" s="25" t="s">
        <v>1696</v>
      </c>
      <c r="BV798" s="25"/>
      <c r="BW798" s="25"/>
      <c r="BX798" s="25"/>
      <c r="CE798" s="25"/>
      <c r="DF798" s="25"/>
    </row>
    <row r="799" spans="1:110" x14ac:dyDescent="0.35">
      <c r="A799" s="25" t="s">
        <v>6109</v>
      </c>
      <c r="B799" s="25">
        <f>+COUNTA(C799:DT799)</f>
        <v>10</v>
      </c>
      <c r="K799" s="25" t="s">
        <v>1867</v>
      </c>
      <c r="L799" s="25" t="s">
        <v>6341</v>
      </c>
      <c r="N799" s="25"/>
      <c r="O799" s="25" t="s">
        <v>721</v>
      </c>
      <c r="S799" s="25" t="s">
        <v>119</v>
      </c>
      <c r="Y799" s="25">
        <f>SUM(COUNTIF(P799:W799,"yes"))</f>
        <v>1</v>
      </c>
      <c r="Z799" s="25" t="s">
        <v>1866</v>
      </c>
      <c r="AJ799" s="25" t="s">
        <v>1867</v>
      </c>
      <c r="AO799" s="25"/>
      <c r="AT799" s="25" t="s">
        <v>1377</v>
      </c>
      <c r="AU799" s="25" t="s">
        <v>1187</v>
      </c>
      <c r="AV799" s="25" t="s">
        <v>1183</v>
      </c>
      <c r="BV799" s="25"/>
      <c r="BW799" s="25"/>
      <c r="BX799" s="25"/>
      <c r="CE799" s="25"/>
      <c r="DF799" s="25"/>
    </row>
    <row r="800" spans="1:110" x14ac:dyDescent="0.35">
      <c r="A800" s="25" t="s">
        <v>6109</v>
      </c>
      <c r="B800" s="25">
        <f>+COUNTA(C800:DT800)</f>
        <v>9</v>
      </c>
      <c r="K800" s="25" t="s">
        <v>7227</v>
      </c>
      <c r="L800" s="25" t="s">
        <v>6705</v>
      </c>
      <c r="N800" s="25" t="s">
        <v>6341</v>
      </c>
      <c r="O800" s="25" t="s">
        <v>6586</v>
      </c>
      <c r="R800" s="25" t="s">
        <v>119</v>
      </c>
      <c r="Y800" s="25">
        <f>SUM(COUNTIF(P800:W800,"yes"))</f>
        <v>1</v>
      </c>
      <c r="AK800" s="25" t="s">
        <v>6540</v>
      </c>
      <c r="AO800" s="25"/>
      <c r="AS800" s="25" t="s">
        <v>6185</v>
      </c>
      <c r="AU800" s="25"/>
      <c r="AW800" s="25" t="s">
        <v>1072</v>
      </c>
      <c r="BV800" s="25"/>
      <c r="BW800" s="25"/>
      <c r="BX800" s="25"/>
      <c r="CE800" s="25"/>
      <c r="DF800" s="25"/>
    </row>
    <row r="801" spans="1:110" x14ac:dyDescent="0.35">
      <c r="A801" s="25" t="s">
        <v>6109</v>
      </c>
      <c r="B801" s="25">
        <f>+COUNTA(C801:DT801)</f>
        <v>10</v>
      </c>
      <c r="K801" s="25" t="s">
        <v>2403</v>
      </c>
      <c r="L801" s="25" t="s">
        <v>6341</v>
      </c>
      <c r="N801" s="25"/>
      <c r="O801" s="25" t="s">
        <v>721</v>
      </c>
      <c r="S801" s="25" t="s">
        <v>119</v>
      </c>
      <c r="Y801" s="25">
        <f>SUM(COUNTIF(P801:W801,"yes"))</f>
        <v>1</v>
      </c>
      <c r="Z801" s="25" t="s">
        <v>2402</v>
      </c>
      <c r="AJ801" s="25" t="s">
        <v>2403</v>
      </c>
      <c r="AO801" s="25"/>
      <c r="AT801" s="25" t="s">
        <v>1185</v>
      </c>
      <c r="AU801" s="25" t="s">
        <v>1334</v>
      </c>
      <c r="AV801" s="25" t="s">
        <v>1271</v>
      </c>
      <c r="BV801" s="25"/>
      <c r="BW801" s="25"/>
      <c r="BX801" s="25"/>
      <c r="CE801" s="25"/>
      <c r="DF801" s="25"/>
    </row>
    <row r="802" spans="1:110" x14ac:dyDescent="0.35">
      <c r="A802" s="25" t="s">
        <v>6109</v>
      </c>
      <c r="B802" s="25">
        <f>+COUNTA(C802:DT802)</f>
        <v>5</v>
      </c>
      <c r="K802" s="25" t="s">
        <v>6858</v>
      </c>
      <c r="L802" s="25" t="s">
        <v>6341</v>
      </c>
      <c r="N802" s="25"/>
      <c r="O802" s="25" t="s">
        <v>6806</v>
      </c>
      <c r="Q802" s="25" t="s">
        <v>119</v>
      </c>
      <c r="Y802" s="25">
        <f>SUM(COUNTIF(P802:W802,"yes"))</f>
        <v>1</v>
      </c>
      <c r="AO802" s="25"/>
      <c r="AU802" s="25"/>
      <c r="BV802" s="25"/>
      <c r="BW802" s="25"/>
      <c r="BX802" s="25"/>
      <c r="CE802" s="25"/>
      <c r="DF802" s="25"/>
    </row>
    <row r="803" spans="1:110" x14ac:dyDescent="0.35">
      <c r="A803" s="25" t="s">
        <v>6109</v>
      </c>
      <c r="B803" s="25">
        <f>+COUNTA(C803:DT803)</f>
        <v>4</v>
      </c>
      <c r="K803" s="25" t="s">
        <v>1573</v>
      </c>
      <c r="L803" s="25" t="s">
        <v>6341</v>
      </c>
      <c r="N803" s="25"/>
      <c r="Y803" s="25">
        <f>SUM(COUNTIF(P803:W803,"yes"))</f>
        <v>0</v>
      </c>
      <c r="AO803" s="25"/>
      <c r="AS803" s="25" t="s">
        <v>6185</v>
      </c>
      <c r="AU803" s="25"/>
      <c r="BV803" s="25"/>
      <c r="BW803" s="25"/>
      <c r="BX803" s="25"/>
      <c r="CE803" s="25"/>
      <c r="DF803" s="25"/>
    </row>
    <row r="804" spans="1:110" x14ac:dyDescent="0.35">
      <c r="A804" s="25" t="s">
        <v>6109</v>
      </c>
      <c r="B804" s="25">
        <f>+COUNTA(C804:DT804)</f>
        <v>5</v>
      </c>
      <c r="K804" s="25" t="s">
        <v>6859</v>
      </c>
      <c r="L804" s="25" t="s">
        <v>6341</v>
      </c>
      <c r="N804" s="25"/>
      <c r="O804" s="25" t="s">
        <v>6806</v>
      </c>
      <c r="Q804" s="25" t="s">
        <v>119</v>
      </c>
      <c r="Y804" s="25">
        <f>SUM(COUNTIF(P804:W804,"yes"))</f>
        <v>1</v>
      </c>
      <c r="AO804" s="25"/>
      <c r="AU804" s="25"/>
      <c r="BV804" s="25"/>
      <c r="BW804" s="25"/>
      <c r="BX804" s="25"/>
      <c r="CE804" s="25"/>
      <c r="DF804" s="25"/>
    </row>
    <row r="805" spans="1:110" x14ac:dyDescent="0.35">
      <c r="A805" s="25" t="s">
        <v>6109</v>
      </c>
      <c r="B805" s="25">
        <f>+COUNTA(C805:DT805)</f>
        <v>10</v>
      </c>
      <c r="K805" s="25" t="s">
        <v>1896</v>
      </c>
      <c r="L805" s="25" t="s">
        <v>6341</v>
      </c>
      <c r="N805" s="25"/>
      <c r="O805" s="25" t="s">
        <v>721</v>
      </c>
      <c r="S805" s="25" t="s">
        <v>119</v>
      </c>
      <c r="Y805" s="25">
        <f>SUM(COUNTIF(P805:W805,"yes"))</f>
        <v>1</v>
      </c>
      <c r="Z805" s="25" t="s">
        <v>1895</v>
      </c>
      <c r="AJ805" s="25" t="s">
        <v>1896</v>
      </c>
      <c r="AO805" s="25"/>
      <c r="AT805" s="25" t="s">
        <v>1280</v>
      </c>
      <c r="AU805" s="25" t="s">
        <v>1184</v>
      </c>
      <c r="AV805" s="25" t="s">
        <v>1183</v>
      </c>
      <c r="BV805" s="25"/>
      <c r="BW805" s="25"/>
      <c r="BX805" s="25"/>
      <c r="CE805" s="25"/>
      <c r="DF805" s="25"/>
    </row>
    <row r="806" spans="1:110" x14ac:dyDescent="0.35">
      <c r="A806" s="25" t="s">
        <v>6109</v>
      </c>
      <c r="B806" s="25">
        <f>+COUNTA(C806:DT806)</f>
        <v>10</v>
      </c>
      <c r="K806" s="25" t="s">
        <v>2088</v>
      </c>
      <c r="L806" s="25" t="s">
        <v>6341</v>
      </c>
      <c r="N806" s="25"/>
      <c r="O806" s="25" t="s">
        <v>721</v>
      </c>
      <c r="S806" s="25" t="s">
        <v>119</v>
      </c>
      <c r="Y806" s="25">
        <f>SUM(COUNTIF(P806:W806,"yes"))</f>
        <v>1</v>
      </c>
      <c r="Z806" s="25" t="s">
        <v>2087</v>
      </c>
      <c r="AJ806" s="25" t="s">
        <v>2088</v>
      </c>
      <c r="AO806" s="25"/>
      <c r="AT806" s="25" t="s">
        <v>1212</v>
      </c>
      <c r="AU806" s="25" t="s">
        <v>1187</v>
      </c>
      <c r="AV806" s="25" t="s">
        <v>1477</v>
      </c>
      <c r="BV806" s="25"/>
      <c r="BW806" s="25"/>
      <c r="BX806" s="25"/>
      <c r="CE806" s="25"/>
      <c r="DF806" s="25"/>
    </row>
    <row r="807" spans="1:110" x14ac:dyDescent="0.35">
      <c r="A807" s="25" t="s">
        <v>6109</v>
      </c>
      <c r="B807" s="25">
        <f>+COUNTA(C807:DT807)</f>
        <v>5</v>
      </c>
      <c r="K807" s="25" t="s">
        <v>6860</v>
      </c>
      <c r="L807" s="25" t="s">
        <v>6341</v>
      </c>
      <c r="N807" s="25"/>
      <c r="O807" s="25" t="s">
        <v>6806</v>
      </c>
      <c r="Q807" s="25" t="s">
        <v>119</v>
      </c>
      <c r="Y807" s="25">
        <f>SUM(COUNTIF(P807:W807,"yes"))</f>
        <v>1</v>
      </c>
      <c r="AO807" s="25"/>
      <c r="AU807" s="25"/>
      <c r="BV807" s="25"/>
      <c r="BW807" s="25"/>
      <c r="BX807" s="25"/>
      <c r="CE807" s="25"/>
      <c r="DF807" s="25"/>
    </row>
    <row r="808" spans="1:110" x14ac:dyDescent="0.35">
      <c r="A808" s="25" t="s">
        <v>6109</v>
      </c>
      <c r="B808" s="25">
        <f>+COUNTA(C808:DT808)</f>
        <v>31</v>
      </c>
      <c r="K808" s="25" t="s">
        <v>5858</v>
      </c>
      <c r="L808" s="25" t="s">
        <v>6341</v>
      </c>
      <c r="N808" s="25"/>
      <c r="O808" s="25" t="s">
        <v>5777</v>
      </c>
      <c r="W808" s="25" t="s">
        <v>119</v>
      </c>
      <c r="X808" s="25" t="s">
        <v>119</v>
      </c>
      <c r="Y808" s="25">
        <f>SUM(COUNTIF(P808:W808,"yes"))</f>
        <v>1</v>
      </c>
      <c r="Z808" s="25" t="s">
        <v>5878</v>
      </c>
      <c r="AC808" s="25" t="s">
        <v>7059</v>
      </c>
      <c r="AD808" s="25" t="s">
        <v>5859</v>
      </c>
      <c r="AE808" s="25" t="s">
        <v>5739</v>
      </c>
      <c r="AO808" s="25"/>
      <c r="AS808" s="25" t="s">
        <v>6185</v>
      </c>
      <c r="AT808" s="25" t="s">
        <v>5791</v>
      </c>
      <c r="AU808" s="25" t="s">
        <v>5860</v>
      </c>
      <c r="AV808" s="25" t="s">
        <v>5827</v>
      </c>
      <c r="AY808" s="25">
        <v>19</v>
      </c>
      <c r="AZ808" s="25">
        <v>14</v>
      </c>
      <c r="BA808" s="25" t="s">
        <v>699</v>
      </c>
      <c r="BB808" s="25" t="s">
        <v>5879</v>
      </c>
      <c r="BV808" s="25"/>
      <c r="BW808" s="25"/>
      <c r="BX808" s="25"/>
      <c r="BY808" s="25" t="s">
        <v>5307</v>
      </c>
      <c r="BZ808" s="25" t="s">
        <v>5308</v>
      </c>
      <c r="CE808" s="25"/>
      <c r="CP808" s="25" t="s">
        <v>5309</v>
      </c>
      <c r="CQ808" s="25" t="s">
        <v>119</v>
      </c>
      <c r="CR808" s="25" t="s">
        <v>3101</v>
      </c>
      <c r="CT808" s="25" t="s">
        <v>5307</v>
      </c>
      <c r="CU808" s="25" t="s">
        <v>5308</v>
      </c>
      <c r="CV808" s="25" t="s">
        <v>5306</v>
      </c>
      <c r="CW808" s="25" t="s">
        <v>5998</v>
      </c>
      <c r="CX808" s="25" t="s">
        <v>5257</v>
      </c>
      <c r="CY808" s="25" t="s">
        <v>3274</v>
      </c>
      <c r="CZ808" s="25" t="s">
        <v>5113</v>
      </c>
      <c r="DB808" s="25">
        <v>1894</v>
      </c>
      <c r="DF808" s="25"/>
    </row>
    <row r="809" spans="1:110" x14ac:dyDescent="0.35">
      <c r="A809" s="25" t="s">
        <v>6109</v>
      </c>
      <c r="B809" s="25">
        <f>+COUNTA(C809:DT809)</f>
        <v>48</v>
      </c>
      <c r="K809" s="25" t="s">
        <v>342</v>
      </c>
      <c r="L809" s="25" t="s">
        <v>6341</v>
      </c>
      <c r="N809" s="25"/>
      <c r="O809" s="25" t="s">
        <v>721</v>
      </c>
      <c r="P809" s="25" t="s">
        <v>119</v>
      </c>
      <c r="S809" s="25" t="s">
        <v>119</v>
      </c>
      <c r="U809" s="25" t="s">
        <v>119</v>
      </c>
      <c r="V809" s="25" t="s">
        <v>119</v>
      </c>
      <c r="W809" s="25" t="s">
        <v>119</v>
      </c>
      <c r="X809" s="25" t="s">
        <v>119</v>
      </c>
      <c r="Y809" s="25">
        <f>SUM(COUNTIF(P809:W809,"yes"))</f>
        <v>5</v>
      </c>
      <c r="Z809" s="25" t="s">
        <v>343</v>
      </c>
      <c r="AA809" s="25" t="s">
        <v>669</v>
      </c>
      <c r="AC809" s="25" t="s">
        <v>7060</v>
      </c>
      <c r="AE809" s="25" t="s">
        <v>3092</v>
      </c>
      <c r="AJ809" s="25" t="s">
        <v>1576</v>
      </c>
      <c r="AO809" s="25"/>
      <c r="AQ809" s="25" t="s">
        <v>3088</v>
      </c>
      <c r="AS809" s="25" t="s">
        <v>6185</v>
      </c>
      <c r="AT809" s="25" t="s">
        <v>1575</v>
      </c>
      <c r="AU809" s="25" t="s">
        <v>3079</v>
      </c>
      <c r="AV809" s="25" t="s">
        <v>1577</v>
      </c>
      <c r="AY809" s="25">
        <v>10</v>
      </c>
      <c r="AZ809" s="25">
        <v>76</v>
      </c>
      <c r="BA809" s="25" t="s">
        <v>699</v>
      </c>
      <c r="BB809" s="25" t="s">
        <v>1574</v>
      </c>
      <c r="BC809" s="25" t="s">
        <v>594</v>
      </c>
      <c r="BD809" s="25" t="s">
        <v>1578</v>
      </c>
      <c r="BE809" s="25" t="s">
        <v>1579</v>
      </c>
      <c r="BF809" s="25" t="s">
        <v>6288</v>
      </c>
      <c r="BH809" s="25" t="s">
        <v>6253</v>
      </c>
      <c r="BI809" s="25">
        <v>0</v>
      </c>
      <c r="BJ809" s="25" t="s">
        <v>6254</v>
      </c>
      <c r="BK809" s="25" t="s">
        <v>1580</v>
      </c>
      <c r="BP809" s="25" t="s">
        <v>342</v>
      </c>
      <c r="BV809" s="25"/>
      <c r="BW809" s="25"/>
      <c r="BX809" s="25"/>
      <c r="BY809" s="25" t="s">
        <v>373</v>
      </c>
      <c r="BZ809" s="25" t="s">
        <v>3089</v>
      </c>
      <c r="CA809" s="25" t="s">
        <v>3090</v>
      </c>
      <c r="CE809" s="25" t="s">
        <v>1581</v>
      </c>
      <c r="CP809" s="25" t="s">
        <v>5768</v>
      </c>
      <c r="CQ809" s="25" t="s">
        <v>119</v>
      </c>
      <c r="CR809" s="25" t="s">
        <v>3101</v>
      </c>
      <c r="CT809" s="25" t="s">
        <v>373</v>
      </c>
      <c r="CU809" s="25" t="s">
        <v>3089</v>
      </c>
      <c r="CV809" s="25" t="s">
        <v>383</v>
      </c>
      <c r="CW809" s="25" t="s">
        <v>3325</v>
      </c>
      <c r="CX809" s="25" t="s">
        <v>3267</v>
      </c>
      <c r="CY809" s="25" t="s">
        <v>3130</v>
      </c>
      <c r="CZ809" s="25" t="s">
        <v>3326</v>
      </c>
      <c r="DB809" s="25">
        <v>100</v>
      </c>
      <c r="DF809" s="25"/>
    </row>
    <row r="810" spans="1:110" x14ac:dyDescent="0.35">
      <c r="A810" s="25" t="s">
        <v>6109</v>
      </c>
      <c r="B810" s="25">
        <f>+COUNTA(C810:DT810)</f>
        <v>10</v>
      </c>
      <c r="K810" s="25" t="s">
        <v>2807</v>
      </c>
      <c r="L810" s="25" t="s">
        <v>6341</v>
      </c>
      <c r="N810" s="25"/>
      <c r="O810" s="25" t="s">
        <v>721</v>
      </c>
      <c r="S810" s="25" t="s">
        <v>119</v>
      </c>
      <c r="Y810" s="25">
        <f>SUM(COUNTIF(P810:W810,"yes"))</f>
        <v>1</v>
      </c>
      <c r="Z810" s="25" t="s">
        <v>2806</v>
      </c>
      <c r="AJ810" s="25" t="s">
        <v>2807</v>
      </c>
      <c r="AO810" s="25"/>
      <c r="AT810" s="25" t="s">
        <v>2621</v>
      </c>
      <c r="AU810" s="25" t="s">
        <v>2808</v>
      </c>
      <c r="AV810" s="25" t="s">
        <v>2809</v>
      </c>
      <c r="BV810" s="25"/>
      <c r="BW810" s="25"/>
      <c r="BX810" s="25"/>
      <c r="CE810" s="25"/>
      <c r="DF810" s="25"/>
    </row>
    <row r="811" spans="1:110" x14ac:dyDescent="0.35">
      <c r="A811" s="25" t="s">
        <v>6109</v>
      </c>
      <c r="B811" s="25">
        <f>+COUNTA(C811:DT811)</f>
        <v>10</v>
      </c>
      <c r="K811" s="25" t="s">
        <v>1810</v>
      </c>
      <c r="L811" s="25" t="s">
        <v>6341</v>
      </c>
      <c r="N811" s="25"/>
      <c r="O811" s="25" t="s">
        <v>721</v>
      </c>
      <c r="S811" s="25" t="s">
        <v>119</v>
      </c>
      <c r="Y811" s="25">
        <f>SUM(COUNTIF(P811:W811,"yes"))</f>
        <v>1</v>
      </c>
      <c r="Z811" s="25" t="s">
        <v>1809</v>
      </c>
      <c r="AJ811" s="25" t="s">
        <v>1810</v>
      </c>
      <c r="AO811" s="25"/>
      <c r="AT811" s="25" t="s">
        <v>737</v>
      </c>
      <c r="AU811" s="25" t="s">
        <v>1811</v>
      </c>
      <c r="AV811" s="25" t="s">
        <v>1812</v>
      </c>
      <c r="BV811" s="25"/>
      <c r="BW811" s="25"/>
      <c r="BX811" s="25"/>
      <c r="CE811" s="25"/>
      <c r="DF811" s="25"/>
    </row>
    <row r="812" spans="1:110" x14ac:dyDescent="0.35">
      <c r="A812" s="25" t="s">
        <v>6109</v>
      </c>
      <c r="B812" s="25">
        <f>+COUNTA(C812:DT812)</f>
        <v>6</v>
      </c>
      <c r="C812" s="25" t="s">
        <v>7087</v>
      </c>
      <c r="K812" s="25" t="s">
        <v>7086</v>
      </c>
      <c r="L812" s="25" t="s">
        <v>7089</v>
      </c>
      <c r="N812" s="25"/>
      <c r="O812" s="25" t="s">
        <v>1521</v>
      </c>
      <c r="Y812" s="25">
        <f>SUM(COUNTIF(P812:W812,"yes"))</f>
        <v>0</v>
      </c>
      <c r="AG812" s="25" t="s">
        <v>7088</v>
      </c>
      <c r="AO812" s="25"/>
      <c r="AU812" s="25"/>
      <c r="BV812" s="25"/>
      <c r="BW812" s="25"/>
      <c r="BX812" s="25"/>
      <c r="CE812" s="25"/>
      <c r="DF812" s="25"/>
    </row>
    <row r="813" spans="1:110" x14ac:dyDescent="0.35">
      <c r="A813" s="25" t="s">
        <v>6109</v>
      </c>
      <c r="B813" s="25">
        <f>+COUNTA(C813:DT813)</f>
        <v>5</v>
      </c>
      <c r="K813" s="25" t="s">
        <v>6862</v>
      </c>
      <c r="L813" s="25" t="s">
        <v>6341</v>
      </c>
      <c r="N813" s="25"/>
      <c r="O813" s="25" t="s">
        <v>6806</v>
      </c>
      <c r="Q813" s="25" t="s">
        <v>119</v>
      </c>
      <c r="Y813" s="25">
        <f>SUM(COUNTIF(P813:W813,"yes"))</f>
        <v>1</v>
      </c>
      <c r="AO813" s="25"/>
      <c r="AU813" s="25"/>
      <c r="BV813" s="25"/>
      <c r="BW813" s="25"/>
      <c r="BX813" s="25"/>
      <c r="CE813" s="25"/>
      <c r="DF813" s="25"/>
    </row>
    <row r="814" spans="1:110" x14ac:dyDescent="0.35">
      <c r="A814" s="25" t="s">
        <v>6109</v>
      </c>
      <c r="B814" s="25">
        <f>+COUNTA(C814:DT814)</f>
        <v>10</v>
      </c>
      <c r="K814" s="25" t="s">
        <v>2619</v>
      </c>
      <c r="L814" s="25" t="s">
        <v>6341</v>
      </c>
      <c r="N814" s="25"/>
      <c r="O814" s="25" t="s">
        <v>721</v>
      </c>
      <c r="S814" s="25" t="s">
        <v>119</v>
      </c>
      <c r="Y814" s="25">
        <f>SUM(COUNTIF(P814:W814,"yes"))</f>
        <v>1</v>
      </c>
      <c r="Z814" s="25" t="s">
        <v>2618</v>
      </c>
      <c r="AJ814" s="25" t="s">
        <v>2619</v>
      </c>
      <c r="AO814" s="25"/>
      <c r="AT814" s="25" t="s">
        <v>1185</v>
      </c>
      <c r="AU814" s="25" t="s">
        <v>1334</v>
      </c>
      <c r="AV814" s="25" t="s">
        <v>1662</v>
      </c>
      <c r="BV814" s="25"/>
      <c r="BW814" s="25"/>
      <c r="BX814" s="25"/>
      <c r="CE814" s="25"/>
      <c r="DF814" s="25"/>
    </row>
    <row r="815" spans="1:110" x14ac:dyDescent="0.35">
      <c r="A815" s="25" t="s">
        <v>6109</v>
      </c>
      <c r="B815" s="25">
        <f>+COUNTA(C815:DT815)</f>
        <v>10</v>
      </c>
      <c r="K815" s="25" t="s">
        <v>2471</v>
      </c>
      <c r="L815" s="25" t="s">
        <v>6341</v>
      </c>
      <c r="N815" s="25"/>
      <c r="O815" s="25" t="s">
        <v>721</v>
      </c>
      <c r="S815" s="25" t="s">
        <v>119</v>
      </c>
      <c r="Y815" s="25">
        <f>SUM(COUNTIF(P815:W815,"yes"))</f>
        <v>1</v>
      </c>
      <c r="Z815" s="25" t="s">
        <v>2470</v>
      </c>
      <c r="AJ815" s="25" t="s">
        <v>2471</v>
      </c>
      <c r="AO815" s="25"/>
      <c r="AT815" s="25" t="s">
        <v>1876</v>
      </c>
      <c r="AU815" s="25" t="s">
        <v>956</v>
      </c>
      <c r="AV815" s="25" t="s">
        <v>1696</v>
      </c>
      <c r="BV815" s="25"/>
      <c r="BW815" s="25"/>
      <c r="BX815" s="25"/>
      <c r="CE815" s="25"/>
      <c r="DF815" s="25"/>
    </row>
    <row r="816" spans="1:110" x14ac:dyDescent="0.35">
      <c r="A816" s="25" t="s">
        <v>6109</v>
      </c>
      <c r="B816" s="25">
        <f>+COUNTA(C816:DT816)</f>
        <v>10</v>
      </c>
      <c r="K816" s="25" t="s">
        <v>1937</v>
      </c>
      <c r="L816" s="25" t="s">
        <v>6341</v>
      </c>
      <c r="N816" s="25"/>
      <c r="O816" s="25" t="s">
        <v>721</v>
      </c>
      <c r="S816" s="25" t="s">
        <v>119</v>
      </c>
      <c r="Y816" s="25">
        <f>SUM(COUNTIF(P816:W816,"yes"))</f>
        <v>1</v>
      </c>
      <c r="Z816" s="25" t="s">
        <v>1936</v>
      </c>
      <c r="AJ816" s="25" t="s">
        <v>1937</v>
      </c>
      <c r="AO816" s="25"/>
      <c r="AT816" s="25" t="s">
        <v>1185</v>
      </c>
      <c r="AU816" s="25" t="s">
        <v>1184</v>
      </c>
      <c r="AV816" s="25" t="s">
        <v>1337</v>
      </c>
      <c r="BV816" s="25"/>
      <c r="BW816" s="25"/>
      <c r="BX816" s="25"/>
      <c r="CE816" s="25"/>
      <c r="DF816" s="25"/>
    </row>
    <row r="817" spans="1:110" x14ac:dyDescent="0.35">
      <c r="A817" s="25" t="s">
        <v>6109</v>
      </c>
      <c r="B817" s="25">
        <f>+COUNTA(C817:DT817)</f>
        <v>10</v>
      </c>
      <c r="K817" s="25" t="s">
        <v>2682</v>
      </c>
      <c r="L817" s="25" t="s">
        <v>6341</v>
      </c>
      <c r="N817" s="25"/>
      <c r="O817" s="25" t="s">
        <v>721</v>
      </c>
      <c r="S817" s="25" t="s">
        <v>119</v>
      </c>
      <c r="Y817" s="25">
        <f>SUM(COUNTIF(P817:W817,"yes"))</f>
        <v>1</v>
      </c>
      <c r="Z817" s="25" t="s">
        <v>2681</v>
      </c>
      <c r="AJ817" s="25" t="s">
        <v>2682</v>
      </c>
      <c r="AO817" s="25"/>
      <c r="AT817" s="25" t="s">
        <v>924</v>
      </c>
      <c r="AU817" s="25" t="s">
        <v>2683</v>
      </c>
      <c r="AV817" s="25" t="s">
        <v>1180</v>
      </c>
      <c r="BV817" s="25"/>
      <c r="BW817" s="25"/>
      <c r="BX817" s="25"/>
      <c r="CE817" s="25"/>
      <c r="DF817" s="25"/>
    </row>
    <row r="818" spans="1:110" x14ac:dyDescent="0.35">
      <c r="A818" s="25" t="s">
        <v>6109</v>
      </c>
      <c r="B818" s="25">
        <f>+COUNTA(C818:DT818)</f>
        <v>9</v>
      </c>
      <c r="K818" s="25" t="s">
        <v>6543</v>
      </c>
      <c r="L818" s="25" t="s">
        <v>6707</v>
      </c>
      <c r="N818" s="25" t="s">
        <v>6341</v>
      </c>
      <c r="O818" s="25" t="s">
        <v>6586</v>
      </c>
      <c r="R818" s="25" t="s">
        <v>119</v>
      </c>
      <c r="Y818" s="25">
        <f>SUM(COUNTIF(P818:W818,"yes"))</f>
        <v>1</v>
      </c>
      <c r="AK818" s="25" t="s">
        <v>6543</v>
      </c>
      <c r="AO818" s="25"/>
      <c r="AS818" s="25" t="s">
        <v>6185</v>
      </c>
      <c r="AU818" s="25"/>
      <c r="AW818" s="25" t="s">
        <v>6386</v>
      </c>
      <c r="BV818" s="25"/>
      <c r="BW818" s="25"/>
      <c r="BX818" s="25"/>
      <c r="CE818" s="25"/>
      <c r="DF818" s="25"/>
    </row>
    <row r="819" spans="1:110" x14ac:dyDescent="0.35">
      <c r="A819" s="25" t="s">
        <v>6109</v>
      </c>
      <c r="B819" s="25">
        <f>+COUNTA(C819:DT819)</f>
        <v>10</v>
      </c>
      <c r="K819" s="25" t="s">
        <v>2072</v>
      </c>
      <c r="L819" s="25" t="s">
        <v>6341</v>
      </c>
      <c r="N819" s="25"/>
      <c r="O819" s="25" t="s">
        <v>721</v>
      </c>
      <c r="S819" s="25" t="s">
        <v>119</v>
      </c>
      <c r="Y819" s="25">
        <f>SUM(COUNTIF(P819:W819,"yes"))</f>
        <v>1</v>
      </c>
      <c r="Z819" s="25" t="s">
        <v>2071</v>
      </c>
      <c r="AJ819" s="25" t="s">
        <v>2072</v>
      </c>
      <c r="AO819" s="25"/>
      <c r="AT819" s="25" t="s">
        <v>1150</v>
      </c>
      <c r="AU819" s="25" t="s">
        <v>1336</v>
      </c>
      <c r="AV819" s="25" t="s">
        <v>1134</v>
      </c>
      <c r="BV819" s="25"/>
      <c r="BW819" s="25"/>
      <c r="BX819" s="25"/>
      <c r="CE819" s="25"/>
      <c r="DF819" s="25"/>
    </row>
    <row r="820" spans="1:110" x14ac:dyDescent="0.35">
      <c r="A820" s="25" t="s">
        <v>6109</v>
      </c>
      <c r="B820" s="25">
        <f>+COUNTA(C820:DT820)</f>
        <v>10</v>
      </c>
      <c r="K820" s="25" t="s">
        <v>2653</v>
      </c>
      <c r="L820" s="25" t="s">
        <v>6341</v>
      </c>
      <c r="N820" s="25"/>
      <c r="O820" s="25" t="s">
        <v>721</v>
      </c>
      <c r="S820" s="25" t="s">
        <v>119</v>
      </c>
      <c r="Y820" s="25">
        <f>SUM(COUNTIF(P820:W820,"yes"))</f>
        <v>1</v>
      </c>
      <c r="Z820" s="25" t="s">
        <v>2651</v>
      </c>
      <c r="AJ820" s="25" t="s">
        <v>2653</v>
      </c>
      <c r="AO820" s="25"/>
      <c r="AT820" s="25" t="s">
        <v>2652</v>
      </c>
      <c r="AU820" s="25" t="s">
        <v>956</v>
      </c>
      <c r="AV820" s="25" t="s">
        <v>1183</v>
      </c>
      <c r="BV820" s="25"/>
      <c r="BW820" s="25"/>
      <c r="BX820" s="25"/>
      <c r="CE820" s="25"/>
      <c r="DF820" s="25"/>
    </row>
    <row r="821" spans="1:110" x14ac:dyDescent="0.35">
      <c r="A821" s="25" t="s">
        <v>6109</v>
      </c>
      <c r="B821" s="25">
        <f>+COUNTA(C821:DT821)</f>
        <v>9</v>
      </c>
      <c r="K821" s="25" t="s">
        <v>6544</v>
      </c>
      <c r="L821" s="25" t="s">
        <v>6708</v>
      </c>
      <c r="N821" s="25" t="s">
        <v>6341</v>
      </c>
      <c r="O821" s="25" t="s">
        <v>6586</v>
      </c>
      <c r="R821" s="25" t="s">
        <v>119</v>
      </c>
      <c r="Y821" s="25">
        <f>SUM(COUNTIF(P821:W821,"yes"))</f>
        <v>1</v>
      </c>
      <c r="AK821" s="25" t="s">
        <v>6544</v>
      </c>
      <c r="AO821" s="25"/>
      <c r="AS821" s="25" t="s">
        <v>6185</v>
      </c>
      <c r="AU821" s="25"/>
      <c r="AW821" s="25" t="s">
        <v>1010</v>
      </c>
      <c r="BV821" s="25"/>
      <c r="BW821" s="25"/>
      <c r="BX821" s="25"/>
      <c r="CE821" s="25"/>
      <c r="DF821" s="25"/>
    </row>
    <row r="822" spans="1:110" x14ac:dyDescent="0.35">
      <c r="A822" s="25" t="s">
        <v>6109</v>
      </c>
      <c r="B822" s="25">
        <f>+COUNTA(C822:DT822)</f>
        <v>10</v>
      </c>
      <c r="K822" s="25" t="s">
        <v>1952</v>
      </c>
      <c r="L822" s="25" t="s">
        <v>6341</v>
      </c>
      <c r="N822" s="25"/>
      <c r="O822" s="25" t="s">
        <v>721</v>
      </c>
      <c r="S822" s="25" t="s">
        <v>119</v>
      </c>
      <c r="Y822" s="25">
        <f>SUM(COUNTIF(P822:W822,"yes"))</f>
        <v>1</v>
      </c>
      <c r="Z822" s="25" t="s">
        <v>1951</v>
      </c>
      <c r="AJ822" s="25" t="s">
        <v>1952</v>
      </c>
      <c r="AO822" s="25"/>
      <c r="AT822" s="25" t="s">
        <v>1244</v>
      </c>
      <c r="AU822" s="25" t="s">
        <v>1246</v>
      </c>
      <c r="AV822" s="25" t="s">
        <v>1191</v>
      </c>
      <c r="BV822" s="25"/>
      <c r="BW822" s="25"/>
      <c r="BX822" s="25"/>
      <c r="CE822" s="25"/>
      <c r="DF822" s="25"/>
    </row>
    <row r="823" spans="1:110" x14ac:dyDescent="0.35">
      <c r="A823" s="25" t="s">
        <v>6109</v>
      </c>
      <c r="B823" s="25">
        <f>+COUNTA(C823:DT823)</f>
        <v>11</v>
      </c>
      <c r="K823" s="25" t="s">
        <v>6545</v>
      </c>
      <c r="L823" s="25" t="s">
        <v>6709</v>
      </c>
      <c r="N823" s="25" t="s">
        <v>6341</v>
      </c>
      <c r="O823" s="25" t="s">
        <v>6586</v>
      </c>
      <c r="R823" s="25" t="s">
        <v>119</v>
      </c>
      <c r="U823" s="25" t="s">
        <v>119</v>
      </c>
      <c r="Y823" s="25">
        <f>SUM(COUNTIF(P823:W823,"yes"))</f>
        <v>2</v>
      </c>
      <c r="AK823" s="25" t="s">
        <v>6545</v>
      </c>
      <c r="AO823" s="25"/>
      <c r="AQ823" s="25" t="s">
        <v>6153</v>
      </c>
      <c r="AS823" s="25" t="s">
        <v>6185</v>
      </c>
      <c r="AU823" s="25"/>
      <c r="AW823" s="25" t="s">
        <v>6443</v>
      </c>
      <c r="BV823" s="25"/>
      <c r="BW823" s="25"/>
      <c r="BX823" s="25"/>
      <c r="CE823" s="25"/>
      <c r="DF823" s="25"/>
    </row>
    <row r="824" spans="1:110" x14ac:dyDescent="0.35">
      <c r="A824" s="25" t="s">
        <v>6109</v>
      </c>
      <c r="B824" s="25">
        <f>+COUNTA(C824:DT824)</f>
        <v>10</v>
      </c>
      <c r="K824" s="25" t="s">
        <v>2494</v>
      </c>
      <c r="L824" s="25" t="s">
        <v>6341</v>
      </c>
      <c r="N824" s="25"/>
      <c r="O824" s="25" t="s">
        <v>721</v>
      </c>
      <c r="S824" s="25" t="s">
        <v>119</v>
      </c>
      <c r="Y824" s="25">
        <f>SUM(COUNTIF(P824:W824,"yes"))</f>
        <v>1</v>
      </c>
      <c r="Z824" s="25" t="s">
        <v>2493</v>
      </c>
      <c r="AJ824" s="25" t="s">
        <v>2494</v>
      </c>
      <c r="AO824" s="25"/>
      <c r="AT824" s="25" t="s">
        <v>938</v>
      </c>
      <c r="AU824" s="25" t="s">
        <v>2495</v>
      </c>
      <c r="AV824" s="25" t="s">
        <v>1591</v>
      </c>
      <c r="BV824" s="25"/>
      <c r="BW824" s="25"/>
      <c r="BX824" s="25"/>
      <c r="CE824" s="25"/>
      <c r="DF824" s="25"/>
    </row>
    <row r="825" spans="1:110" x14ac:dyDescent="0.35">
      <c r="A825" s="25" t="s">
        <v>6109</v>
      </c>
      <c r="B825" s="25">
        <f>+COUNTA(C825:DT825)</f>
        <v>10</v>
      </c>
      <c r="K825" s="25" t="s">
        <v>2713</v>
      </c>
      <c r="L825" s="25" t="s">
        <v>6341</v>
      </c>
      <c r="N825" s="25"/>
      <c r="O825" s="25" t="s">
        <v>721</v>
      </c>
      <c r="S825" s="25" t="s">
        <v>119</v>
      </c>
      <c r="Y825" s="25">
        <f>SUM(COUNTIF(P825:W825,"yes"))</f>
        <v>1</v>
      </c>
      <c r="Z825" s="25" t="s">
        <v>2712</v>
      </c>
      <c r="AJ825" s="25" t="s">
        <v>2713</v>
      </c>
      <c r="AO825" s="25"/>
      <c r="AT825" s="25" t="s">
        <v>2475</v>
      </c>
      <c r="AU825" s="25" t="s">
        <v>1184</v>
      </c>
      <c r="AV825" s="25" t="s">
        <v>1337</v>
      </c>
      <c r="BV825" s="25"/>
      <c r="BW825" s="25"/>
      <c r="BX825" s="25"/>
      <c r="CE825" s="25"/>
      <c r="DF825" s="25"/>
    </row>
    <row r="826" spans="1:110" x14ac:dyDescent="0.35">
      <c r="A826" s="25" t="s">
        <v>6109</v>
      </c>
      <c r="B826" s="25">
        <f>+COUNTA(C826:DT826)</f>
        <v>10</v>
      </c>
      <c r="K826" s="25" t="s">
        <v>2881</v>
      </c>
      <c r="L826" s="25" t="s">
        <v>6341</v>
      </c>
      <c r="N826" s="25"/>
      <c r="O826" s="25" t="s">
        <v>721</v>
      </c>
      <c r="S826" s="25" t="s">
        <v>119</v>
      </c>
      <c r="Y826" s="25">
        <f>SUM(COUNTIF(P826:W826,"yes"))</f>
        <v>1</v>
      </c>
      <c r="Z826" s="25" t="s">
        <v>2880</v>
      </c>
      <c r="AJ826" s="25" t="s">
        <v>2881</v>
      </c>
      <c r="AO826" s="25"/>
      <c r="AT826" s="25" t="s">
        <v>1170</v>
      </c>
      <c r="AU826" s="25" t="s">
        <v>1187</v>
      </c>
      <c r="AV826" s="25" t="s">
        <v>1662</v>
      </c>
      <c r="BV826" s="25"/>
      <c r="BW826" s="25"/>
      <c r="BX826" s="25"/>
      <c r="CE826" s="25"/>
      <c r="DF826" s="25"/>
    </row>
    <row r="827" spans="1:110" x14ac:dyDescent="0.35">
      <c r="A827" s="25" t="s">
        <v>6109</v>
      </c>
      <c r="B827" s="25">
        <f>+COUNTA(C827:DT827)</f>
        <v>10</v>
      </c>
      <c r="K827" s="25" t="s">
        <v>2325</v>
      </c>
      <c r="L827" s="25" t="s">
        <v>6341</v>
      </c>
      <c r="N827" s="25"/>
      <c r="O827" s="25" t="s">
        <v>721</v>
      </c>
      <c r="S827" s="25" t="s">
        <v>119</v>
      </c>
      <c r="Y827" s="25">
        <f>SUM(COUNTIF(P827:W827,"yes"))</f>
        <v>1</v>
      </c>
      <c r="Z827" s="25" t="s">
        <v>2324</v>
      </c>
      <c r="AJ827" s="25" t="s">
        <v>2325</v>
      </c>
      <c r="AO827" s="25"/>
      <c r="AT827" s="25" t="s">
        <v>737</v>
      </c>
      <c r="AU827" s="25" t="s">
        <v>2326</v>
      </c>
      <c r="AV827" s="25" t="s">
        <v>1188</v>
      </c>
      <c r="BV827" s="25"/>
      <c r="BW827" s="25"/>
      <c r="BX827" s="25"/>
      <c r="CE827" s="25"/>
      <c r="DF827" s="25"/>
    </row>
    <row r="828" spans="1:110" x14ac:dyDescent="0.35">
      <c r="A828" s="25" t="s">
        <v>6109</v>
      </c>
      <c r="B828" s="25">
        <f>+COUNTA(C828:DT828)</f>
        <v>10</v>
      </c>
      <c r="K828" s="25" t="s">
        <v>2062</v>
      </c>
      <c r="L828" s="25" t="s">
        <v>6341</v>
      </c>
      <c r="N828" s="25"/>
      <c r="O828" s="25" t="s">
        <v>721</v>
      </c>
      <c r="S828" s="25" t="s">
        <v>119</v>
      </c>
      <c r="Y828" s="25">
        <f>SUM(COUNTIF(P828:W828,"yes"))</f>
        <v>1</v>
      </c>
      <c r="Z828" s="25" t="s">
        <v>2061</v>
      </c>
      <c r="AJ828" s="25" t="s">
        <v>2062</v>
      </c>
      <c r="AO828" s="25"/>
      <c r="AT828" s="25" t="s">
        <v>1170</v>
      </c>
      <c r="AU828" s="25" t="s">
        <v>719</v>
      </c>
      <c r="AV828" s="25" t="s">
        <v>1662</v>
      </c>
      <c r="BV828" s="25"/>
      <c r="BW828" s="25"/>
      <c r="BX828" s="25"/>
      <c r="CE828" s="25"/>
      <c r="DF828" s="25"/>
    </row>
    <row r="829" spans="1:110" x14ac:dyDescent="0.35">
      <c r="A829" s="25" t="s">
        <v>6109</v>
      </c>
      <c r="B829" s="25">
        <f>+COUNTA(C829:DT829)</f>
        <v>6</v>
      </c>
      <c r="K829" s="25" t="s">
        <v>345</v>
      </c>
      <c r="L829" s="25" t="s">
        <v>6341</v>
      </c>
      <c r="N829" s="25"/>
      <c r="P829" s="25" t="s">
        <v>119</v>
      </c>
      <c r="Y829" s="25">
        <f>SUM(COUNTIF(P829:W829,"yes"))</f>
        <v>1</v>
      </c>
      <c r="Z829" s="25" t="s">
        <v>346</v>
      </c>
      <c r="AO829" s="25"/>
      <c r="AS829" s="25" t="s">
        <v>6185</v>
      </c>
      <c r="AU829" s="25"/>
      <c r="BV829" s="25"/>
      <c r="BW829" s="25"/>
      <c r="BX829" s="25"/>
      <c r="CE829" s="25"/>
      <c r="DF829" s="25"/>
    </row>
    <row r="830" spans="1:110" x14ac:dyDescent="0.35">
      <c r="A830" s="25" t="s">
        <v>6109</v>
      </c>
      <c r="B830" s="25">
        <f>+COUNTA(C830:DT830)</f>
        <v>10</v>
      </c>
      <c r="K830" s="25" t="s">
        <v>2805</v>
      </c>
      <c r="L830" s="25" t="s">
        <v>6341</v>
      </c>
      <c r="N830" s="25"/>
      <c r="O830" s="25" t="s">
        <v>721</v>
      </c>
      <c r="S830" s="25" t="s">
        <v>119</v>
      </c>
      <c r="Y830" s="25">
        <f>SUM(COUNTIF(P830:W830,"yes"))</f>
        <v>1</v>
      </c>
      <c r="Z830" s="25" t="s">
        <v>2804</v>
      </c>
      <c r="AJ830" s="25" t="s">
        <v>2805</v>
      </c>
      <c r="AO830" s="25"/>
      <c r="AT830" s="25" t="s">
        <v>2621</v>
      </c>
      <c r="AU830" s="25" t="s">
        <v>2097</v>
      </c>
      <c r="AV830" s="25" t="s">
        <v>1183</v>
      </c>
      <c r="BV830" s="25"/>
      <c r="BW830" s="25"/>
      <c r="BX830" s="25"/>
      <c r="CE830" s="25"/>
      <c r="DF830" s="25"/>
    </row>
    <row r="831" spans="1:110" x14ac:dyDescent="0.35">
      <c r="A831" s="25" t="s">
        <v>6109</v>
      </c>
      <c r="B831" s="25">
        <f>+COUNTA(C831:DT831)</f>
        <v>10</v>
      </c>
      <c r="K831" s="25" t="s">
        <v>2578</v>
      </c>
      <c r="L831" s="25" t="s">
        <v>6341</v>
      </c>
      <c r="N831" s="25"/>
      <c r="O831" s="25" t="s">
        <v>721</v>
      </c>
      <c r="S831" s="25" t="s">
        <v>119</v>
      </c>
      <c r="Y831" s="25">
        <f>SUM(COUNTIF(P831:W831,"yes"))</f>
        <v>1</v>
      </c>
      <c r="Z831" s="25" t="s">
        <v>2577</v>
      </c>
      <c r="AJ831" s="25" t="s">
        <v>2578</v>
      </c>
      <c r="AO831" s="25"/>
      <c r="AT831" s="25" t="s">
        <v>1917</v>
      </c>
      <c r="AU831" s="25" t="s">
        <v>1187</v>
      </c>
      <c r="AV831" s="25" t="s">
        <v>1726</v>
      </c>
      <c r="BV831" s="25"/>
      <c r="BW831" s="25"/>
      <c r="BX831" s="25"/>
      <c r="CE831" s="25"/>
      <c r="DF831" s="25"/>
    </row>
    <row r="832" spans="1:110" x14ac:dyDescent="0.35">
      <c r="A832" s="25" t="s">
        <v>6109</v>
      </c>
      <c r="B832" s="25">
        <f>+COUNTA(C832:DT832)</f>
        <v>10</v>
      </c>
      <c r="K832" s="25" t="s">
        <v>2157</v>
      </c>
      <c r="L832" s="25" t="s">
        <v>6341</v>
      </c>
      <c r="N832" s="25"/>
      <c r="O832" s="25" t="s">
        <v>721</v>
      </c>
      <c r="S832" s="25" t="s">
        <v>119</v>
      </c>
      <c r="Y832" s="25">
        <f>SUM(COUNTIF(P832:W832,"yes"))</f>
        <v>1</v>
      </c>
      <c r="Z832" s="25" t="s">
        <v>2156</v>
      </c>
      <c r="AJ832" s="25" t="s">
        <v>2157</v>
      </c>
      <c r="AO832" s="25"/>
      <c r="AT832" s="25" t="s">
        <v>2153</v>
      </c>
      <c r="AU832" s="25" t="s">
        <v>719</v>
      </c>
      <c r="AV832" s="25" t="s">
        <v>1383</v>
      </c>
      <c r="BV832" s="25"/>
      <c r="BW832" s="25"/>
      <c r="BX832" s="25"/>
      <c r="CE832" s="25"/>
      <c r="DF832" s="25"/>
    </row>
    <row r="833" spans="1:115" x14ac:dyDescent="0.35">
      <c r="A833" s="25" t="s">
        <v>6109</v>
      </c>
      <c r="B833" s="25">
        <f>+COUNTA(C833:DT833)</f>
        <v>11</v>
      </c>
      <c r="K833" s="25" t="s">
        <v>1880</v>
      </c>
      <c r="L833" s="25" t="s">
        <v>6341</v>
      </c>
      <c r="N833" s="25"/>
      <c r="O833" s="25" t="s">
        <v>721</v>
      </c>
      <c r="S833" s="25" t="s">
        <v>119</v>
      </c>
      <c r="U833" s="25" t="s">
        <v>119</v>
      </c>
      <c r="Y833" s="25">
        <f>SUM(COUNTIF(P833:W833,"yes"))</f>
        <v>2</v>
      </c>
      <c r="Z833" s="25" t="s">
        <v>1879</v>
      </c>
      <c r="AJ833" s="25" t="s">
        <v>1880</v>
      </c>
      <c r="AO833" s="25"/>
      <c r="AT833" s="25" t="s">
        <v>1280</v>
      </c>
      <c r="AU833" s="25" t="s">
        <v>1267</v>
      </c>
      <c r="AV833" s="25" t="s">
        <v>1881</v>
      </c>
      <c r="BV833" s="25"/>
      <c r="BW833" s="25"/>
      <c r="BX833" s="25"/>
      <c r="CE833" s="25"/>
      <c r="DF833" s="25"/>
    </row>
    <row r="834" spans="1:115" x14ac:dyDescent="0.35">
      <c r="A834" s="25" t="s">
        <v>6109</v>
      </c>
      <c r="B834" s="25">
        <f>+COUNTA(C834:DT834)</f>
        <v>10</v>
      </c>
      <c r="K834" s="25" t="s">
        <v>2242</v>
      </c>
      <c r="L834" s="25" t="s">
        <v>6341</v>
      </c>
      <c r="N834" s="25"/>
      <c r="O834" s="25" t="s">
        <v>721</v>
      </c>
      <c r="S834" s="25" t="s">
        <v>119</v>
      </c>
      <c r="Y834" s="25">
        <f>SUM(COUNTIF(P834:W834,"yes"))</f>
        <v>1</v>
      </c>
      <c r="Z834" s="25" t="s">
        <v>2241</v>
      </c>
      <c r="AJ834" s="25" t="s">
        <v>2242</v>
      </c>
      <c r="AO834" s="25"/>
      <c r="AT834" s="25" t="s">
        <v>5791</v>
      </c>
      <c r="AU834" s="25" t="s">
        <v>956</v>
      </c>
      <c r="AV834" s="25" t="s">
        <v>1233</v>
      </c>
      <c r="BV834" s="25"/>
      <c r="BW834" s="25"/>
      <c r="BX834" s="25"/>
      <c r="CE834" s="25"/>
      <c r="DF834" s="25"/>
    </row>
    <row r="835" spans="1:115" x14ac:dyDescent="0.35">
      <c r="A835" s="25" t="s">
        <v>6109</v>
      </c>
      <c r="B835" s="25">
        <f>+COUNTA(C835:DT835)</f>
        <v>10</v>
      </c>
      <c r="K835" s="25" t="s">
        <v>2345</v>
      </c>
      <c r="L835" s="25" t="s">
        <v>6341</v>
      </c>
      <c r="N835" s="25"/>
      <c r="O835" s="25" t="s">
        <v>721</v>
      </c>
      <c r="S835" s="25" t="s">
        <v>119</v>
      </c>
      <c r="Y835" s="25">
        <f>SUM(COUNTIF(P835:W835,"yes"))</f>
        <v>1</v>
      </c>
      <c r="Z835" s="25" t="s">
        <v>2344</v>
      </c>
      <c r="AJ835" s="25" t="s">
        <v>2345</v>
      </c>
      <c r="AO835" s="25"/>
      <c r="AT835" s="25" t="s">
        <v>1185</v>
      </c>
      <c r="AU835" s="25" t="s">
        <v>1184</v>
      </c>
      <c r="AV835" s="25" t="s">
        <v>1191</v>
      </c>
      <c r="BV835" s="25"/>
      <c r="BW835" s="25"/>
      <c r="BX835" s="25"/>
      <c r="CE835" s="25"/>
      <c r="DF835" s="25"/>
    </row>
    <row r="836" spans="1:115" x14ac:dyDescent="0.35">
      <c r="A836" s="25" t="s">
        <v>6109</v>
      </c>
      <c r="B836" s="25">
        <f>+COUNTA(C836:DT836)</f>
        <v>10</v>
      </c>
      <c r="K836" s="25" t="s">
        <v>2831</v>
      </c>
      <c r="L836" s="25" t="s">
        <v>6341</v>
      </c>
      <c r="N836" s="25"/>
      <c r="O836" s="25" t="s">
        <v>721</v>
      </c>
      <c r="S836" s="25" t="s">
        <v>119</v>
      </c>
      <c r="Y836" s="25">
        <f>SUM(COUNTIF(P836:W836,"yes"))</f>
        <v>1</v>
      </c>
      <c r="Z836" s="25" t="s">
        <v>2830</v>
      </c>
      <c r="AJ836" s="25" t="s">
        <v>2831</v>
      </c>
      <c r="AO836" s="25"/>
      <c r="AT836" s="25" t="s">
        <v>1185</v>
      </c>
      <c r="AU836" s="25" t="s">
        <v>1187</v>
      </c>
      <c r="AV836" s="25" t="s">
        <v>1337</v>
      </c>
      <c r="BV836" s="25"/>
      <c r="BW836" s="25"/>
      <c r="BX836" s="25"/>
      <c r="CE836" s="25"/>
      <c r="DF836" s="25"/>
    </row>
    <row r="837" spans="1:115" x14ac:dyDescent="0.35">
      <c r="A837" s="25" t="s">
        <v>6109</v>
      </c>
      <c r="B837" s="25">
        <f>+COUNTA(C837:DT837)</f>
        <v>10</v>
      </c>
      <c r="K837" s="25" t="s">
        <v>2377</v>
      </c>
      <c r="L837" s="25" t="s">
        <v>6341</v>
      </c>
      <c r="N837" s="25"/>
      <c r="O837" s="25" t="s">
        <v>721</v>
      </c>
      <c r="S837" s="25" t="s">
        <v>119</v>
      </c>
      <c r="Y837" s="25">
        <f>SUM(COUNTIF(P837:W837,"yes"))</f>
        <v>1</v>
      </c>
      <c r="Z837" s="25" t="s">
        <v>2376</v>
      </c>
      <c r="AJ837" s="25" t="s">
        <v>2377</v>
      </c>
      <c r="AO837" s="25"/>
      <c r="AT837" s="25" t="s">
        <v>1381</v>
      </c>
      <c r="AU837" s="25" t="s">
        <v>1334</v>
      </c>
      <c r="AV837" s="25" t="s">
        <v>1865</v>
      </c>
      <c r="BV837" s="25"/>
      <c r="BW837" s="25"/>
      <c r="BX837" s="25"/>
      <c r="CE837" s="25"/>
      <c r="DF837" s="25"/>
    </row>
    <row r="838" spans="1:115" x14ac:dyDescent="0.35">
      <c r="A838" s="25" t="s">
        <v>6109</v>
      </c>
      <c r="B838" s="25">
        <f>+COUNTA(C838:DT838)</f>
        <v>10</v>
      </c>
      <c r="K838" s="25" t="s">
        <v>2975</v>
      </c>
      <c r="L838" s="25" t="s">
        <v>6341</v>
      </c>
      <c r="N838" s="25"/>
      <c r="O838" s="25" t="s">
        <v>721</v>
      </c>
      <c r="S838" s="25" t="s">
        <v>119</v>
      </c>
      <c r="Y838" s="25">
        <f>SUM(COUNTIF(P838:W838,"yes"))</f>
        <v>1</v>
      </c>
      <c r="Z838" s="25" t="s">
        <v>2974</v>
      </c>
      <c r="AJ838" s="25" t="s">
        <v>2975</v>
      </c>
      <c r="AO838" s="25"/>
      <c r="AT838" s="25" t="s">
        <v>1185</v>
      </c>
      <c r="AU838" s="25" t="s">
        <v>1184</v>
      </c>
      <c r="AV838" s="25" t="s">
        <v>2976</v>
      </c>
      <c r="BV838" s="25"/>
      <c r="BW838" s="25"/>
      <c r="BX838" s="25"/>
      <c r="CE838" s="25"/>
      <c r="DF838" s="25"/>
    </row>
    <row r="839" spans="1:115" x14ac:dyDescent="0.35">
      <c r="A839" s="25" t="s">
        <v>6109</v>
      </c>
      <c r="B839" s="25">
        <f>+COUNTA(C839:DT839)</f>
        <v>10</v>
      </c>
      <c r="K839" s="25" t="s">
        <v>2811</v>
      </c>
      <c r="L839" s="25" t="s">
        <v>6341</v>
      </c>
      <c r="N839" s="25"/>
      <c r="O839" s="25" t="s">
        <v>721</v>
      </c>
      <c r="S839" s="25" t="s">
        <v>119</v>
      </c>
      <c r="Y839" s="25">
        <f>SUM(COUNTIF(P839:W839,"yes"))</f>
        <v>1</v>
      </c>
      <c r="Z839" s="25" t="s">
        <v>2810</v>
      </c>
      <c r="AJ839" s="25" t="s">
        <v>2811</v>
      </c>
      <c r="AO839" s="25"/>
      <c r="AT839" s="25" t="s">
        <v>2621</v>
      </c>
      <c r="AU839" s="25" t="s">
        <v>1187</v>
      </c>
      <c r="AV839" s="25" t="s">
        <v>1662</v>
      </c>
      <c r="BV839" s="25"/>
      <c r="BW839" s="25"/>
      <c r="BX839" s="25"/>
      <c r="CE839" s="25"/>
      <c r="DF839" s="25"/>
    </row>
    <row r="840" spans="1:115" x14ac:dyDescent="0.35">
      <c r="A840" s="25" t="s">
        <v>6109</v>
      </c>
      <c r="B840" s="25">
        <f>+COUNTA(C840:DT840)</f>
        <v>17</v>
      </c>
      <c r="K840" s="25" t="s">
        <v>351</v>
      </c>
      <c r="L840" s="25" t="s">
        <v>6341</v>
      </c>
      <c r="N840" s="25"/>
      <c r="O840" s="25" t="s">
        <v>721</v>
      </c>
      <c r="P840" s="25" t="s">
        <v>119</v>
      </c>
      <c r="S840" s="25" t="s">
        <v>119</v>
      </c>
      <c r="V840" s="25" t="s">
        <v>6241</v>
      </c>
      <c r="Y840" s="25">
        <f>SUM(COUNTIF(P840:W840,"yes"))</f>
        <v>2</v>
      </c>
      <c r="Z840" s="25" t="s">
        <v>1586</v>
      </c>
      <c r="AE840" s="25" t="s">
        <v>1184</v>
      </c>
      <c r="AJ840" s="25" t="s">
        <v>2429</v>
      </c>
      <c r="AO840" s="25"/>
      <c r="AS840" s="25" t="s">
        <v>6185</v>
      </c>
      <c r="AT840" s="25" t="s">
        <v>1185</v>
      </c>
      <c r="AU840" s="25" t="s">
        <v>1334</v>
      </c>
      <c r="AV840" s="25" t="s">
        <v>1271</v>
      </c>
      <c r="BH840" s="25" t="s">
        <v>6239</v>
      </c>
      <c r="BI840" s="25">
        <v>1</v>
      </c>
      <c r="BJ840" s="25" t="s">
        <v>6240</v>
      </c>
      <c r="BV840" s="25"/>
      <c r="BW840" s="25"/>
      <c r="BX840" s="25"/>
      <c r="CE840" s="25"/>
      <c r="DF840" s="25"/>
    </row>
    <row r="841" spans="1:115" x14ac:dyDescent="0.35">
      <c r="A841" s="25" t="s">
        <v>6109</v>
      </c>
      <c r="B841" s="25">
        <f>+COUNTA(C841:DT841)</f>
        <v>9</v>
      </c>
      <c r="K841" s="25" t="s">
        <v>7238</v>
      </c>
      <c r="L841" s="25" t="s">
        <v>6710</v>
      </c>
      <c r="N841" s="25" t="s">
        <v>6341</v>
      </c>
      <c r="O841" s="25" t="s">
        <v>6586</v>
      </c>
      <c r="R841" s="25" t="s">
        <v>119</v>
      </c>
      <c r="Y841" s="25">
        <f>SUM(COUNTIF(P841:W841,"yes"))</f>
        <v>1</v>
      </c>
      <c r="AK841" s="25" t="s">
        <v>6546</v>
      </c>
      <c r="AO841" s="25"/>
      <c r="AS841" s="25" t="s">
        <v>6185</v>
      </c>
      <c r="AU841" s="25"/>
      <c r="AW841" s="25" t="s">
        <v>1105</v>
      </c>
      <c r="BV841" s="25"/>
      <c r="BW841" s="25"/>
      <c r="BX841" s="25"/>
      <c r="CE841" s="25"/>
      <c r="DF841" s="25"/>
    </row>
    <row r="842" spans="1:115" x14ac:dyDescent="0.35">
      <c r="A842" s="25" t="s">
        <v>6109</v>
      </c>
      <c r="B842" s="25">
        <f>+COUNTA(C842:DT842)</f>
        <v>10</v>
      </c>
      <c r="K842" s="25" t="s">
        <v>2900</v>
      </c>
      <c r="L842" s="25" t="s">
        <v>6341</v>
      </c>
      <c r="N842" s="25"/>
      <c r="O842" s="25" t="s">
        <v>721</v>
      </c>
      <c r="S842" s="25" t="s">
        <v>119</v>
      </c>
      <c r="Y842" s="25">
        <f>SUM(COUNTIF(P842:W842,"yes"))</f>
        <v>1</v>
      </c>
      <c r="Z842" s="25" t="s">
        <v>2899</v>
      </c>
      <c r="AJ842" s="25" t="s">
        <v>2900</v>
      </c>
      <c r="AO842" s="25"/>
      <c r="AT842" s="25" t="s">
        <v>1280</v>
      </c>
      <c r="AU842" s="25" t="s">
        <v>2901</v>
      </c>
      <c r="AV842" s="25" t="s">
        <v>2548</v>
      </c>
      <c r="BV842" s="25"/>
      <c r="BW842" s="25"/>
      <c r="BX842" s="25"/>
      <c r="CE842" s="25"/>
      <c r="DF842" s="25"/>
    </row>
    <row r="843" spans="1:115" x14ac:dyDescent="0.35">
      <c r="A843" s="25" t="s">
        <v>6109</v>
      </c>
      <c r="B843" s="25">
        <f>+COUNTA(C843:DT843)</f>
        <v>10</v>
      </c>
      <c r="K843" s="25" t="s">
        <v>2301</v>
      </c>
      <c r="L843" s="25" t="s">
        <v>6341</v>
      </c>
      <c r="N843" s="25"/>
      <c r="O843" s="25" t="s">
        <v>721</v>
      </c>
      <c r="S843" s="25" t="s">
        <v>119</v>
      </c>
      <c r="Y843" s="25">
        <f>SUM(COUNTIF(P843:W843,"yes"))</f>
        <v>1</v>
      </c>
      <c r="Z843" s="25" t="s">
        <v>2299</v>
      </c>
      <c r="AJ843" s="25" t="s">
        <v>2301</v>
      </c>
      <c r="AO843" s="25"/>
      <c r="AT843" s="25" t="s">
        <v>2300</v>
      </c>
      <c r="AU843" s="25" t="s">
        <v>1184</v>
      </c>
      <c r="AV843" s="25" t="s">
        <v>1183</v>
      </c>
      <c r="BV843" s="25"/>
      <c r="BW843" s="25"/>
      <c r="BX843" s="25"/>
      <c r="CE843" s="25"/>
      <c r="DF843" s="25"/>
    </row>
    <row r="844" spans="1:115" x14ac:dyDescent="0.35">
      <c r="A844" s="25" t="s">
        <v>6109</v>
      </c>
      <c r="B844" s="25">
        <f>+COUNTA(C844:DT844)</f>
        <v>10</v>
      </c>
      <c r="K844" s="25" t="s">
        <v>2907</v>
      </c>
      <c r="L844" s="25" t="s">
        <v>6341</v>
      </c>
      <c r="N844" s="25"/>
      <c r="O844" s="25" t="s">
        <v>721</v>
      </c>
      <c r="S844" s="25" t="s">
        <v>119</v>
      </c>
      <c r="Y844" s="25">
        <f>SUM(COUNTIF(P844:W844,"yes"))</f>
        <v>1</v>
      </c>
      <c r="Z844" s="25" t="s">
        <v>2906</v>
      </c>
      <c r="AJ844" s="25" t="s">
        <v>2907</v>
      </c>
      <c r="AO844" s="25"/>
      <c r="AT844" s="25" t="s">
        <v>1280</v>
      </c>
      <c r="AU844" s="25" t="s">
        <v>1187</v>
      </c>
      <c r="AV844" s="25" t="s">
        <v>1383</v>
      </c>
      <c r="BV844" s="25"/>
      <c r="BW844" s="25"/>
      <c r="BX844" s="25"/>
      <c r="CE844" s="25"/>
      <c r="DF844" s="25"/>
    </row>
    <row r="845" spans="1:115" x14ac:dyDescent="0.35">
      <c r="A845" s="25" t="s">
        <v>6109</v>
      </c>
      <c r="B845" s="25">
        <f>+COUNTA(C845:DT845)</f>
        <v>22</v>
      </c>
      <c r="K845" s="25" t="s">
        <v>5888</v>
      </c>
      <c r="L845" s="25" t="s">
        <v>6341</v>
      </c>
      <c r="N845" s="25"/>
      <c r="O845" s="25" t="s">
        <v>5777</v>
      </c>
      <c r="X845" s="25" t="s">
        <v>119</v>
      </c>
      <c r="Y845" s="25">
        <f>SUM(COUNTIF(P845:W845,"yes"))</f>
        <v>0</v>
      </c>
      <c r="Z845" s="25" t="s">
        <v>5884</v>
      </c>
      <c r="AA845" s="25" t="s">
        <v>5885</v>
      </c>
      <c r="AE845" s="25" t="s">
        <v>5739</v>
      </c>
      <c r="AG845" s="25" t="s">
        <v>5926</v>
      </c>
      <c r="AO845" s="25"/>
      <c r="AT845" s="25" t="s">
        <v>5887</v>
      </c>
      <c r="AU845" s="25" t="s">
        <v>1195</v>
      </c>
      <c r="AV845" s="25" t="s">
        <v>5889</v>
      </c>
      <c r="AY845" s="25">
        <v>36</v>
      </c>
      <c r="AZ845" s="25">
        <v>28</v>
      </c>
      <c r="BA845" s="25" t="s">
        <v>699</v>
      </c>
      <c r="BB845" s="25" t="s">
        <v>5886</v>
      </c>
      <c r="BC845" s="25" t="s">
        <v>5924</v>
      </c>
      <c r="BD845" s="25" t="s">
        <v>5925</v>
      </c>
      <c r="BE845" s="25" t="s">
        <v>658</v>
      </c>
      <c r="BV845" s="25"/>
      <c r="BW845" s="25"/>
      <c r="BX845" s="25"/>
      <c r="BY845" s="25" t="s">
        <v>6077</v>
      </c>
      <c r="BZ845" s="25" t="s">
        <v>6078</v>
      </c>
      <c r="CE845" s="25"/>
      <c r="DB845" s="25">
        <v>547</v>
      </c>
      <c r="DF845" s="25"/>
    </row>
    <row r="846" spans="1:115" x14ac:dyDescent="0.35">
      <c r="A846" s="25" t="s">
        <v>6109</v>
      </c>
      <c r="B846" s="25">
        <f>+COUNTA(C846:DT846)</f>
        <v>9</v>
      </c>
      <c r="K846" s="25" t="s">
        <v>7243</v>
      </c>
      <c r="L846" s="25" t="s">
        <v>6711</v>
      </c>
      <c r="N846" s="25" t="s">
        <v>6549</v>
      </c>
      <c r="O846" s="25" t="s">
        <v>6586</v>
      </c>
      <c r="R846" s="25" t="s">
        <v>119</v>
      </c>
      <c r="Y846" s="25">
        <f>SUM(COUNTIF(P846:W846,"yes"))</f>
        <v>1</v>
      </c>
      <c r="AK846" s="25" t="s">
        <v>6548</v>
      </c>
      <c r="AO846" s="25"/>
      <c r="AS846" s="25" t="s">
        <v>6185</v>
      </c>
      <c r="AU846" s="25"/>
      <c r="AW846" s="25" t="s">
        <v>6343</v>
      </c>
      <c r="BV846" s="25"/>
      <c r="BW846" s="25"/>
      <c r="BX846" s="25"/>
      <c r="CE846" s="25"/>
      <c r="DF846" s="25"/>
    </row>
    <row r="847" spans="1:115" x14ac:dyDescent="0.35">
      <c r="A847" s="25" t="s">
        <v>6109</v>
      </c>
      <c r="B847" s="25">
        <f>+COUNTA(C847:DT847)</f>
        <v>10</v>
      </c>
      <c r="K847" s="25" t="s">
        <v>3033</v>
      </c>
      <c r="L847" s="25" t="s">
        <v>6341</v>
      </c>
      <c r="N847" s="25"/>
      <c r="O847" s="25" t="s">
        <v>721</v>
      </c>
      <c r="S847" s="25" t="s">
        <v>119</v>
      </c>
      <c r="Y847" s="25">
        <f>SUM(COUNTIF(P847:W847,"yes"))</f>
        <v>1</v>
      </c>
      <c r="Z847" s="25" t="s">
        <v>3032</v>
      </c>
      <c r="AJ847" s="25" t="s">
        <v>3033</v>
      </c>
      <c r="AO847" s="25"/>
      <c r="AT847" s="25" t="s">
        <v>1876</v>
      </c>
      <c r="AU847" s="25" t="s">
        <v>719</v>
      </c>
      <c r="AV847" s="25" t="s">
        <v>3034</v>
      </c>
      <c r="BV847" s="25"/>
      <c r="BW847" s="25"/>
      <c r="BX847" s="25"/>
      <c r="CE847" s="25"/>
      <c r="DF847" s="25"/>
    </row>
    <row r="848" spans="1:115" x14ac:dyDescent="0.35">
      <c r="A848" s="25" t="s">
        <v>6109</v>
      </c>
      <c r="B848" s="25">
        <f>+COUNTA(C848:DT848)</f>
        <v>19</v>
      </c>
      <c r="K848" s="25" t="s">
        <v>1587</v>
      </c>
      <c r="L848" s="25" t="s">
        <v>6341</v>
      </c>
      <c r="N848" s="25"/>
      <c r="Y848" s="25">
        <f>SUM(COUNTIF(P848:W848,"yes"))</f>
        <v>0</v>
      </c>
      <c r="Z848" s="25" t="s">
        <v>1588</v>
      </c>
      <c r="AA848" s="25" t="s">
        <v>669</v>
      </c>
      <c r="AE848" s="25" t="s">
        <v>1219</v>
      </c>
      <c r="AH848" s="25" t="s">
        <v>1594</v>
      </c>
      <c r="AO848" s="25"/>
      <c r="AS848" s="25" t="s">
        <v>6185</v>
      </c>
      <c r="AT848" s="25" t="s">
        <v>1377</v>
      </c>
      <c r="AU848" s="25" t="s">
        <v>1590</v>
      </c>
      <c r="AV848" s="25" t="s">
        <v>1591</v>
      </c>
      <c r="BB848" s="25" t="s">
        <v>1589</v>
      </c>
      <c r="BD848" s="25" t="s">
        <v>1591</v>
      </c>
      <c r="BE848" s="25" t="s">
        <v>1592</v>
      </c>
      <c r="BK848" s="25" t="s">
        <v>1593</v>
      </c>
      <c r="BP848" s="25" t="s">
        <v>1587</v>
      </c>
      <c r="BV848" s="25"/>
      <c r="BW848" s="25"/>
      <c r="BX848" s="25"/>
      <c r="CE848" s="25"/>
      <c r="CM848" s="25" t="s">
        <v>6211</v>
      </c>
      <c r="CP848" s="25" t="s">
        <v>658</v>
      </c>
      <c r="DF848" s="25"/>
      <c r="DK848" s="25">
        <v>4547</v>
      </c>
    </row>
    <row r="849" spans="1:110" x14ac:dyDescent="0.35">
      <c r="A849" s="25" t="s">
        <v>6109</v>
      </c>
      <c r="B849" s="25">
        <f>+COUNTA(C849:DT849)</f>
        <v>9</v>
      </c>
      <c r="K849" s="25" t="s">
        <v>6550</v>
      </c>
      <c r="L849" s="25" t="s">
        <v>6712</v>
      </c>
      <c r="N849" s="25" t="s">
        <v>6341</v>
      </c>
      <c r="O849" s="25" t="s">
        <v>6586</v>
      </c>
      <c r="R849" s="25" t="s">
        <v>119</v>
      </c>
      <c r="Y849" s="25">
        <f>SUM(COUNTIF(P849:W849,"yes"))</f>
        <v>1</v>
      </c>
      <c r="AK849" s="25" t="s">
        <v>6550</v>
      </c>
      <c r="AO849" s="25"/>
      <c r="AS849" s="25" t="s">
        <v>6185</v>
      </c>
      <c r="AU849" s="25"/>
      <c r="AW849" s="25" t="s">
        <v>6436</v>
      </c>
      <c r="BV849" s="25"/>
      <c r="BW849" s="25"/>
      <c r="BX849" s="25"/>
      <c r="CE849" s="25"/>
      <c r="DF849" s="25"/>
    </row>
    <row r="850" spans="1:110" x14ac:dyDescent="0.35">
      <c r="A850" s="25" t="s">
        <v>6109</v>
      </c>
      <c r="B850" s="25">
        <f>+COUNTA(C850:DT850)</f>
        <v>17</v>
      </c>
      <c r="K850" s="25" t="s">
        <v>1595</v>
      </c>
      <c r="L850" s="25" t="s">
        <v>6341</v>
      </c>
      <c r="N850" s="25"/>
      <c r="O850" s="25" t="s">
        <v>721</v>
      </c>
      <c r="Q850" s="25" t="s">
        <v>119</v>
      </c>
      <c r="S850" s="25" t="s">
        <v>119</v>
      </c>
      <c r="U850" s="25" t="s">
        <v>119</v>
      </c>
      <c r="V850" s="25" t="s">
        <v>119</v>
      </c>
      <c r="Y850" s="25">
        <f>SUM(COUNTIF(P850:W850,"yes"))</f>
        <v>4</v>
      </c>
      <c r="Z850" s="25" t="s">
        <v>1596</v>
      </c>
      <c r="AJ850" s="25" t="s">
        <v>1597</v>
      </c>
      <c r="AO850" s="25"/>
      <c r="AS850" s="25" t="s">
        <v>6185</v>
      </c>
      <c r="AT850" s="25" t="s">
        <v>1416</v>
      </c>
      <c r="AU850" s="25" t="s">
        <v>719</v>
      </c>
      <c r="AV850" s="25" t="s">
        <v>1337</v>
      </c>
      <c r="BH850" s="25" t="s">
        <v>6255</v>
      </c>
      <c r="BI850" s="25">
        <v>1</v>
      </c>
      <c r="BJ850" s="25" t="s">
        <v>6256</v>
      </c>
      <c r="BV850" s="25"/>
      <c r="BW850" s="25"/>
      <c r="BX850" s="25"/>
      <c r="CE850" s="25"/>
      <c r="DF850" s="25"/>
    </row>
    <row r="851" spans="1:110" x14ac:dyDescent="0.35">
      <c r="A851" s="25" t="s">
        <v>6109</v>
      </c>
      <c r="B851" s="25">
        <f>+COUNTA(C851:DT851)</f>
        <v>9</v>
      </c>
      <c r="K851" s="25" t="s">
        <v>6551</v>
      </c>
      <c r="L851" s="25" t="s">
        <v>6713</v>
      </c>
      <c r="N851" s="25" t="s">
        <v>6341</v>
      </c>
      <c r="O851" s="25" t="s">
        <v>6586</v>
      </c>
      <c r="R851" s="25" t="s">
        <v>119</v>
      </c>
      <c r="Y851" s="25">
        <f>SUM(COUNTIF(P851:W851,"yes"))</f>
        <v>1</v>
      </c>
      <c r="AK851" s="25" t="s">
        <v>6551</v>
      </c>
      <c r="AO851" s="25"/>
      <c r="AS851" s="25" t="s">
        <v>6185</v>
      </c>
      <c r="AU851" s="25"/>
      <c r="AW851" s="25" t="s">
        <v>6343</v>
      </c>
      <c r="BV851" s="25"/>
      <c r="BW851" s="25"/>
      <c r="BX851" s="25"/>
      <c r="CE851" s="25"/>
      <c r="DF851" s="25"/>
    </row>
    <row r="852" spans="1:110" x14ac:dyDescent="0.35">
      <c r="A852" s="25" t="s">
        <v>6109</v>
      </c>
      <c r="B852" s="25">
        <f>+COUNTA(C852:DT852)</f>
        <v>26</v>
      </c>
      <c r="K852" s="25" t="s">
        <v>1598</v>
      </c>
      <c r="L852" s="25" t="s">
        <v>6341</v>
      </c>
      <c r="N852" s="25"/>
      <c r="O852" s="25" t="s">
        <v>5777</v>
      </c>
      <c r="X852" s="25" t="s">
        <v>119</v>
      </c>
      <c r="Y852" s="25">
        <f>SUM(COUNTIF(P852:W852,"yes"))</f>
        <v>0</v>
      </c>
      <c r="Z852" s="25" t="s">
        <v>1599</v>
      </c>
      <c r="AA852" s="25" t="s">
        <v>5961</v>
      </c>
      <c r="AD852" s="25" t="s">
        <v>5962</v>
      </c>
      <c r="AE852" s="25" t="s">
        <v>5739</v>
      </c>
      <c r="AO852" s="25"/>
      <c r="AP852" s="25" t="s">
        <v>5958</v>
      </c>
      <c r="AT852" s="25" t="s">
        <v>1712</v>
      </c>
      <c r="AU852" s="25" t="s">
        <v>1195</v>
      </c>
      <c r="AV852" s="25" t="s">
        <v>1362</v>
      </c>
      <c r="AY852" s="25">
        <v>4</v>
      </c>
      <c r="AZ852" s="25">
        <v>97</v>
      </c>
      <c r="BA852" s="25" t="s">
        <v>699</v>
      </c>
      <c r="BB852" s="25" t="s">
        <v>5957</v>
      </c>
      <c r="BC852" s="25" t="s">
        <v>5830</v>
      </c>
      <c r="BD852" s="25" t="s">
        <v>5959</v>
      </c>
      <c r="BE852" s="25" t="s">
        <v>5960</v>
      </c>
      <c r="BK852" s="25" t="s">
        <v>1600</v>
      </c>
      <c r="BV852" s="25"/>
      <c r="BW852" s="25"/>
      <c r="BX852" s="25"/>
      <c r="BY852" s="25" t="s">
        <v>6069</v>
      </c>
      <c r="BZ852" s="25" t="s">
        <v>6070</v>
      </c>
      <c r="CA852" s="25" t="s">
        <v>6071</v>
      </c>
      <c r="CE852" s="25"/>
      <c r="CO852" s="25" t="s">
        <v>1601</v>
      </c>
      <c r="DB852" s="25">
        <v>659</v>
      </c>
      <c r="DF852" s="25"/>
    </row>
    <row r="853" spans="1:110" x14ac:dyDescent="0.35">
      <c r="A853" s="25" t="s">
        <v>6109</v>
      </c>
      <c r="B853" s="25">
        <f>+COUNTA(C853:DT853)</f>
        <v>9</v>
      </c>
      <c r="K853" s="25" t="s">
        <v>6552</v>
      </c>
      <c r="L853" s="25" t="s">
        <v>6714</v>
      </c>
      <c r="N853" s="25" t="s">
        <v>6341</v>
      </c>
      <c r="O853" s="25" t="s">
        <v>6586</v>
      </c>
      <c r="R853" s="25" t="s">
        <v>119</v>
      </c>
      <c r="Y853" s="25">
        <f>SUM(COUNTIF(P853:W853,"yes"))</f>
        <v>1</v>
      </c>
      <c r="AK853" s="25" t="s">
        <v>6552</v>
      </c>
      <c r="AO853" s="25"/>
      <c r="AS853" s="25" t="s">
        <v>6185</v>
      </c>
      <c r="AU853" s="25"/>
      <c r="AW853" s="25" t="s">
        <v>818</v>
      </c>
      <c r="BV853" s="25"/>
      <c r="BW853" s="25"/>
      <c r="BX853" s="25"/>
      <c r="CE853" s="25"/>
      <c r="DF853" s="25"/>
    </row>
    <row r="854" spans="1:110" x14ac:dyDescent="0.35">
      <c r="A854" s="25" t="s">
        <v>6109</v>
      </c>
      <c r="B854" s="25">
        <f>+COUNTA(C854:DT854)</f>
        <v>10</v>
      </c>
      <c r="K854" s="25" t="s">
        <v>6553</v>
      </c>
      <c r="L854" s="25" t="s">
        <v>6715</v>
      </c>
      <c r="N854" s="25" t="s">
        <v>6341</v>
      </c>
      <c r="O854" s="25" t="s">
        <v>6586</v>
      </c>
      <c r="Q854" s="25" t="s">
        <v>119</v>
      </c>
      <c r="R854" s="25" t="s">
        <v>119</v>
      </c>
      <c r="Y854" s="25">
        <f>SUM(COUNTIF(P854:W854,"yes"))</f>
        <v>2</v>
      </c>
      <c r="AK854" s="25" t="s">
        <v>6553</v>
      </c>
      <c r="AO854" s="25"/>
      <c r="AS854" s="25" t="s">
        <v>6185</v>
      </c>
      <c r="AU854" s="25"/>
      <c r="AW854" s="25" t="s">
        <v>6447</v>
      </c>
      <c r="BV854" s="25"/>
      <c r="BW854" s="25"/>
      <c r="BX854" s="25"/>
      <c r="CE854" s="25"/>
      <c r="DF854" s="25"/>
    </row>
    <row r="855" spans="1:110" x14ac:dyDescent="0.35">
      <c r="A855" s="25" t="s">
        <v>6109</v>
      </c>
      <c r="B855" s="25">
        <f>+COUNTA(C855:DT855)</f>
        <v>9</v>
      </c>
      <c r="K855" s="25" t="s">
        <v>7225</v>
      </c>
      <c r="L855" s="25" t="s">
        <v>6716</v>
      </c>
      <c r="N855" s="25" t="s">
        <v>6555</v>
      </c>
      <c r="O855" s="25" t="s">
        <v>6586</v>
      </c>
      <c r="R855" s="25" t="s">
        <v>119</v>
      </c>
      <c r="Y855" s="25">
        <f>SUM(COUNTIF(P855:W855,"yes"))</f>
        <v>1</v>
      </c>
      <c r="AK855" s="25" t="s">
        <v>6554</v>
      </c>
      <c r="AO855" s="25"/>
      <c r="AS855" s="25" t="s">
        <v>6185</v>
      </c>
      <c r="AU855" s="25"/>
      <c r="AW855" s="25" t="s">
        <v>6359</v>
      </c>
      <c r="BV855" s="25"/>
      <c r="BW855" s="25"/>
      <c r="BX855" s="25"/>
      <c r="CE855" s="25"/>
      <c r="DF855" s="25"/>
    </row>
    <row r="856" spans="1:110" x14ac:dyDescent="0.35">
      <c r="A856" s="25" t="s">
        <v>6109</v>
      </c>
      <c r="B856" s="25">
        <f>+COUNTA(C856:DT856)</f>
        <v>9</v>
      </c>
      <c r="K856" s="25" t="s">
        <v>6556</v>
      </c>
      <c r="L856" s="25" t="s">
        <v>6717</v>
      </c>
      <c r="N856" s="25" t="s">
        <v>6341</v>
      </c>
      <c r="O856" s="25" t="s">
        <v>6586</v>
      </c>
      <c r="R856" s="25" t="s">
        <v>119</v>
      </c>
      <c r="Y856" s="25">
        <f>SUM(COUNTIF(P856:W856,"yes"))</f>
        <v>1</v>
      </c>
      <c r="AK856" s="25" t="s">
        <v>6556</v>
      </c>
      <c r="AO856" s="25"/>
      <c r="AS856" s="25" t="s">
        <v>6185</v>
      </c>
      <c r="AU856" s="25"/>
      <c r="AW856" s="25" t="s">
        <v>6557</v>
      </c>
      <c r="BV856" s="25"/>
      <c r="BW856" s="25"/>
      <c r="BX856" s="25"/>
      <c r="CE856" s="25"/>
      <c r="DF856" s="25"/>
    </row>
    <row r="857" spans="1:110" x14ac:dyDescent="0.35">
      <c r="A857" s="25" t="s">
        <v>6109</v>
      </c>
      <c r="B857" s="25">
        <f>+COUNTA(C857:DT857)</f>
        <v>10</v>
      </c>
      <c r="K857" s="25" t="s">
        <v>2205</v>
      </c>
      <c r="L857" s="25" t="s">
        <v>6341</v>
      </c>
      <c r="N857" s="25"/>
      <c r="O857" s="25" t="s">
        <v>721</v>
      </c>
      <c r="S857" s="25" t="s">
        <v>119</v>
      </c>
      <c r="Y857" s="25">
        <f>SUM(COUNTIF(P857:W857,"yes"))</f>
        <v>1</v>
      </c>
      <c r="Z857" s="25" t="s">
        <v>2204</v>
      </c>
      <c r="AJ857" s="25" t="s">
        <v>2205</v>
      </c>
      <c r="AO857" s="25"/>
      <c r="AT857" s="25" t="s">
        <v>1276</v>
      </c>
      <c r="AU857" s="25" t="s">
        <v>1975</v>
      </c>
      <c r="AV857" s="25" t="s">
        <v>1183</v>
      </c>
      <c r="BV857" s="25"/>
      <c r="BW857" s="25"/>
      <c r="BX857" s="25"/>
      <c r="CE857" s="25"/>
      <c r="DF857" s="25"/>
    </row>
    <row r="858" spans="1:110" x14ac:dyDescent="0.35">
      <c r="A858" s="25" t="s">
        <v>6109</v>
      </c>
      <c r="B858" s="25">
        <f>+COUNTA(C858:DT858)</f>
        <v>10</v>
      </c>
      <c r="K858" s="25" t="s">
        <v>2736</v>
      </c>
      <c r="L858" s="25" t="s">
        <v>6341</v>
      </c>
      <c r="N858" s="25"/>
      <c r="O858" s="25" t="s">
        <v>721</v>
      </c>
      <c r="S858" s="25" t="s">
        <v>119</v>
      </c>
      <c r="Y858" s="25">
        <f>SUM(COUNTIF(P858:W858,"yes"))</f>
        <v>1</v>
      </c>
      <c r="Z858" s="25" t="s">
        <v>2735</v>
      </c>
      <c r="AJ858" s="25" t="s">
        <v>2736</v>
      </c>
      <c r="AO858" s="25"/>
      <c r="AT858" s="25" t="s">
        <v>1222</v>
      </c>
      <c r="AU858" s="25" t="s">
        <v>2737</v>
      </c>
      <c r="AV858" s="25" t="s">
        <v>1180</v>
      </c>
      <c r="BV858" s="25"/>
      <c r="BW858" s="25"/>
      <c r="BX858" s="25"/>
      <c r="CE858" s="25"/>
      <c r="DF858" s="25"/>
    </row>
    <row r="859" spans="1:110" x14ac:dyDescent="0.35">
      <c r="A859" s="25" t="s">
        <v>6109</v>
      </c>
      <c r="B859" s="25">
        <f>+COUNTA(C859:DT859)</f>
        <v>5</v>
      </c>
      <c r="K859" s="25" t="s">
        <v>6863</v>
      </c>
      <c r="L859" s="25" t="s">
        <v>6341</v>
      </c>
      <c r="N859" s="25"/>
      <c r="O859" s="25" t="s">
        <v>6806</v>
      </c>
      <c r="Q859" s="25" t="s">
        <v>119</v>
      </c>
      <c r="Y859" s="25">
        <f>SUM(COUNTIF(P859:W859,"yes"))</f>
        <v>1</v>
      </c>
      <c r="AO859" s="25"/>
      <c r="AU859" s="25"/>
      <c r="BV859" s="25"/>
      <c r="BW859" s="25"/>
      <c r="BX859" s="25"/>
      <c r="CE859" s="25"/>
      <c r="DF859" s="25"/>
    </row>
    <row r="860" spans="1:110" x14ac:dyDescent="0.35">
      <c r="A860" s="25" t="s">
        <v>6109</v>
      </c>
      <c r="B860" s="25">
        <f>+COUNTA(C860:DT860)</f>
        <v>9</v>
      </c>
      <c r="K860" s="25" t="s">
        <v>6558</v>
      </c>
      <c r="L860" s="25" t="s">
        <v>6718</v>
      </c>
      <c r="N860" s="25" t="s">
        <v>6341</v>
      </c>
      <c r="O860" s="25" t="s">
        <v>6586</v>
      </c>
      <c r="R860" s="25" t="s">
        <v>119</v>
      </c>
      <c r="Y860" s="25">
        <f>SUM(COUNTIF(P860:W860,"yes"))</f>
        <v>1</v>
      </c>
      <c r="AK860" s="25" t="s">
        <v>6558</v>
      </c>
      <c r="AO860" s="25"/>
      <c r="AS860" s="25" t="s">
        <v>6185</v>
      </c>
      <c r="AU860" s="25"/>
      <c r="AW860" s="25" t="s">
        <v>6343</v>
      </c>
      <c r="BV860" s="25"/>
      <c r="BW860" s="25"/>
      <c r="BX860" s="25"/>
      <c r="CE860" s="25"/>
      <c r="DF860" s="25"/>
    </row>
    <row r="861" spans="1:110" x14ac:dyDescent="0.35">
      <c r="A861" s="25" t="s">
        <v>6109</v>
      </c>
      <c r="B861" s="25">
        <f>+COUNTA(C861:DT861)</f>
        <v>10</v>
      </c>
      <c r="K861" s="25" t="s">
        <v>2567</v>
      </c>
      <c r="L861" s="25" t="s">
        <v>6341</v>
      </c>
      <c r="N861" s="25"/>
      <c r="O861" s="25" t="s">
        <v>721</v>
      </c>
      <c r="S861" s="25" t="s">
        <v>119</v>
      </c>
      <c r="Y861" s="25">
        <f>SUM(COUNTIF(P861:W861,"yes"))</f>
        <v>1</v>
      </c>
      <c r="Z861" s="25" t="s">
        <v>2566</v>
      </c>
      <c r="AJ861" s="25" t="s">
        <v>2567</v>
      </c>
      <c r="AO861" s="25"/>
      <c r="AT861" s="25" t="s">
        <v>1185</v>
      </c>
      <c r="AU861" s="25" t="s">
        <v>1184</v>
      </c>
      <c r="AV861" s="25" t="s">
        <v>2568</v>
      </c>
      <c r="BV861" s="25"/>
      <c r="BW861" s="25"/>
      <c r="BX861" s="25"/>
      <c r="CE861" s="25"/>
      <c r="DF861" s="25"/>
    </row>
    <row r="862" spans="1:110" x14ac:dyDescent="0.35">
      <c r="A862" s="25" t="s">
        <v>6109</v>
      </c>
      <c r="B862" s="25">
        <f>+COUNTA(C862:DT862)</f>
        <v>9</v>
      </c>
      <c r="K862" s="25" t="s">
        <v>6559</v>
      </c>
      <c r="L862" s="25" t="s">
        <v>6719</v>
      </c>
      <c r="N862" s="25" t="s">
        <v>6341</v>
      </c>
      <c r="O862" s="25" t="s">
        <v>6586</v>
      </c>
      <c r="R862" s="25" t="s">
        <v>119</v>
      </c>
      <c r="Y862" s="25">
        <f>SUM(COUNTIF(P862:W862,"yes"))</f>
        <v>1</v>
      </c>
      <c r="AK862" s="25" t="s">
        <v>6559</v>
      </c>
      <c r="AO862" s="25"/>
      <c r="AS862" s="25" t="s">
        <v>6185</v>
      </c>
      <c r="AU862" s="25"/>
      <c r="AW862" s="25" t="s">
        <v>653</v>
      </c>
      <c r="BV862" s="25"/>
      <c r="BW862" s="25"/>
      <c r="BX862" s="25"/>
      <c r="CE862" s="25"/>
      <c r="DF862" s="25"/>
    </row>
    <row r="863" spans="1:110" x14ac:dyDescent="0.35">
      <c r="A863" s="25" t="s">
        <v>6109</v>
      </c>
      <c r="B863" s="25">
        <f>+COUNTA(C863:DT863)</f>
        <v>10</v>
      </c>
      <c r="K863" s="25" t="s">
        <v>2019</v>
      </c>
      <c r="L863" s="25" t="s">
        <v>6341</v>
      </c>
      <c r="N863" s="25"/>
      <c r="O863" s="25" t="s">
        <v>721</v>
      </c>
      <c r="S863" s="25" t="s">
        <v>119</v>
      </c>
      <c r="Y863" s="25">
        <f>SUM(COUNTIF(P863:W863,"yes"))</f>
        <v>1</v>
      </c>
      <c r="Z863" s="25" t="s">
        <v>2018</v>
      </c>
      <c r="AJ863" s="25" t="s">
        <v>2019</v>
      </c>
      <c r="AO863" s="25"/>
      <c r="AT863" s="25" t="s">
        <v>1007</v>
      </c>
      <c r="AU863" s="25" t="s">
        <v>2020</v>
      </c>
      <c r="AV863" s="25" t="s">
        <v>1188</v>
      </c>
      <c r="BV863" s="25"/>
      <c r="BW863" s="25"/>
      <c r="BX863" s="25"/>
      <c r="CE863" s="25"/>
      <c r="DF863" s="25"/>
    </row>
    <row r="864" spans="1:110" x14ac:dyDescent="0.35">
      <c r="A864" s="25" t="s">
        <v>6109</v>
      </c>
      <c r="B864" s="25">
        <f>+COUNTA(C864:DT864)</f>
        <v>9</v>
      </c>
      <c r="K864" s="25" t="s">
        <v>6560</v>
      </c>
      <c r="L864" s="25" t="s">
        <v>6720</v>
      </c>
      <c r="N864" s="25" t="s">
        <v>6341</v>
      </c>
      <c r="O864" s="25" t="s">
        <v>6586</v>
      </c>
      <c r="R864" s="25" t="s">
        <v>119</v>
      </c>
      <c r="Y864" s="25">
        <f>SUM(COUNTIF(P864:W864,"yes"))</f>
        <v>1</v>
      </c>
      <c r="AK864" s="25" t="s">
        <v>6560</v>
      </c>
      <c r="AO864" s="25"/>
      <c r="AS864" s="25" t="s">
        <v>6185</v>
      </c>
      <c r="AU864" s="25"/>
      <c r="AW864" s="25" t="s">
        <v>6561</v>
      </c>
      <c r="BV864" s="25"/>
      <c r="BW864" s="25"/>
      <c r="BX864" s="25"/>
      <c r="CE864" s="25"/>
      <c r="DF864" s="25"/>
    </row>
    <row r="865" spans="1:110" x14ac:dyDescent="0.35">
      <c r="A865" s="25" t="s">
        <v>6109</v>
      </c>
      <c r="B865" s="25">
        <f>+COUNTA(C865:DT865)</f>
        <v>10</v>
      </c>
      <c r="K865" s="25" t="s">
        <v>1877</v>
      </c>
      <c r="L865" s="25" t="s">
        <v>6341</v>
      </c>
      <c r="N865" s="25"/>
      <c r="O865" s="25" t="s">
        <v>721</v>
      </c>
      <c r="S865" s="25" t="s">
        <v>119</v>
      </c>
      <c r="Y865" s="25">
        <f>SUM(COUNTIF(P865:W865,"yes"))</f>
        <v>1</v>
      </c>
      <c r="Z865" s="25" t="s">
        <v>1875</v>
      </c>
      <c r="AJ865" s="25" t="s">
        <v>1877</v>
      </c>
      <c r="AO865" s="25"/>
      <c r="AT865" s="25" t="s">
        <v>1876</v>
      </c>
      <c r="AU865" s="25" t="s">
        <v>1460</v>
      </c>
      <c r="AV865" s="25" t="s">
        <v>1878</v>
      </c>
      <c r="BV865" s="25"/>
      <c r="BW865" s="25"/>
      <c r="BX865" s="25"/>
      <c r="CE865" s="25"/>
      <c r="DF865" s="25"/>
    </row>
    <row r="866" spans="1:110" x14ac:dyDescent="0.35">
      <c r="A866" s="25" t="s">
        <v>6109</v>
      </c>
      <c r="B866" s="25">
        <f>+COUNTA(C866:DT866)</f>
        <v>10</v>
      </c>
      <c r="K866" s="25" t="s">
        <v>2932</v>
      </c>
      <c r="L866" s="25" t="s">
        <v>6341</v>
      </c>
      <c r="N866" s="25"/>
      <c r="O866" s="25" t="s">
        <v>721</v>
      </c>
      <c r="S866" s="25" t="s">
        <v>119</v>
      </c>
      <c r="Y866" s="25">
        <f>SUM(COUNTIF(P866:W866,"yes"))</f>
        <v>1</v>
      </c>
      <c r="Z866" s="25" t="s">
        <v>2931</v>
      </c>
      <c r="AJ866" s="25" t="s">
        <v>2932</v>
      </c>
      <c r="AO866" s="25"/>
      <c r="AT866" s="25" t="s">
        <v>2475</v>
      </c>
      <c r="AU866" s="25" t="s">
        <v>1187</v>
      </c>
      <c r="AV866" s="25" t="s">
        <v>1296</v>
      </c>
      <c r="BV866" s="25"/>
      <c r="BW866" s="25"/>
      <c r="BX866" s="25"/>
      <c r="CE866" s="25"/>
      <c r="DF866" s="25"/>
    </row>
    <row r="867" spans="1:110" x14ac:dyDescent="0.35">
      <c r="A867" s="25" t="s">
        <v>6109</v>
      </c>
      <c r="B867" s="25">
        <f>+COUNTA(C867:DT867)</f>
        <v>10</v>
      </c>
      <c r="K867" s="25" t="s">
        <v>2446</v>
      </c>
      <c r="L867" s="25" t="s">
        <v>6341</v>
      </c>
      <c r="N867" s="25"/>
      <c r="O867" s="25" t="s">
        <v>721</v>
      </c>
      <c r="S867" s="25" t="s">
        <v>119</v>
      </c>
      <c r="Y867" s="25">
        <f>SUM(COUNTIF(P867:W867,"yes"))</f>
        <v>1</v>
      </c>
      <c r="Z867" s="25" t="s">
        <v>2445</v>
      </c>
      <c r="AJ867" s="25" t="s">
        <v>2446</v>
      </c>
      <c r="AO867" s="25"/>
      <c r="AT867" s="25" t="s">
        <v>1185</v>
      </c>
      <c r="AU867" s="25" t="s">
        <v>1184</v>
      </c>
      <c r="AV867" s="25" t="s">
        <v>2447</v>
      </c>
      <c r="BV867" s="25"/>
      <c r="BW867" s="25"/>
      <c r="BX867" s="25"/>
      <c r="CE867" s="25"/>
      <c r="DF867" s="25"/>
    </row>
    <row r="868" spans="1:110" x14ac:dyDescent="0.35">
      <c r="A868" s="25" t="s">
        <v>6109</v>
      </c>
      <c r="B868" s="25">
        <f>+COUNTA(C868:DT868)</f>
        <v>31</v>
      </c>
      <c r="K868" s="25" t="s">
        <v>5952</v>
      </c>
      <c r="L868" s="25" t="s">
        <v>6341</v>
      </c>
      <c r="N868" s="25"/>
      <c r="O868" s="25" t="s">
        <v>721</v>
      </c>
      <c r="Q868" s="25" t="s">
        <v>119</v>
      </c>
      <c r="S868" s="25" t="s">
        <v>119</v>
      </c>
      <c r="U868" s="25" t="s">
        <v>119</v>
      </c>
      <c r="V868" s="25" t="s">
        <v>119</v>
      </c>
      <c r="X868" s="25" t="s">
        <v>119</v>
      </c>
      <c r="Y868" s="25">
        <f>SUM(COUNTIF(P868:W868,"yes"))</f>
        <v>4</v>
      </c>
      <c r="Z868" s="25" t="s">
        <v>5951</v>
      </c>
      <c r="AA868" s="25" t="s">
        <v>669</v>
      </c>
      <c r="AE868" s="25" t="s">
        <v>719</v>
      </c>
      <c r="AJ868" s="25" t="s">
        <v>2933</v>
      </c>
      <c r="AO868" s="25"/>
      <c r="AS868" s="25" t="s">
        <v>6185</v>
      </c>
      <c r="AT868" s="25" t="s">
        <v>5791</v>
      </c>
      <c r="AU868" s="25" t="s">
        <v>2934</v>
      </c>
      <c r="AV868" s="25" t="s">
        <v>5954</v>
      </c>
      <c r="AX868" s="25" t="s">
        <v>5954</v>
      </c>
      <c r="AY868" s="25">
        <v>-19</v>
      </c>
      <c r="AZ868" s="25">
        <v>47</v>
      </c>
      <c r="BA868" s="25" t="s">
        <v>5866</v>
      </c>
      <c r="BB868" s="25" t="s">
        <v>5953</v>
      </c>
      <c r="BC868" s="25" t="s">
        <v>5955</v>
      </c>
      <c r="BD868" s="25" t="s">
        <v>5955</v>
      </c>
      <c r="BE868" s="25" t="s">
        <v>5956</v>
      </c>
      <c r="BH868" s="25" t="s">
        <v>6255</v>
      </c>
      <c r="BI868" s="25">
        <v>1</v>
      </c>
      <c r="BJ868" s="25" t="s">
        <v>6257</v>
      </c>
      <c r="BV868" s="25"/>
      <c r="BW868" s="25"/>
      <c r="BX868" s="25"/>
      <c r="BY868" s="25" t="s">
        <v>6067</v>
      </c>
      <c r="BZ868" s="25" t="s">
        <v>6068</v>
      </c>
      <c r="CE868" s="25"/>
      <c r="DB868" s="25">
        <v>1370</v>
      </c>
      <c r="DF868" s="25"/>
    </row>
    <row r="869" spans="1:110" x14ac:dyDescent="0.35">
      <c r="A869" s="25" t="s">
        <v>6109</v>
      </c>
      <c r="B869" s="25">
        <f>+COUNTA(C869:DT869)</f>
        <v>10</v>
      </c>
      <c r="K869" s="25" t="s">
        <v>2037</v>
      </c>
      <c r="L869" s="25" t="s">
        <v>6341</v>
      </c>
      <c r="N869" s="25"/>
      <c r="O869" s="25" t="s">
        <v>721</v>
      </c>
      <c r="S869" s="25" t="s">
        <v>119</v>
      </c>
      <c r="Y869" s="25">
        <f>SUM(COUNTIF(P869:W869,"yes"))</f>
        <v>1</v>
      </c>
      <c r="Z869" s="25" t="s">
        <v>2036</v>
      </c>
      <c r="AJ869" s="25" t="s">
        <v>2037</v>
      </c>
      <c r="AO869" s="25"/>
      <c r="AT869" s="25" t="s">
        <v>1007</v>
      </c>
      <c r="AU869" s="25" t="s">
        <v>2038</v>
      </c>
      <c r="AV869" s="25" t="s">
        <v>2039</v>
      </c>
      <c r="BV869" s="25"/>
      <c r="BW869" s="25"/>
      <c r="BX869" s="25"/>
      <c r="CE869" s="25"/>
      <c r="DF869" s="25"/>
    </row>
    <row r="870" spans="1:110" x14ac:dyDescent="0.35">
      <c r="A870" s="25" t="s">
        <v>6109</v>
      </c>
      <c r="B870" s="25">
        <f>+COUNTA(C870:DT870)</f>
        <v>12</v>
      </c>
      <c r="K870" s="25" t="s">
        <v>1987</v>
      </c>
      <c r="L870" s="25" t="s">
        <v>6341</v>
      </c>
      <c r="N870" s="25"/>
      <c r="O870" s="25" t="s">
        <v>721</v>
      </c>
      <c r="S870" s="25" t="s">
        <v>119</v>
      </c>
      <c r="Y870" s="25">
        <f>SUM(COUNTIF(P870:W870,"yes"))</f>
        <v>1</v>
      </c>
      <c r="Z870" s="25" t="s">
        <v>2935</v>
      </c>
      <c r="AA870" s="25" t="s">
        <v>669</v>
      </c>
      <c r="AC870" s="25" t="s">
        <v>7063</v>
      </c>
      <c r="AJ870" s="25" t="s">
        <v>1987</v>
      </c>
      <c r="AO870" s="25"/>
      <c r="AT870" s="25" t="s">
        <v>1280</v>
      </c>
      <c r="AU870" s="25" t="s">
        <v>2516</v>
      </c>
      <c r="AV870" s="25" t="s">
        <v>6877</v>
      </c>
      <c r="BV870" s="25"/>
      <c r="BW870" s="25"/>
      <c r="BX870" s="25"/>
      <c r="CE870" s="25"/>
      <c r="DF870" s="25"/>
    </row>
    <row r="871" spans="1:110" x14ac:dyDescent="0.35">
      <c r="A871" s="25" t="s">
        <v>6109</v>
      </c>
      <c r="B871" s="25">
        <f>+COUNTA(C871:DT871)</f>
        <v>10</v>
      </c>
      <c r="K871" s="25" t="s">
        <v>2092</v>
      </c>
      <c r="L871" s="25" t="s">
        <v>6341</v>
      </c>
      <c r="N871" s="25"/>
      <c r="O871" s="25" t="s">
        <v>721</v>
      </c>
      <c r="S871" s="25" t="s">
        <v>119</v>
      </c>
      <c r="Y871" s="25">
        <f>SUM(COUNTIF(P871:W871,"yes"))</f>
        <v>1</v>
      </c>
      <c r="Z871" s="25" t="s">
        <v>2091</v>
      </c>
      <c r="AJ871" s="25" t="s">
        <v>2092</v>
      </c>
      <c r="AO871" s="25"/>
      <c r="AT871" s="25" t="s">
        <v>1244</v>
      </c>
      <c r="AU871" s="25" t="s">
        <v>719</v>
      </c>
      <c r="AV871" s="25" t="s">
        <v>1699</v>
      </c>
      <c r="BV871" s="25"/>
      <c r="BW871" s="25"/>
      <c r="BX871" s="25"/>
      <c r="CE871" s="25"/>
      <c r="DF871" s="25"/>
    </row>
    <row r="872" spans="1:110" x14ac:dyDescent="0.35">
      <c r="A872" s="25" t="s">
        <v>6109</v>
      </c>
      <c r="B872" s="25">
        <f>+COUNTA(C872:DT872)</f>
        <v>16</v>
      </c>
      <c r="K872" s="25" t="s">
        <v>354</v>
      </c>
      <c r="L872" s="25" t="s">
        <v>6341</v>
      </c>
      <c r="N872" s="25"/>
      <c r="O872" s="25" t="s">
        <v>721</v>
      </c>
      <c r="P872" s="25" t="s">
        <v>119</v>
      </c>
      <c r="Q872" s="25" t="s">
        <v>119</v>
      </c>
      <c r="S872" s="25" t="s">
        <v>119</v>
      </c>
      <c r="U872" s="25" t="s">
        <v>119</v>
      </c>
      <c r="Y872" s="25">
        <f>SUM(COUNTIF(P872:W872,"yes"))</f>
        <v>4</v>
      </c>
      <c r="Z872" s="25" t="s">
        <v>355</v>
      </c>
      <c r="AA872" s="25" t="s">
        <v>625</v>
      </c>
      <c r="AJ872" s="25" t="s">
        <v>1602</v>
      </c>
      <c r="AO872" s="25"/>
      <c r="AS872" s="25" t="s">
        <v>6185</v>
      </c>
      <c r="AT872" s="25" t="s">
        <v>1280</v>
      </c>
      <c r="AU872" s="25" t="s">
        <v>1267</v>
      </c>
      <c r="AV872" s="25" t="s">
        <v>1183</v>
      </c>
      <c r="BV872" s="25"/>
      <c r="BW872" s="25"/>
      <c r="BX872" s="25"/>
      <c r="CE872" s="25" t="s">
        <v>1603</v>
      </c>
      <c r="DF872" s="25"/>
    </row>
    <row r="873" spans="1:110" x14ac:dyDescent="0.35">
      <c r="A873" s="25" t="s">
        <v>6109</v>
      </c>
      <c r="B873" s="25">
        <f>+COUNTA(C873:DT873)</f>
        <v>28</v>
      </c>
      <c r="K873" s="25" t="s">
        <v>6154</v>
      </c>
      <c r="L873" s="25" t="s">
        <v>6305</v>
      </c>
      <c r="N873" s="25"/>
      <c r="O873" s="25" t="s">
        <v>721</v>
      </c>
      <c r="S873" s="25" t="s">
        <v>119</v>
      </c>
      <c r="U873" s="25" t="s">
        <v>119</v>
      </c>
      <c r="Y873" s="25">
        <f>SUM(COUNTIF(P873:W873,"yes"))</f>
        <v>2</v>
      </c>
      <c r="Z873" s="25" t="s">
        <v>6297</v>
      </c>
      <c r="AA873" s="25" t="s">
        <v>6298</v>
      </c>
      <c r="AC873" s="25" t="s">
        <v>7064</v>
      </c>
      <c r="AE873" s="25" t="s">
        <v>644</v>
      </c>
      <c r="AF873" s="25" t="s">
        <v>6099</v>
      </c>
      <c r="AG873" s="25" t="s">
        <v>6338</v>
      </c>
      <c r="AH873" s="25" t="s">
        <v>6339</v>
      </c>
      <c r="AJ873" s="25" t="s">
        <v>2154</v>
      </c>
      <c r="AO873" s="25"/>
      <c r="AS873" s="25" t="s">
        <v>6185</v>
      </c>
      <c r="AT873" s="25" t="s">
        <v>2153</v>
      </c>
      <c r="AU873" s="25" t="s">
        <v>719</v>
      </c>
      <c r="AV873" s="25" t="s">
        <v>2155</v>
      </c>
      <c r="AX873" s="25" t="s">
        <v>6300</v>
      </c>
      <c r="AY873" s="25">
        <v>-42</v>
      </c>
      <c r="AZ873" s="25">
        <v>147</v>
      </c>
      <c r="BA873" s="25" t="s">
        <v>6301</v>
      </c>
      <c r="BB873" s="25" t="s">
        <v>6296</v>
      </c>
      <c r="BC873" s="25" t="s">
        <v>6299</v>
      </c>
      <c r="BD873" s="25" t="s">
        <v>6302</v>
      </c>
      <c r="BE873" s="25" t="s">
        <v>658</v>
      </c>
      <c r="BP873" s="25" t="s">
        <v>6154</v>
      </c>
      <c r="BQ873" s="25" t="s">
        <v>6304</v>
      </c>
      <c r="BV873" s="25"/>
      <c r="BW873" s="25"/>
      <c r="BX873" s="25"/>
      <c r="CE873" s="25"/>
      <c r="DF873" s="25"/>
    </row>
    <row r="874" spans="1:110" x14ac:dyDescent="0.35">
      <c r="A874" s="25" t="s">
        <v>6109</v>
      </c>
      <c r="B874" s="25">
        <f>+COUNTA(C874:DT874)</f>
        <v>10</v>
      </c>
      <c r="K874" s="25" t="s">
        <v>2171</v>
      </c>
      <c r="L874" s="25" t="s">
        <v>6341</v>
      </c>
      <c r="N874" s="25"/>
      <c r="O874" s="25" t="s">
        <v>721</v>
      </c>
      <c r="S874" s="25" t="s">
        <v>119</v>
      </c>
      <c r="Y874" s="25">
        <f>SUM(COUNTIF(P874:W874,"yes"))</f>
        <v>1</v>
      </c>
      <c r="Z874" s="25" t="s">
        <v>2170</v>
      </c>
      <c r="AJ874" s="25" t="s">
        <v>2171</v>
      </c>
      <c r="AO874" s="25"/>
      <c r="AT874" s="25" t="s">
        <v>1280</v>
      </c>
      <c r="AU874" s="25" t="s">
        <v>2172</v>
      </c>
      <c r="AV874" s="25" t="s">
        <v>2173</v>
      </c>
      <c r="BV874" s="25"/>
      <c r="BW874" s="25"/>
      <c r="BX874" s="25"/>
      <c r="CE874" s="25"/>
      <c r="DF874" s="25"/>
    </row>
    <row r="875" spans="1:110" x14ac:dyDescent="0.35">
      <c r="A875" s="25" t="s">
        <v>6109</v>
      </c>
      <c r="B875" s="25">
        <f>+COUNTA(C875:DT875)</f>
        <v>10</v>
      </c>
      <c r="K875" s="25" t="s">
        <v>2794</v>
      </c>
      <c r="L875" s="25" t="s">
        <v>6341</v>
      </c>
      <c r="N875" s="25"/>
      <c r="O875" s="25" t="s">
        <v>721</v>
      </c>
      <c r="S875" s="25" t="s">
        <v>119</v>
      </c>
      <c r="Y875" s="25">
        <f>SUM(COUNTIF(P875:W875,"yes"))</f>
        <v>1</v>
      </c>
      <c r="Z875" s="25" t="s">
        <v>2793</v>
      </c>
      <c r="AJ875" s="25" t="s">
        <v>2794</v>
      </c>
      <c r="AO875" s="25"/>
      <c r="AT875" s="25" t="s">
        <v>1150</v>
      </c>
      <c r="AU875" s="25" t="s">
        <v>1537</v>
      </c>
      <c r="AV875" s="25" t="s">
        <v>2532</v>
      </c>
      <c r="BV875" s="25"/>
      <c r="BW875" s="25"/>
      <c r="BX875" s="25"/>
      <c r="CE875" s="25"/>
      <c r="DF875" s="25"/>
    </row>
    <row r="876" spans="1:110" x14ac:dyDescent="0.35">
      <c r="A876" s="25" t="s">
        <v>6109</v>
      </c>
      <c r="B876" s="25">
        <f>+COUNTA(C876:DT876)</f>
        <v>9</v>
      </c>
      <c r="K876" s="25" t="s">
        <v>6564</v>
      </c>
      <c r="L876" s="25" t="s">
        <v>6722</v>
      </c>
      <c r="N876" s="25" t="s">
        <v>6341</v>
      </c>
      <c r="O876" s="25" t="s">
        <v>6586</v>
      </c>
      <c r="R876" s="25" t="s">
        <v>119</v>
      </c>
      <c r="Y876" s="25">
        <f>SUM(COUNTIF(P876:W876,"yes"))</f>
        <v>1</v>
      </c>
      <c r="AK876" s="25" t="s">
        <v>6564</v>
      </c>
      <c r="AO876" s="25"/>
      <c r="AS876" s="25" t="s">
        <v>6185</v>
      </c>
      <c r="AU876" s="25"/>
      <c r="AW876" s="25" t="s">
        <v>6377</v>
      </c>
      <c r="BV876" s="25"/>
      <c r="BW876" s="25"/>
      <c r="BX876" s="25"/>
      <c r="CE876" s="25"/>
      <c r="DF876" s="25"/>
    </row>
    <row r="877" spans="1:110" x14ac:dyDescent="0.35">
      <c r="A877" s="25" t="s">
        <v>6109</v>
      </c>
      <c r="B877" s="25">
        <f>+COUNTA(C877:DT877)</f>
        <v>9</v>
      </c>
      <c r="K877" s="25" t="s">
        <v>6565</v>
      </c>
      <c r="L877" s="25" t="s">
        <v>6723</v>
      </c>
      <c r="N877" s="25" t="s">
        <v>6341</v>
      </c>
      <c r="O877" s="25" t="s">
        <v>6586</v>
      </c>
      <c r="R877" s="25" t="s">
        <v>119</v>
      </c>
      <c r="Y877" s="25">
        <f>SUM(COUNTIF(P877:W877,"yes"))</f>
        <v>1</v>
      </c>
      <c r="AK877" s="25" t="s">
        <v>6565</v>
      </c>
      <c r="AO877" s="25"/>
      <c r="AS877" s="25" t="s">
        <v>6185</v>
      </c>
      <c r="AU877" s="25"/>
      <c r="AW877" s="25" t="s">
        <v>594</v>
      </c>
      <c r="BV877" s="25"/>
      <c r="BW877" s="25"/>
      <c r="BX877" s="25"/>
      <c r="CE877" s="25"/>
      <c r="DF877" s="25"/>
    </row>
    <row r="878" spans="1:110" x14ac:dyDescent="0.35">
      <c r="A878" s="25" t="s">
        <v>6109</v>
      </c>
      <c r="B878" s="25">
        <f>+COUNTA(C878:DT878)</f>
        <v>10</v>
      </c>
      <c r="K878" s="25" t="s">
        <v>1838</v>
      </c>
      <c r="L878" s="25" t="s">
        <v>6341</v>
      </c>
      <c r="N878" s="25"/>
      <c r="O878" s="25" t="s">
        <v>721</v>
      </c>
      <c r="S878" s="25" t="s">
        <v>119</v>
      </c>
      <c r="Y878" s="25">
        <f>SUM(COUNTIF(P878:W878,"yes"))</f>
        <v>1</v>
      </c>
      <c r="Z878" s="25" t="s">
        <v>1837</v>
      </c>
      <c r="AJ878" s="25" t="s">
        <v>1838</v>
      </c>
      <c r="AO878" s="25"/>
      <c r="AT878" s="25" t="s">
        <v>737</v>
      </c>
      <c r="AU878" s="25" t="s">
        <v>1102</v>
      </c>
      <c r="AV878" s="25" t="s">
        <v>1134</v>
      </c>
      <c r="BV878" s="25"/>
      <c r="BW878" s="25"/>
      <c r="BX878" s="25"/>
      <c r="CE878" s="25"/>
      <c r="DF878" s="25"/>
    </row>
    <row r="879" spans="1:110" x14ac:dyDescent="0.35">
      <c r="A879" s="25" t="s">
        <v>6109</v>
      </c>
      <c r="B879" s="25">
        <f>+COUNTA(C879:DT879)</f>
        <v>10</v>
      </c>
      <c r="K879" s="25" t="s">
        <v>2685</v>
      </c>
      <c r="L879" s="25" t="s">
        <v>6341</v>
      </c>
      <c r="N879" s="25"/>
      <c r="O879" s="25" t="s">
        <v>721</v>
      </c>
      <c r="S879" s="25" t="s">
        <v>119</v>
      </c>
      <c r="Y879" s="25">
        <f>SUM(COUNTIF(P879:W879,"yes"))</f>
        <v>1</v>
      </c>
      <c r="Z879" s="25" t="s">
        <v>2684</v>
      </c>
      <c r="AJ879" s="25" t="s">
        <v>2685</v>
      </c>
      <c r="AO879" s="25"/>
      <c r="AT879" s="25" t="s">
        <v>1416</v>
      </c>
      <c r="AU879" s="25" t="s">
        <v>1195</v>
      </c>
      <c r="AV879" s="25" t="s">
        <v>1191</v>
      </c>
      <c r="BV879" s="25"/>
      <c r="BW879" s="25"/>
      <c r="BX879" s="25"/>
      <c r="CE879" s="25"/>
      <c r="DF879" s="25"/>
    </row>
    <row r="880" spans="1:110" x14ac:dyDescent="0.35">
      <c r="A880" s="25" t="s">
        <v>6109</v>
      </c>
      <c r="B880" s="25">
        <f>+COUNTA(C880:DT880)</f>
        <v>9</v>
      </c>
      <c r="K880" s="25" t="s">
        <v>6566</v>
      </c>
      <c r="L880" s="25" t="s">
        <v>6724</v>
      </c>
      <c r="N880" s="25" t="s">
        <v>6567</v>
      </c>
      <c r="O880" s="25" t="s">
        <v>6586</v>
      </c>
      <c r="R880" s="25" t="s">
        <v>119</v>
      </c>
      <c r="Y880" s="25">
        <f>SUM(COUNTIF(P880:W880,"yes"))</f>
        <v>1</v>
      </c>
      <c r="AK880" s="25" t="s">
        <v>6566</v>
      </c>
      <c r="AO880" s="25"/>
      <c r="AS880" s="25" t="s">
        <v>6185</v>
      </c>
      <c r="AU880" s="25"/>
      <c r="AW880" s="25" t="s">
        <v>6343</v>
      </c>
      <c r="BV880" s="25"/>
      <c r="BW880" s="25"/>
      <c r="BX880" s="25"/>
      <c r="CE880" s="25"/>
      <c r="DF880" s="25"/>
    </row>
    <row r="881" spans="1:110" x14ac:dyDescent="0.35">
      <c r="A881" s="25" t="s">
        <v>6109</v>
      </c>
      <c r="B881" s="25">
        <f>+COUNTA(C881:DT881)</f>
        <v>5</v>
      </c>
      <c r="K881" s="25" t="s">
        <v>6827</v>
      </c>
      <c r="L881" s="25" t="s">
        <v>6341</v>
      </c>
      <c r="N881" s="25"/>
      <c r="O881" s="25" t="s">
        <v>6806</v>
      </c>
      <c r="Q881" s="25" t="s">
        <v>119</v>
      </c>
      <c r="Y881" s="25">
        <f>SUM(COUNTIF(P881:W881,"yes"))</f>
        <v>1</v>
      </c>
      <c r="AO881" s="25"/>
      <c r="AU881" s="25"/>
      <c r="BV881" s="25"/>
      <c r="BW881" s="25"/>
      <c r="BX881" s="25"/>
      <c r="CE881" s="25"/>
      <c r="DF881" s="25"/>
    </row>
    <row r="882" spans="1:110" x14ac:dyDescent="0.35">
      <c r="A882" s="25" t="s">
        <v>6109</v>
      </c>
      <c r="B882" s="25">
        <f>+COUNTA(C882:DT882)</f>
        <v>21</v>
      </c>
      <c r="K882" s="25" t="s">
        <v>357</v>
      </c>
      <c r="L882" s="25" t="s">
        <v>6341</v>
      </c>
      <c r="N882" s="25"/>
      <c r="O882" s="25" t="s">
        <v>721</v>
      </c>
      <c r="P882" s="25" t="s">
        <v>119</v>
      </c>
      <c r="Q882" s="25" t="s">
        <v>119</v>
      </c>
      <c r="S882" s="25" t="s">
        <v>119</v>
      </c>
      <c r="U882" s="25" t="s">
        <v>119</v>
      </c>
      <c r="Y882" s="25">
        <f>SUM(COUNTIF(P882:W882,"yes"))</f>
        <v>4</v>
      </c>
      <c r="Z882" s="25" t="s">
        <v>1616</v>
      </c>
      <c r="AE882" s="25" t="s">
        <v>1184</v>
      </c>
      <c r="AJ882" s="25" t="s">
        <v>2973</v>
      </c>
      <c r="AO882" s="25"/>
      <c r="AS882" s="25" t="s">
        <v>6185</v>
      </c>
      <c r="AT882" s="25" t="s">
        <v>1185</v>
      </c>
      <c r="AU882" s="25" t="s">
        <v>1334</v>
      </c>
      <c r="AV882" s="25" t="s">
        <v>1617</v>
      </c>
      <c r="BK882" s="25" t="s">
        <v>1618</v>
      </c>
      <c r="BP882" s="25" t="s">
        <v>357</v>
      </c>
      <c r="BV882" s="25"/>
      <c r="BW882" s="25"/>
      <c r="BX882" s="25"/>
      <c r="BY882" s="25" t="s">
        <v>1619</v>
      </c>
      <c r="BZ882" s="25" t="s">
        <v>1620</v>
      </c>
      <c r="CA882" s="25" t="s">
        <v>1621</v>
      </c>
      <c r="CB882" s="25" t="s">
        <v>1622</v>
      </c>
      <c r="CE882" s="25"/>
      <c r="DF882" s="25"/>
    </row>
    <row r="883" spans="1:110" x14ac:dyDescent="0.35">
      <c r="A883" s="25" t="s">
        <v>6109</v>
      </c>
      <c r="B883" s="25">
        <f>+COUNTA(C883:DT883)</f>
        <v>10</v>
      </c>
      <c r="K883" s="25" t="s">
        <v>2855</v>
      </c>
      <c r="L883" s="25" t="s">
        <v>6341</v>
      </c>
      <c r="N883" s="25"/>
      <c r="O883" s="25" t="s">
        <v>721</v>
      </c>
      <c r="S883" s="25" t="s">
        <v>119</v>
      </c>
      <c r="Y883" s="25">
        <f>SUM(COUNTIF(P883:W883,"yes"))</f>
        <v>1</v>
      </c>
      <c r="Z883" s="25" t="s">
        <v>2854</v>
      </c>
      <c r="AJ883" s="25" t="s">
        <v>2855</v>
      </c>
      <c r="AO883" s="25"/>
      <c r="AT883" s="25" t="s">
        <v>1185</v>
      </c>
      <c r="AU883" s="25" t="s">
        <v>1187</v>
      </c>
      <c r="AV883" s="25" t="s">
        <v>2856</v>
      </c>
      <c r="BV883" s="25"/>
      <c r="BW883" s="25"/>
      <c r="BX883" s="25"/>
      <c r="CE883" s="25"/>
      <c r="DF883" s="25"/>
    </row>
    <row r="884" spans="1:110" x14ac:dyDescent="0.35">
      <c r="A884" s="25" t="s">
        <v>6109</v>
      </c>
      <c r="B884" s="25">
        <f>+COUNTA(C884:DT884)</f>
        <v>10</v>
      </c>
      <c r="K884" s="25" t="s">
        <v>3043</v>
      </c>
      <c r="L884" s="25" t="s">
        <v>6341</v>
      </c>
      <c r="N884" s="25"/>
      <c r="O884" s="25" t="s">
        <v>721</v>
      </c>
      <c r="S884" s="25" t="s">
        <v>119</v>
      </c>
      <c r="Y884" s="25">
        <f>SUM(COUNTIF(P884:W884,"yes"))</f>
        <v>1</v>
      </c>
      <c r="Z884" s="25" t="s">
        <v>3042</v>
      </c>
      <c r="AJ884" s="25" t="s">
        <v>3043</v>
      </c>
      <c r="AO884" s="25"/>
      <c r="AT884" s="25" t="s">
        <v>1007</v>
      </c>
      <c r="AU884" s="25" t="s">
        <v>719</v>
      </c>
      <c r="AV884" s="25" t="s">
        <v>3044</v>
      </c>
      <c r="BV884" s="25"/>
      <c r="BW884" s="25"/>
      <c r="BX884" s="25"/>
      <c r="CE884" s="25"/>
      <c r="DF884" s="25"/>
    </row>
    <row r="885" spans="1:110" x14ac:dyDescent="0.35">
      <c r="A885" s="25" t="s">
        <v>6109</v>
      </c>
      <c r="B885" s="25">
        <f>+COUNTA(C885:DT885)</f>
        <v>10</v>
      </c>
      <c r="K885" s="25" t="s">
        <v>3057</v>
      </c>
      <c r="L885" s="25" t="s">
        <v>6341</v>
      </c>
      <c r="N885" s="25"/>
      <c r="O885" s="25" t="s">
        <v>721</v>
      </c>
      <c r="S885" s="25" t="s">
        <v>119</v>
      </c>
      <c r="Y885" s="25">
        <f>SUM(COUNTIF(P885:W885,"yes"))</f>
        <v>1</v>
      </c>
      <c r="Z885" s="25" t="s">
        <v>3056</v>
      </c>
      <c r="AJ885" s="25" t="s">
        <v>3057</v>
      </c>
      <c r="AO885" s="25"/>
      <c r="AT885" s="25" t="s">
        <v>1007</v>
      </c>
      <c r="AU885" s="25" t="s">
        <v>1828</v>
      </c>
      <c r="AV885" s="25" t="s">
        <v>2218</v>
      </c>
      <c r="BV885" s="25"/>
      <c r="BW885" s="25"/>
      <c r="BX885" s="25"/>
      <c r="CE885" s="25"/>
      <c r="DF885" s="25"/>
    </row>
    <row r="886" spans="1:110" x14ac:dyDescent="0.35">
      <c r="A886" s="25" t="s">
        <v>6109</v>
      </c>
      <c r="B886" s="25">
        <f>+COUNTA(C886:DT886)</f>
        <v>29</v>
      </c>
      <c r="K886" s="25" t="s">
        <v>1623</v>
      </c>
      <c r="L886" s="25" t="s">
        <v>6725</v>
      </c>
      <c r="N886" s="25" t="s">
        <v>6569</v>
      </c>
      <c r="O886" s="25" t="s">
        <v>6586</v>
      </c>
      <c r="R886" s="25" t="s">
        <v>119</v>
      </c>
      <c r="X886" s="25" t="s">
        <v>119</v>
      </c>
      <c r="Y886" s="25">
        <f>SUM(COUNTIF(P886:W886,"yes"))</f>
        <v>1</v>
      </c>
      <c r="Z886" s="25" t="s">
        <v>5890</v>
      </c>
      <c r="AA886" s="25" t="s">
        <v>669</v>
      </c>
      <c r="AE886" s="25" t="s">
        <v>5920</v>
      </c>
      <c r="AK886" s="25" t="s">
        <v>6568</v>
      </c>
      <c r="AO886" s="25"/>
      <c r="AP886" s="25" t="s">
        <v>5892</v>
      </c>
      <c r="AS886" s="25" t="s">
        <v>6185</v>
      </c>
      <c r="AT886" s="25" t="s">
        <v>777</v>
      </c>
      <c r="AU886" s="25" t="s">
        <v>1267</v>
      </c>
      <c r="AV886" s="25" t="s">
        <v>5853</v>
      </c>
      <c r="AW886" s="25" t="s">
        <v>653</v>
      </c>
      <c r="AX886" s="25" t="s">
        <v>5928</v>
      </c>
      <c r="AY886" s="25">
        <v>-16</v>
      </c>
      <c r="AZ886" s="25">
        <v>-64</v>
      </c>
      <c r="BA886" s="25" t="s">
        <v>652</v>
      </c>
      <c r="BB886" s="25" t="s">
        <v>5891</v>
      </c>
      <c r="BC886" s="25" t="s">
        <v>5928</v>
      </c>
      <c r="BD886" s="25" t="s">
        <v>5928</v>
      </c>
      <c r="BE886" s="25" t="s">
        <v>5927</v>
      </c>
      <c r="BK886" s="25" t="s">
        <v>1624</v>
      </c>
      <c r="BV886" s="25"/>
      <c r="BW886" s="25"/>
      <c r="BX886" s="25"/>
      <c r="BY886" s="25" t="s">
        <v>6058</v>
      </c>
      <c r="BZ886" s="25" t="s">
        <v>6059</v>
      </c>
      <c r="CE886" s="25"/>
      <c r="DB886" s="25">
        <v>1624</v>
      </c>
      <c r="DF886" s="25"/>
    </row>
    <row r="887" spans="1:110" x14ac:dyDescent="0.35">
      <c r="A887" s="25" t="s">
        <v>6109</v>
      </c>
      <c r="B887" s="25">
        <f>+COUNTA(C887:DT887)</f>
        <v>11</v>
      </c>
      <c r="K887" s="25" t="s">
        <v>2635</v>
      </c>
      <c r="L887" s="25" t="s">
        <v>6341</v>
      </c>
      <c r="N887" s="25"/>
      <c r="O887" s="25" t="s">
        <v>721</v>
      </c>
      <c r="S887" s="25" t="s">
        <v>119</v>
      </c>
      <c r="Y887" s="25">
        <f>SUM(COUNTIF(P887:W887,"yes"))</f>
        <v>1</v>
      </c>
      <c r="Z887" s="25" t="s">
        <v>2633</v>
      </c>
      <c r="AC887" s="25" t="s">
        <v>2634</v>
      </c>
      <c r="AJ887" s="25" t="s">
        <v>2635</v>
      </c>
      <c r="AO887" s="25"/>
      <c r="AT887" s="25" t="s">
        <v>777</v>
      </c>
      <c r="AU887" s="25" t="s">
        <v>2636</v>
      </c>
      <c r="AV887" s="25" t="s">
        <v>2454</v>
      </c>
      <c r="BV887" s="25"/>
      <c r="BW887" s="25"/>
      <c r="BX887" s="25"/>
      <c r="CE887" s="25"/>
      <c r="DF887" s="25"/>
    </row>
    <row r="888" spans="1:110" x14ac:dyDescent="0.35">
      <c r="A888" s="25" t="s">
        <v>6109</v>
      </c>
      <c r="B888" s="25">
        <f>+COUNTA(C888:DT888)</f>
        <v>10</v>
      </c>
      <c r="K888" s="25" t="s">
        <v>2387</v>
      </c>
      <c r="L888" s="25" t="s">
        <v>6341</v>
      </c>
      <c r="N888" s="25"/>
      <c r="O888" s="25" t="s">
        <v>721</v>
      </c>
      <c r="S888" s="25" t="s">
        <v>119</v>
      </c>
      <c r="Y888" s="25">
        <f>SUM(COUNTIF(P888:W888,"yes"))</f>
        <v>1</v>
      </c>
      <c r="Z888" s="25" t="s">
        <v>2386</v>
      </c>
      <c r="AJ888" s="25" t="s">
        <v>2387</v>
      </c>
      <c r="AO888" s="25"/>
      <c r="AT888" s="25" t="s">
        <v>777</v>
      </c>
      <c r="AU888" s="25" t="s">
        <v>719</v>
      </c>
      <c r="AV888" s="25" t="s">
        <v>1972</v>
      </c>
      <c r="BV888" s="25"/>
      <c r="BW888" s="25"/>
      <c r="BX888" s="25"/>
      <c r="CE888" s="25"/>
      <c r="DF888" s="25"/>
    </row>
    <row r="889" spans="1:110" x14ac:dyDescent="0.35">
      <c r="A889" s="25" t="s">
        <v>6109</v>
      </c>
      <c r="B889" s="25">
        <f>+COUNTA(C889:DT889)</f>
        <v>11</v>
      </c>
      <c r="K889" s="25" t="s">
        <v>6155</v>
      </c>
      <c r="L889" s="25" t="s">
        <v>6341</v>
      </c>
      <c r="N889" s="25"/>
      <c r="O889" s="25" t="s">
        <v>721</v>
      </c>
      <c r="S889" s="25" t="s">
        <v>119</v>
      </c>
      <c r="U889" s="25" t="s">
        <v>119</v>
      </c>
      <c r="Y889" s="25">
        <f>SUM(COUNTIF(P889:W889,"yes"))</f>
        <v>2</v>
      </c>
      <c r="Z889" s="25" t="s">
        <v>2142</v>
      </c>
      <c r="AJ889" s="25" t="s">
        <v>2143</v>
      </c>
      <c r="AO889" s="25"/>
      <c r="AT889" s="25" t="s">
        <v>5791</v>
      </c>
      <c r="AU889" s="25" t="s">
        <v>956</v>
      </c>
      <c r="AV889" s="25" t="s">
        <v>1180</v>
      </c>
      <c r="BV889" s="25"/>
      <c r="BW889" s="25"/>
      <c r="BX889" s="25"/>
      <c r="CE889" s="25"/>
      <c r="DF889" s="25"/>
    </row>
    <row r="890" spans="1:110" x14ac:dyDescent="0.35">
      <c r="A890" s="25" t="s">
        <v>6109</v>
      </c>
      <c r="B890" s="25">
        <f>+COUNTA(C890:DT890)</f>
        <v>10</v>
      </c>
      <c r="K890" s="25" t="s">
        <v>2182</v>
      </c>
      <c r="L890" s="25" t="s">
        <v>6341</v>
      </c>
      <c r="N890" s="25"/>
      <c r="O890" s="25" t="s">
        <v>721</v>
      </c>
      <c r="S890" s="25" t="s">
        <v>119</v>
      </c>
      <c r="Y890" s="25">
        <f>SUM(COUNTIF(P890:W890,"yes"))</f>
        <v>1</v>
      </c>
      <c r="Z890" s="25" t="s">
        <v>2181</v>
      </c>
      <c r="AJ890" s="25" t="s">
        <v>2182</v>
      </c>
      <c r="AO890" s="25"/>
      <c r="AT890" s="25" t="s">
        <v>737</v>
      </c>
      <c r="AU890" s="25" t="s">
        <v>2183</v>
      </c>
      <c r="AV890" s="25" t="s">
        <v>1188</v>
      </c>
      <c r="BV890" s="25"/>
      <c r="BW890" s="25"/>
      <c r="BX890" s="25"/>
      <c r="CE890" s="25"/>
      <c r="DF890" s="25"/>
    </row>
    <row r="891" spans="1:110" x14ac:dyDescent="0.35">
      <c r="A891" s="25" t="s">
        <v>6109</v>
      </c>
      <c r="B891" s="25">
        <f>+COUNTA(C891:DT891)</f>
        <v>10</v>
      </c>
      <c r="K891" s="25" t="s">
        <v>2715</v>
      </c>
      <c r="L891" s="25" t="s">
        <v>6341</v>
      </c>
      <c r="N891" s="25"/>
      <c r="O891" s="25" t="s">
        <v>721</v>
      </c>
      <c r="S891" s="25" t="s">
        <v>119</v>
      </c>
      <c r="Y891" s="25">
        <f>SUM(COUNTIF(P891:W891,"yes"))</f>
        <v>1</v>
      </c>
      <c r="Z891" s="25" t="s">
        <v>2714</v>
      </c>
      <c r="AJ891" s="25" t="s">
        <v>2715</v>
      </c>
      <c r="AO891" s="25"/>
      <c r="AT891" s="25" t="s">
        <v>1150</v>
      </c>
      <c r="AU891" s="25" t="s">
        <v>909</v>
      </c>
      <c r="AV891" s="25" t="s">
        <v>1183</v>
      </c>
      <c r="BV891" s="25"/>
      <c r="BW891" s="25"/>
      <c r="BX891" s="25"/>
      <c r="CE891" s="25"/>
      <c r="DF891" s="25"/>
    </row>
    <row r="892" spans="1:110" x14ac:dyDescent="0.35">
      <c r="A892" s="25" t="s">
        <v>6109</v>
      </c>
      <c r="B892" s="25">
        <f>+COUNTA(C892:DT892)</f>
        <v>10</v>
      </c>
      <c r="K892" s="25" t="s">
        <v>2044</v>
      </c>
      <c r="L892" s="25" t="s">
        <v>6341</v>
      </c>
      <c r="N892" s="25"/>
      <c r="O892" s="25" t="s">
        <v>721</v>
      </c>
      <c r="S892" s="25" t="s">
        <v>119</v>
      </c>
      <c r="Y892" s="25">
        <f>SUM(COUNTIF(P892:W892,"yes"))</f>
        <v>1</v>
      </c>
      <c r="Z892" s="25" t="s">
        <v>2043</v>
      </c>
      <c r="AJ892" s="25" t="s">
        <v>2044</v>
      </c>
      <c r="AO892" s="25"/>
      <c r="AT892" s="25" t="s">
        <v>1007</v>
      </c>
      <c r="AU892" s="25" t="s">
        <v>719</v>
      </c>
      <c r="AV892" s="25" t="s">
        <v>2045</v>
      </c>
      <c r="BV892" s="25"/>
      <c r="BW892" s="25"/>
      <c r="BX892" s="25"/>
      <c r="CE892" s="25"/>
      <c r="DF892" s="25"/>
    </row>
    <row r="893" spans="1:110" x14ac:dyDescent="0.35">
      <c r="A893" s="25" t="s">
        <v>6109</v>
      </c>
      <c r="B893" s="25">
        <f>+COUNTA(C893:DT893)</f>
        <v>5</v>
      </c>
      <c r="K893" s="25" t="s">
        <v>6829</v>
      </c>
      <c r="L893" s="25" t="s">
        <v>6341</v>
      </c>
      <c r="N893" s="25"/>
      <c r="O893" s="25" t="s">
        <v>6806</v>
      </c>
      <c r="Q893" s="25" t="s">
        <v>119</v>
      </c>
      <c r="Y893" s="25">
        <f>SUM(COUNTIF(P893:W893,"yes"))</f>
        <v>1</v>
      </c>
      <c r="AO893" s="25"/>
      <c r="AU893" s="25"/>
      <c r="BV893" s="25"/>
      <c r="BW893" s="25"/>
      <c r="BX893" s="25"/>
      <c r="CE893" s="25"/>
      <c r="DF893" s="25"/>
    </row>
    <row r="894" spans="1:110" x14ac:dyDescent="0.35">
      <c r="A894" s="25" t="s">
        <v>6109</v>
      </c>
      <c r="B894" s="25">
        <f>+COUNTA(C894:DT894)</f>
        <v>4</v>
      </c>
      <c r="K894" s="25" t="s">
        <v>1625</v>
      </c>
      <c r="L894" s="25" t="s">
        <v>6341</v>
      </c>
      <c r="N894" s="25"/>
      <c r="Y894" s="25">
        <f>SUM(COUNTIF(P894:W894,"yes"))</f>
        <v>0</v>
      </c>
      <c r="AO894" s="25"/>
      <c r="AS894" s="25" t="s">
        <v>6185</v>
      </c>
      <c r="AU894" s="25"/>
      <c r="BV894" s="25"/>
      <c r="BW894" s="25"/>
      <c r="BX894" s="25"/>
      <c r="CE894" s="25"/>
      <c r="DF894" s="25"/>
    </row>
    <row r="895" spans="1:110" x14ac:dyDescent="0.35">
      <c r="A895" s="25" t="s">
        <v>6109</v>
      </c>
      <c r="B895" s="25">
        <f>+COUNTA(C895:DT895)</f>
        <v>10</v>
      </c>
      <c r="K895" s="25" t="s">
        <v>2079</v>
      </c>
      <c r="L895" s="25" t="s">
        <v>6341</v>
      </c>
      <c r="N895" s="25"/>
      <c r="O895" s="25" t="s">
        <v>721</v>
      </c>
      <c r="S895" s="25" t="s">
        <v>119</v>
      </c>
      <c r="Y895" s="25">
        <f>SUM(COUNTIF(P895:W895,"yes"))</f>
        <v>1</v>
      </c>
      <c r="Z895" s="25" t="s">
        <v>2078</v>
      </c>
      <c r="AJ895" s="25" t="s">
        <v>2079</v>
      </c>
      <c r="AO895" s="25"/>
      <c r="AT895" s="25" t="s">
        <v>2074</v>
      </c>
      <c r="AU895" s="25" t="s">
        <v>956</v>
      </c>
      <c r="AV895" s="25" t="s">
        <v>1151</v>
      </c>
      <c r="BV895" s="25"/>
      <c r="BW895" s="25"/>
      <c r="BX895" s="25"/>
      <c r="CE895" s="25"/>
      <c r="DF895" s="25"/>
    </row>
    <row r="896" spans="1:110" x14ac:dyDescent="0.35">
      <c r="A896" s="25" t="s">
        <v>6109</v>
      </c>
      <c r="B896" s="25">
        <f>+COUNTA(C896:DT896)</f>
        <v>10</v>
      </c>
      <c r="K896" s="25" t="s">
        <v>2145</v>
      </c>
      <c r="L896" s="25" t="s">
        <v>6341</v>
      </c>
      <c r="N896" s="25"/>
      <c r="O896" s="25" t="s">
        <v>721</v>
      </c>
      <c r="S896" s="25" t="s">
        <v>119</v>
      </c>
      <c r="Y896" s="25">
        <f>SUM(COUNTIF(P896:W896,"yes"))</f>
        <v>1</v>
      </c>
      <c r="Z896" s="25" t="s">
        <v>2144</v>
      </c>
      <c r="AJ896" s="25" t="s">
        <v>2145</v>
      </c>
      <c r="AO896" s="25"/>
      <c r="AT896" s="25" t="s">
        <v>1185</v>
      </c>
      <c r="AU896" s="25" t="s">
        <v>1184</v>
      </c>
      <c r="AV896" s="25" t="s">
        <v>2146</v>
      </c>
      <c r="BV896" s="25"/>
      <c r="BW896" s="25"/>
      <c r="BX896" s="25"/>
      <c r="CE896" s="25"/>
      <c r="DF896" s="25"/>
    </row>
    <row r="897" spans="1:110" x14ac:dyDescent="0.35">
      <c r="A897" s="25" t="s">
        <v>6109</v>
      </c>
      <c r="B897" s="25">
        <f>+COUNTA(C897:DT897)</f>
        <v>9</v>
      </c>
      <c r="K897" s="25" t="s">
        <v>6571</v>
      </c>
      <c r="L897" s="25" t="s">
        <v>6726</v>
      </c>
      <c r="N897" s="25" t="s">
        <v>6341</v>
      </c>
      <c r="O897" s="25" t="s">
        <v>6586</v>
      </c>
      <c r="R897" s="25" t="s">
        <v>119</v>
      </c>
      <c r="Y897" s="25">
        <f>SUM(COUNTIF(P897:W897,"yes"))</f>
        <v>1</v>
      </c>
      <c r="AK897" s="25" t="s">
        <v>6571</v>
      </c>
      <c r="AO897" s="25"/>
      <c r="AS897" s="25" t="s">
        <v>6185</v>
      </c>
      <c r="AU897" s="25"/>
      <c r="AW897" s="25" t="s">
        <v>6572</v>
      </c>
      <c r="BV897" s="25"/>
      <c r="BW897" s="25"/>
      <c r="BX897" s="25"/>
      <c r="CE897" s="25"/>
      <c r="DF897" s="25"/>
    </row>
    <row r="898" spans="1:110" x14ac:dyDescent="0.35">
      <c r="A898" s="25" t="s">
        <v>6109</v>
      </c>
      <c r="B898" s="25">
        <f>+COUNTA(C898:DT898)</f>
        <v>9</v>
      </c>
      <c r="K898" s="25" t="s">
        <v>6573</v>
      </c>
      <c r="L898" s="25" t="s">
        <v>6727</v>
      </c>
      <c r="N898" s="25" t="s">
        <v>6341</v>
      </c>
      <c r="O898" s="25" t="s">
        <v>6586</v>
      </c>
      <c r="R898" s="25" t="s">
        <v>119</v>
      </c>
      <c r="Y898" s="25">
        <f>SUM(COUNTIF(P898:W898,"yes"))</f>
        <v>1</v>
      </c>
      <c r="AK898" s="25" t="s">
        <v>6573</v>
      </c>
      <c r="AO898" s="25"/>
      <c r="AS898" s="25" t="s">
        <v>6185</v>
      </c>
      <c r="AU898" s="25"/>
      <c r="AW898" s="25" t="s">
        <v>6368</v>
      </c>
      <c r="BV898" s="25"/>
      <c r="BW898" s="25"/>
      <c r="BX898" s="25"/>
      <c r="CE898" s="25"/>
      <c r="DF898" s="25"/>
    </row>
    <row r="899" spans="1:110" x14ac:dyDescent="0.35">
      <c r="A899" s="25" t="s">
        <v>6109</v>
      </c>
      <c r="B899" s="25">
        <f>+COUNTA(C899:DT899)</f>
        <v>9</v>
      </c>
      <c r="K899" s="25" t="s">
        <v>6574</v>
      </c>
      <c r="L899" s="25" t="s">
        <v>6728</v>
      </c>
      <c r="N899" s="25" t="s">
        <v>6341</v>
      </c>
      <c r="O899" s="25" t="s">
        <v>6586</v>
      </c>
      <c r="R899" s="25" t="s">
        <v>119</v>
      </c>
      <c r="Y899" s="25">
        <f>SUM(COUNTIF(P899:W899,"yes"))</f>
        <v>1</v>
      </c>
      <c r="AK899" s="25" t="s">
        <v>6574</v>
      </c>
      <c r="AO899" s="25"/>
      <c r="AS899" s="25" t="s">
        <v>6185</v>
      </c>
      <c r="AU899" s="25"/>
      <c r="AW899" s="25" t="s">
        <v>6368</v>
      </c>
      <c r="BV899" s="25"/>
      <c r="BW899" s="25"/>
      <c r="BX899" s="25"/>
      <c r="CE899" s="25"/>
      <c r="DF899" s="25"/>
    </row>
    <row r="900" spans="1:110" x14ac:dyDescent="0.35">
      <c r="A900" s="25" t="s">
        <v>6109</v>
      </c>
      <c r="B900" s="25">
        <f>+COUNTA(C900:DT900)</f>
        <v>14</v>
      </c>
      <c r="K900" s="25" t="s">
        <v>1652</v>
      </c>
      <c r="L900" s="25" t="s">
        <v>6341</v>
      </c>
      <c r="N900" s="25"/>
      <c r="O900" s="25" t="s">
        <v>1521</v>
      </c>
      <c r="Y900" s="25">
        <f>SUM(COUNTIF(P900:W900,"yes"))</f>
        <v>0</v>
      </c>
      <c r="Z900" s="25" t="s">
        <v>1653</v>
      </c>
      <c r="AC900" s="25" t="s">
        <v>1654</v>
      </c>
      <c r="AO900" s="25"/>
      <c r="AQ900" s="25" t="s">
        <v>1656</v>
      </c>
      <c r="AS900" s="25" t="s">
        <v>6185</v>
      </c>
      <c r="AT900" s="25" t="s">
        <v>1655</v>
      </c>
      <c r="AU900" s="25" t="s">
        <v>719</v>
      </c>
      <c r="AV900" s="25" t="s">
        <v>1657</v>
      </c>
      <c r="BC900" s="25" t="s">
        <v>1658</v>
      </c>
      <c r="BP900" s="25" t="s">
        <v>1652</v>
      </c>
      <c r="BV900" s="25"/>
      <c r="BW900" s="25"/>
      <c r="BX900" s="25"/>
      <c r="CE900" s="25"/>
      <c r="CP900" s="25" t="s">
        <v>1659</v>
      </c>
      <c r="DF900" s="25"/>
    </row>
    <row r="901" spans="1:110" x14ac:dyDescent="0.35">
      <c r="A901" s="25" t="s">
        <v>6109</v>
      </c>
      <c r="B901" s="25">
        <f>+COUNTA(C901:DT901)</f>
        <v>5</v>
      </c>
      <c r="K901" s="25" t="s">
        <v>6864</v>
      </c>
      <c r="L901" s="25" t="s">
        <v>6341</v>
      </c>
      <c r="N901" s="25"/>
      <c r="O901" s="25" t="s">
        <v>6806</v>
      </c>
      <c r="Q901" s="25" t="s">
        <v>119</v>
      </c>
      <c r="Y901" s="25">
        <f>SUM(COUNTIF(P901:W901,"yes"))</f>
        <v>1</v>
      </c>
      <c r="AO901" s="25"/>
      <c r="AU901" s="25"/>
      <c r="BV901" s="25"/>
      <c r="BW901" s="25"/>
      <c r="BX901" s="25"/>
      <c r="CE901" s="25"/>
      <c r="DF901" s="25"/>
    </row>
    <row r="902" spans="1:110" x14ac:dyDescent="0.35">
      <c r="A902" s="25" t="s">
        <v>6109</v>
      </c>
      <c r="B902" s="25">
        <f>+COUNTA(C902:DT902)</f>
        <v>10</v>
      </c>
      <c r="K902" s="25" t="s">
        <v>1792</v>
      </c>
      <c r="L902" s="25" t="s">
        <v>6341</v>
      </c>
      <c r="N902" s="25"/>
      <c r="O902" s="25" t="s">
        <v>721</v>
      </c>
      <c r="S902" s="25" t="s">
        <v>119</v>
      </c>
      <c r="Y902" s="25">
        <f>SUM(COUNTIF(P902:W902,"yes"))</f>
        <v>1</v>
      </c>
      <c r="Z902" s="25" t="s">
        <v>1791</v>
      </c>
      <c r="AJ902" s="25" t="s">
        <v>1792</v>
      </c>
      <c r="AO902" s="25"/>
      <c r="AT902" s="25" t="s">
        <v>1265</v>
      </c>
      <c r="AU902" s="25" t="s">
        <v>1747</v>
      </c>
      <c r="AV902" s="25" t="s">
        <v>1217</v>
      </c>
      <c r="BV902" s="25"/>
      <c r="BW902" s="25"/>
      <c r="BX902" s="25"/>
      <c r="CE902" s="25"/>
      <c r="DF902" s="25"/>
    </row>
    <row r="903" spans="1:110" x14ac:dyDescent="0.35">
      <c r="A903" s="25" t="s">
        <v>6109</v>
      </c>
      <c r="B903" s="25">
        <f>+COUNTA(C903:DT903)</f>
        <v>35</v>
      </c>
      <c r="K903" s="25" t="s">
        <v>5932</v>
      </c>
      <c r="L903" s="25" t="s">
        <v>6341</v>
      </c>
      <c r="N903" s="25"/>
      <c r="O903" s="25" t="s">
        <v>5777</v>
      </c>
      <c r="W903" s="25" t="s">
        <v>119</v>
      </c>
      <c r="X903" s="25" t="s">
        <v>119</v>
      </c>
      <c r="Y903" s="25">
        <f>SUM(COUNTIF(P903:W903,"yes"))</f>
        <v>1</v>
      </c>
      <c r="Z903" s="25" t="s">
        <v>5776</v>
      </c>
      <c r="AA903" s="25" t="s">
        <v>5779</v>
      </c>
      <c r="AE903" s="25" t="s">
        <v>5739</v>
      </c>
      <c r="AG903" s="25" t="s">
        <v>5933</v>
      </c>
      <c r="AO903" s="25"/>
      <c r="AP903" s="25" t="s">
        <v>5775</v>
      </c>
      <c r="AQ903" s="25" t="s">
        <v>5932</v>
      </c>
      <c r="AT903" s="25" t="s">
        <v>1222</v>
      </c>
      <c r="AU903" s="25" t="s">
        <v>956</v>
      </c>
      <c r="AV903" s="25" t="s">
        <v>1217</v>
      </c>
      <c r="AY903" s="25">
        <v>41</v>
      </c>
      <c r="AZ903" s="25">
        <v>75</v>
      </c>
      <c r="BA903" s="25" t="s">
        <v>699</v>
      </c>
      <c r="BB903" s="25" t="s">
        <v>5778</v>
      </c>
      <c r="BC903" s="25" t="s">
        <v>5780</v>
      </c>
      <c r="BD903" s="25" t="s">
        <v>5781</v>
      </c>
      <c r="BE903" s="25" t="s">
        <v>5782</v>
      </c>
      <c r="BV903" s="25"/>
      <c r="BW903" s="25"/>
      <c r="BX903" s="25"/>
      <c r="BY903" s="25" t="s">
        <v>5784</v>
      </c>
      <c r="BZ903" s="25" t="s">
        <v>5785</v>
      </c>
      <c r="CE903" s="25"/>
      <c r="CP903" s="25" t="s">
        <v>3674</v>
      </c>
      <c r="CQ903" s="25" t="s">
        <v>119</v>
      </c>
      <c r="CR903" s="25" t="s">
        <v>3101</v>
      </c>
      <c r="CT903" s="25" t="s">
        <v>3672</v>
      </c>
      <c r="CU903" s="25" t="s">
        <v>5783</v>
      </c>
      <c r="CV903" s="25" t="s">
        <v>3671</v>
      </c>
      <c r="CW903" s="25" t="s">
        <v>3673</v>
      </c>
      <c r="CX903" s="25" t="s">
        <v>3121</v>
      </c>
      <c r="CY903" s="25" t="s">
        <v>3283</v>
      </c>
      <c r="CZ903" s="25" t="s">
        <v>3675</v>
      </c>
      <c r="DB903" s="25">
        <v>659</v>
      </c>
      <c r="DF903" s="25"/>
    </row>
    <row r="904" spans="1:110" x14ac:dyDescent="0.35">
      <c r="A904" s="25" t="s">
        <v>6109</v>
      </c>
      <c r="B904" s="25">
        <f>+COUNTA(C904:DT904)</f>
        <v>10</v>
      </c>
      <c r="K904" s="25" t="s">
        <v>1990</v>
      </c>
      <c r="L904" s="25" t="s">
        <v>6341</v>
      </c>
      <c r="N904" s="25"/>
      <c r="O904" s="25" t="s">
        <v>721</v>
      </c>
      <c r="S904" s="25" t="s">
        <v>119</v>
      </c>
      <c r="Y904" s="25">
        <f>SUM(COUNTIF(P904:W904,"yes"))</f>
        <v>1</v>
      </c>
      <c r="Z904" s="25" t="s">
        <v>1989</v>
      </c>
      <c r="AJ904" s="25" t="s">
        <v>1990</v>
      </c>
      <c r="AO904" s="25"/>
      <c r="AT904" s="25" t="s">
        <v>1377</v>
      </c>
      <c r="AU904" s="25" t="s">
        <v>1929</v>
      </c>
      <c r="AV904" s="25" t="s">
        <v>1645</v>
      </c>
      <c r="BV904" s="25"/>
      <c r="BW904" s="25"/>
      <c r="BX904" s="25"/>
      <c r="CE904" s="25"/>
      <c r="DF904" s="25"/>
    </row>
    <row r="905" spans="1:110" x14ac:dyDescent="0.35">
      <c r="A905" s="25" t="s">
        <v>6109</v>
      </c>
      <c r="B905" s="25">
        <f>+COUNTA(C905:DT905)</f>
        <v>10</v>
      </c>
      <c r="K905" s="25" t="s">
        <v>2728</v>
      </c>
      <c r="L905" s="25" t="s">
        <v>6341</v>
      </c>
      <c r="N905" s="25"/>
      <c r="O905" s="25" t="s">
        <v>721</v>
      </c>
      <c r="S905" s="25" t="s">
        <v>119</v>
      </c>
      <c r="Y905" s="25">
        <f>SUM(COUNTIF(P905:W905,"yes"))</f>
        <v>1</v>
      </c>
      <c r="Z905" s="25" t="s">
        <v>2727</v>
      </c>
      <c r="AJ905" s="25" t="s">
        <v>2728</v>
      </c>
      <c r="AO905" s="25"/>
      <c r="AT905" s="25" t="s">
        <v>1185</v>
      </c>
      <c r="AU905" s="25" t="s">
        <v>1187</v>
      </c>
      <c r="AV905" s="25" t="s">
        <v>1296</v>
      </c>
      <c r="BV905" s="25"/>
      <c r="BW905" s="25"/>
      <c r="BX905" s="25"/>
      <c r="CE905" s="25"/>
      <c r="DF905" s="25"/>
    </row>
    <row r="906" spans="1:110" x14ac:dyDescent="0.35">
      <c r="A906" s="25" t="s">
        <v>6109</v>
      </c>
      <c r="B906" s="25">
        <f>+COUNTA(C906:DT906)</f>
        <v>10</v>
      </c>
      <c r="K906" s="25" t="s">
        <v>1870</v>
      </c>
      <c r="L906" s="25" t="s">
        <v>6341</v>
      </c>
      <c r="N906" s="25"/>
      <c r="O906" s="25" t="s">
        <v>721</v>
      </c>
      <c r="S906" s="25" t="s">
        <v>119</v>
      </c>
      <c r="Y906" s="25">
        <f>SUM(COUNTIF(P906:W906,"yes"))</f>
        <v>1</v>
      </c>
      <c r="Z906" s="25" t="s">
        <v>1868</v>
      </c>
      <c r="AJ906" s="25" t="s">
        <v>1870</v>
      </c>
      <c r="AO906" s="25"/>
      <c r="AT906" s="25" t="s">
        <v>1869</v>
      </c>
      <c r="AU906" s="25" t="s">
        <v>909</v>
      </c>
      <c r="AV906" s="25" t="s">
        <v>1296</v>
      </c>
      <c r="BV906" s="25"/>
      <c r="BW906" s="25"/>
      <c r="BX906" s="25"/>
      <c r="CE906" s="25"/>
      <c r="DF906" s="25"/>
    </row>
    <row r="907" spans="1:110" x14ac:dyDescent="0.35">
      <c r="A907" s="25" t="s">
        <v>6109</v>
      </c>
      <c r="B907" s="25">
        <f>+COUNTA(C907:DT907)</f>
        <v>10</v>
      </c>
      <c r="K907" s="25" t="s">
        <v>2323</v>
      </c>
      <c r="L907" s="25" t="s">
        <v>6341</v>
      </c>
      <c r="N907" s="25"/>
      <c r="O907" s="25" t="s">
        <v>721</v>
      </c>
      <c r="S907" s="25" t="s">
        <v>119</v>
      </c>
      <c r="Y907" s="25">
        <f>SUM(COUNTIF(P907:W907,"yes"))</f>
        <v>1</v>
      </c>
      <c r="Z907" s="25" t="s">
        <v>2322</v>
      </c>
      <c r="AJ907" s="25" t="s">
        <v>2323</v>
      </c>
      <c r="AO907" s="25"/>
      <c r="AT907" s="25" t="s">
        <v>1367</v>
      </c>
      <c r="AU907" s="25" t="s">
        <v>719</v>
      </c>
      <c r="AV907" s="25" t="s">
        <v>1296</v>
      </c>
      <c r="BV907" s="25"/>
      <c r="BW907" s="25"/>
      <c r="BX907" s="25"/>
      <c r="CE907" s="25"/>
      <c r="DF907" s="25"/>
    </row>
    <row r="908" spans="1:110" x14ac:dyDescent="0.35">
      <c r="A908" s="25" t="s">
        <v>6109</v>
      </c>
      <c r="B908" s="25">
        <f>+COUNTA(C908:DT908)</f>
        <v>11</v>
      </c>
      <c r="K908" s="25" t="s">
        <v>1626</v>
      </c>
      <c r="L908" s="25" t="s">
        <v>6341</v>
      </c>
      <c r="N908" s="25"/>
      <c r="O908" s="25" t="s">
        <v>721</v>
      </c>
      <c r="S908" s="25" t="s">
        <v>119</v>
      </c>
      <c r="Y908" s="25">
        <f>SUM(COUNTIF(P908:W908,"yes"))</f>
        <v>1</v>
      </c>
      <c r="Z908" s="25" t="s">
        <v>1627</v>
      </c>
      <c r="AJ908" s="25" t="s">
        <v>1628</v>
      </c>
      <c r="AO908" s="25"/>
      <c r="AS908" s="25" t="s">
        <v>6185</v>
      </c>
      <c r="AT908" s="25" t="s">
        <v>924</v>
      </c>
      <c r="AU908" s="25" t="s">
        <v>719</v>
      </c>
      <c r="AV908" s="25" t="s">
        <v>1629</v>
      </c>
      <c r="BV908" s="25"/>
      <c r="BW908" s="25"/>
      <c r="BX908" s="25"/>
      <c r="CE908" s="25"/>
      <c r="DF908" s="25"/>
    </row>
    <row r="909" spans="1:110" x14ac:dyDescent="0.35">
      <c r="A909" s="25" t="s">
        <v>6109</v>
      </c>
      <c r="B909" s="25">
        <f>+COUNTA(C909:DT909)</f>
        <v>10</v>
      </c>
      <c r="K909" s="25" t="s">
        <v>2320</v>
      </c>
      <c r="L909" s="25" t="s">
        <v>6341</v>
      </c>
      <c r="N909" s="25"/>
      <c r="O909" s="25" t="s">
        <v>721</v>
      </c>
      <c r="S909" s="25" t="s">
        <v>119</v>
      </c>
      <c r="Y909" s="25">
        <f>SUM(COUNTIF(P909:W909,"yes"))</f>
        <v>1</v>
      </c>
      <c r="Z909" s="25" t="s">
        <v>2319</v>
      </c>
      <c r="AJ909" s="25" t="s">
        <v>2320</v>
      </c>
      <c r="AO909" s="25"/>
      <c r="AT909" s="25" t="s">
        <v>2317</v>
      </c>
      <c r="AU909" s="25" t="s">
        <v>956</v>
      </c>
      <c r="AV909" s="25" t="s">
        <v>1217</v>
      </c>
      <c r="BV909" s="25"/>
      <c r="BW909" s="25"/>
      <c r="BX909" s="25"/>
      <c r="CE909" s="25"/>
      <c r="DF909" s="25"/>
    </row>
    <row r="910" spans="1:110" x14ac:dyDescent="0.35">
      <c r="A910" s="25" t="s">
        <v>6109</v>
      </c>
      <c r="B910" s="25">
        <f>+COUNTA(C910:DT910)</f>
        <v>10</v>
      </c>
      <c r="K910" s="25" t="s">
        <v>2557</v>
      </c>
      <c r="L910" s="25" t="s">
        <v>6341</v>
      </c>
      <c r="N910" s="25"/>
      <c r="O910" s="25" t="s">
        <v>721</v>
      </c>
      <c r="S910" s="25" t="s">
        <v>119</v>
      </c>
      <c r="Y910" s="25">
        <f>SUM(COUNTIF(P910:W910,"yes"))</f>
        <v>1</v>
      </c>
      <c r="Z910" s="25" t="s">
        <v>2556</v>
      </c>
      <c r="AJ910" s="25" t="s">
        <v>2557</v>
      </c>
      <c r="AO910" s="25"/>
      <c r="AT910" s="25" t="s">
        <v>1170</v>
      </c>
      <c r="AU910" s="25" t="s">
        <v>1184</v>
      </c>
      <c r="AV910" s="25" t="s">
        <v>1820</v>
      </c>
      <c r="BV910" s="25"/>
      <c r="BW910" s="25"/>
      <c r="BX910" s="25"/>
      <c r="CE910" s="25"/>
      <c r="DF910" s="25"/>
    </row>
    <row r="911" spans="1:110" x14ac:dyDescent="0.35">
      <c r="A911" s="25" t="s">
        <v>6109</v>
      </c>
      <c r="B911" s="25">
        <f>+COUNTA(C911:DT911)</f>
        <v>10</v>
      </c>
      <c r="K911" s="25" t="s">
        <v>2416</v>
      </c>
      <c r="L911" s="25" t="s">
        <v>6341</v>
      </c>
      <c r="N911" s="25"/>
      <c r="O911" s="25" t="s">
        <v>721</v>
      </c>
      <c r="S911" s="25" t="s">
        <v>119</v>
      </c>
      <c r="Y911" s="25">
        <f>SUM(COUNTIF(P911:W911,"yes"))</f>
        <v>1</v>
      </c>
      <c r="Z911" s="25" t="s">
        <v>2415</v>
      </c>
      <c r="AJ911" s="25" t="s">
        <v>2416</v>
      </c>
      <c r="AO911" s="25"/>
      <c r="AT911" s="25" t="s">
        <v>1185</v>
      </c>
      <c r="AU911" s="25" t="s">
        <v>1334</v>
      </c>
      <c r="AV911" s="25" t="s">
        <v>2417</v>
      </c>
      <c r="BV911" s="25"/>
      <c r="BW911" s="25"/>
      <c r="BX911" s="25"/>
      <c r="CE911" s="25"/>
      <c r="DF911" s="25"/>
    </row>
    <row r="912" spans="1:110" x14ac:dyDescent="0.35">
      <c r="A912" s="25" t="s">
        <v>6109</v>
      </c>
      <c r="B912" s="25">
        <f>+COUNTA(C912:DT912)</f>
        <v>11</v>
      </c>
      <c r="K912" s="25" t="s">
        <v>2622</v>
      </c>
      <c r="L912" s="25" t="s">
        <v>6341</v>
      </c>
      <c r="N912" s="25"/>
      <c r="O912" s="25" t="s">
        <v>721</v>
      </c>
      <c r="S912" s="25" t="s">
        <v>119</v>
      </c>
      <c r="U912" s="25" t="s">
        <v>119</v>
      </c>
      <c r="Y912" s="25">
        <f>SUM(COUNTIF(P912:W912,"yes"))</f>
        <v>2</v>
      </c>
      <c r="Z912" s="25" t="s">
        <v>2620</v>
      </c>
      <c r="AJ912" s="25" t="s">
        <v>2622</v>
      </c>
      <c r="AO912" s="25"/>
      <c r="AT912" s="25" t="s">
        <v>2621</v>
      </c>
      <c r="AU912" s="25" t="s">
        <v>1334</v>
      </c>
      <c r="AV912" s="25" t="s">
        <v>1362</v>
      </c>
      <c r="BV912" s="25"/>
      <c r="BW912" s="25"/>
      <c r="BX912" s="25"/>
      <c r="CE912" s="25"/>
      <c r="DF912" s="25"/>
    </row>
    <row r="913" spans="1:110" x14ac:dyDescent="0.35">
      <c r="A913" s="25" t="s">
        <v>6109</v>
      </c>
      <c r="B913" s="25">
        <f>+COUNTA(C913:DT913)</f>
        <v>11</v>
      </c>
      <c r="K913" s="25" t="s">
        <v>2512</v>
      </c>
      <c r="L913" s="25" t="s">
        <v>6341</v>
      </c>
      <c r="N913" s="25"/>
      <c r="O913" s="25" t="s">
        <v>721</v>
      </c>
      <c r="S913" s="25" t="s">
        <v>119</v>
      </c>
      <c r="Y913" s="25">
        <f>SUM(COUNTIF(P913:W913,"yes"))</f>
        <v>1</v>
      </c>
      <c r="Z913" s="25" t="s">
        <v>2510</v>
      </c>
      <c r="AC913" s="25" t="s">
        <v>2511</v>
      </c>
      <c r="AJ913" s="25" t="s">
        <v>2512</v>
      </c>
      <c r="AO913" s="25"/>
      <c r="AT913" s="25" t="s">
        <v>1212</v>
      </c>
      <c r="AU913" s="25" t="s">
        <v>2097</v>
      </c>
      <c r="AV913" s="25" t="s">
        <v>1271</v>
      </c>
      <c r="BV913" s="25"/>
      <c r="BW913" s="25"/>
      <c r="BX913" s="25"/>
      <c r="CE913" s="25"/>
      <c r="DF913" s="25"/>
    </row>
    <row r="914" spans="1:110" x14ac:dyDescent="0.35">
      <c r="A914" s="25" t="s">
        <v>6109</v>
      </c>
      <c r="B914" s="25">
        <f>+COUNTA(C914:DT914)</f>
        <v>23</v>
      </c>
      <c r="K914" s="25" t="s">
        <v>5861</v>
      </c>
      <c r="L914" s="25" t="s">
        <v>6341</v>
      </c>
      <c r="N914" s="25"/>
      <c r="O914" s="25" t="s">
        <v>5777</v>
      </c>
      <c r="X914" s="25" t="s">
        <v>119</v>
      </c>
      <c r="Y914" s="25">
        <f>SUM(COUNTIF(P914:W914,"yes"))</f>
        <v>0</v>
      </c>
      <c r="Z914" s="25" t="s">
        <v>5862</v>
      </c>
      <c r="AA914" s="25" t="s">
        <v>5864</v>
      </c>
      <c r="AE914" s="25" t="s">
        <v>719</v>
      </c>
      <c r="AO914" s="25"/>
      <c r="AS914" s="25" t="s">
        <v>6185</v>
      </c>
      <c r="AT914" s="25" t="s">
        <v>2456</v>
      </c>
      <c r="AU914" s="25" t="s">
        <v>5867</v>
      </c>
      <c r="AV914" s="25" t="s">
        <v>5868</v>
      </c>
      <c r="AY914" s="25">
        <v>13</v>
      </c>
      <c r="AZ914" s="25">
        <v>30</v>
      </c>
      <c r="BA914" s="25" t="s">
        <v>5866</v>
      </c>
      <c r="BB914" s="25" t="s">
        <v>5863</v>
      </c>
      <c r="BC914" s="25" t="s">
        <v>5865</v>
      </c>
      <c r="BD914" s="25" t="s">
        <v>5911</v>
      </c>
      <c r="BE914" s="25" t="s">
        <v>5912</v>
      </c>
      <c r="BV914" s="25"/>
      <c r="BW914" s="25"/>
      <c r="BX914" s="25"/>
      <c r="BY914" s="25" t="s">
        <v>6048</v>
      </c>
      <c r="BZ914" s="25" t="s">
        <v>6049</v>
      </c>
      <c r="CA914" s="25" t="s">
        <v>6050</v>
      </c>
      <c r="CE914" s="25"/>
      <c r="DB914" s="25">
        <v>1596</v>
      </c>
      <c r="DF914" s="25"/>
    </row>
    <row r="915" spans="1:110" x14ac:dyDescent="0.35">
      <c r="A915" s="25" t="s">
        <v>6109</v>
      </c>
      <c r="B915" s="25">
        <f>+COUNTA(C915:DT915)</f>
        <v>10</v>
      </c>
      <c r="K915" s="25" t="s">
        <v>2571</v>
      </c>
      <c r="L915" s="25" t="s">
        <v>6341</v>
      </c>
      <c r="N915" s="25"/>
      <c r="O915" s="25" t="s">
        <v>721</v>
      </c>
      <c r="S915" s="25" t="s">
        <v>119</v>
      </c>
      <c r="Y915" s="25">
        <f>SUM(COUNTIF(P915:W915,"yes"))</f>
        <v>1</v>
      </c>
      <c r="Z915" s="25" t="s">
        <v>2569</v>
      </c>
      <c r="AJ915" s="25" t="s">
        <v>2571</v>
      </c>
      <c r="AO915" s="25"/>
      <c r="AT915" s="25" t="s">
        <v>2570</v>
      </c>
      <c r="AU915" s="25" t="s">
        <v>1187</v>
      </c>
      <c r="AV915" s="25" t="s">
        <v>2572</v>
      </c>
      <c r="BV915" s="25"/>
      <c r="BW915" s="25"/>
      <c r="BX915" s="25"/>
      <c r="CE915" s="25"/>
      <c r="DF915" s="25"/>
    </row>
    <row r="916" spans="1:110" x14ac:dyDescent="0.35">
      <c r="A916" s="25" t="s">
        <v>6109</v>
      </c>
      <c r="B916" s="25">
        <f>+COUNTA(C916:DT916)</f>
        <v>5</v>
      </c>
      <c r="K916" s="25" t="s">
        <v>6865</v>
      </c>
      <c r="L916" s="25" t="s">
        <v>6341</v>
      </c>
      <c r="N916" s="25"/>
      <c r="O916" s="25" t="s">
        <v>6806</v>
      </c>
      <c r="Q916" s="25" t="s">
        <v>119</v>
      </c>
      <c r="Y916" s="25">
        <f>SUM(COUNTIF(P916:W916,"yes"))</f>
        <v>1</v>
      </c>
      <c r="AO916" s="25"/>
      <c r="AU916" s="25"/>
      <c r="BV916" s="25"/>
      <c r="BW916" s="25"/>
      <c r="BX916" s="25"/>
      <c r="CE916" s="25"/>
      <c r="DF916" s="25"/>
    </row>
    <row r="917" spans="1:110" x14ac:dyDescent="0.35">
      <c r="A917" s="25" t="s">
        <v>6109</v>
      </c>
      <c r="B917" s="25">
        <f>+COUNTA(C917:DT917)</f>
        <v>10</v>
      </c>
      <c r="K917" s="25" t="s">
        <v>1755</v>
      </c>
      <c r="L917" s="25" t="s">
        <v>6341</v>
      </c>
      <c r="N917" s="25"/>
      <c r="O917" s="25" t="s">
        <v>721</v>
      </c>
      <c r="S917" s="25" t="s">
        <v>119</v>
      </c>
      <c r="Y917" s="25">
        <f>SUM(COUNTIF(P917:W917,"yes"))</f>
        <v>1</v>
      </c>
      <c r="Z917" s="25" t="s">
        <v>1754</v>
      </c>
      <c r="AJ917" s="25" t="s">
        <v>1755</v>
      </c>
      <c r="AO917" s="25"/>
      <c r="AT917" s="25" t="s">
        <v>1265</v>
      </c>
      <c r="AU917" s="25" t="s">
        <v>1747</v>
      </c>
      <c r="AV917" s="25" t="s">
        <v>1010</v>
      </c>
      <c r="BV917" s="25"/>
      <c r="BW917" s="25"/>
      <c r="BX917" s="25"/>
      <c r="CE917" s="25"/>
      <c r="DF917" s="25"/>
    </row>
    <row r="918" spans="1:110" x14ac:dyDescent="0.35">
      <c r="A918" s="25" t="s">
        <v>6109</v>
      </c>
      <c r="B918" s="25">
        <f>+COUNTA(C918:DT918)</f>
        <v>10</v>
      </c>
      <c r="K918" s="25" t="s">
        <v>2671</v>
      </c>
      <c r="L918" s="25" t="s">
        <v>6341</v>
      </c>
      <c r="N918" s="25"/>
      <c r="O918" s="25" t="s">
        <v>721</v>
      </c>
      <c r="S918" s="25" t="s">
        <v>119</v>
      </c>
      <c r="Y918" s="25">
        <f>SUM(COUNTIF(P918:W918,"yes"))</f>
        <v>1</v>
      </c>
      <c r="Z918" s="25" t="s">
        <v>2670</v>
      </c>
      <c r="AJ918" s="25" t="s">
        <v>2671</v>
      </c>
      <c r="AO918" s="25"/>
      <c r="AT918" s="25" t="s">
        <v>924</v>
      </c>
      <c r="AU918" s="25" t="s">
        <v>719</v>
      </c>
      <c r="AV918" s="25" t="s">
        <v>1657</v>
      </c>
      <c r="BV918" s="25"/>
      <c r="BW918" s="25"/>
      <c r="BX918" s="25"/>
      <c r="CE918" s="25"/>
      <c r="DF918" s="25"/>
    </row>
    <row r="919" spans="1:110" x14ac:dyDescent="0.35">
      <c r="A919" s="25" t="s">
        <v>6109</v>
      </c>
      <c r="B919" s="25">
        <f>+COUNTA(C919:DT919)</f>
        <v>10</v>
      </c>
      <c r="K919" s="25" t="s">
        <v>2867</v>
      </c>
      <c r="L919" s="25" t="s">
        <v>6341</v>
      </c>
      <c r="N919" s="25"/>
      <c r="O919" s="25" t="s">
        <v>721</v>
      </c>
      <c r="S919" s="25" t="s">
        <v>119</v>
      </c>
      <c r="Y919" s="25">
        <f>SUM(COUNTIF(P919:W919,"yes"))</f>
        <v>1</v>
      </c>
      <c r="Z919" s="25" t="s">
        <v>2866</v>
      </c>
      <c r="AJ919" s="25" t="s">
        <v>2867</v>
      </c>
      <c r="AO919" s="25"/>
      <c r="AT919" s="25" t="s">
        <v>938</v>
      </c>
      <c r="AU919" s="25" t="s">
        <v>1828</v>
      </c>
      <c r="AV919" s="25" t="s">
        <v>1657</v>
      </c>
      <c r="BV919" s="25"/>
      <c r="BW919" s="25"/>
      <c r="BX919" s="25"/>
      <c r="CE919" s="25"/>
      <c r="DF919" s="25"/>
    </row>
    <row r="920" spans="1:110" x14ac:dyDescent="0.35">
      <c r="A920" s="25" t="s">
        <v>6109</v>
      </c>
      <c r="B920" s="25">
        <f>+COUNTA(C920:DT920)</f>
        <v>9</v>
      </c>
      <c r="K920" s="25" t="s">
        <v>6576</v>
      </c>
      <c r="L920" s="25" t="s">
        <v>6729</v>
      </c>
      <c r="N920" s="25" t="s">
        <v>6341</v>
      </c>
      <c r="O920" s="25" t="s">
        <v>6586</v>
      </c>
      <c r="R920" s="25" t="s">
        <v>119</v>
      </c>
      <c r="Y920" s="25">
        <f>SUM(COUNTIF(P920:W920,"yes"))</f>
        <v>1</v>
      </c>
      <c r="AK920" s="25" t="s">
        <v>6576</v>
      </c>
      <c r="AO920" s="25"/>
      <c r="AS920" s="25" t="s">
        <v>6185</v>
      </c>
      <c r="AU920" s="25"/>
      <c r="AW920" s="25" t="s">
        <v>6346</v>
      </c>
      <c r="BV920" s="25"/>
      <c r="BW920" s="25"/>
      <c r="BX920" s="25"/>
      <c r="CE920" s="25"/>
      <c r="DF920" s="25"/>
    </row>
    <row r="921" spans="1:110" x14ac:dyDescent="0.35">
      <c r="A921" s="25" t="s">
        <v>6109</v>
      </c>
      <c r="B921" s="25">
        <f>+COUNTA(C921:DT921)</f>
        <v>10</v>
      </c>
      <c r="K921" s="25" t="s">
        <v>2469</v>
      </c>
      <c r="L921" s="25" t="s">
        <v>6341</v>
      </c>
      <c r="N921" s="25"/>
      <c r="O921" s="25" t="s">
        <v>721</v>
      </c>
      <c r="S921" s="25" t="s">
        <v>119</v>
      </c>
      <c r="Y921" s="25">
        <f>SUM(COUNTIF(P921:W921,"yes"))</f>
        <v>1</v>
      </c>
      <c r="Z921" s="25" t="s">
        <v>2468</v>
      </c>
      <c r="AJ921" s="25" t="s">
        <v>2469</v>
      </c>
      <c r="AO921" s="25"/>
      <c r="AT921" s="25" t="s">
        <v>1814</v>
      </c>
      <c r="AU921" s="25" t="s">
        <v>1336</v>
      </c>
      <c r="AV921" s="25" t="s">
        <v>1696</v>
      </c>
      <c r="BV921" s="25"/>
      <c r="BW921" s="25"/>
      <c r="BX921" s="25"/>
      <c r="CE921" s="25"/>
      <c r="DF921" s="25"/>
    </row>
    <row r="922" spans="1:110" x14ac:dyDescent="0.35">
      <c r="A922" s="25" t="s">
        <v>6109</v>
      </c>
      <c r="B922" s="25">
        <f>+COUNTA(C922:DT922)</f>
        <v>10</v>
      </c>
      <c r="K922" s="25" t="s">
        <v>2312</v>
      </c>
      <c r="L922" s="25" t="s">
        <v>6341</v>
      </c>
      <c r="N922" s="25"/>
      <c r="O922" s="25" t="s">
        <v>721</v>
      </c>
      <c r="S922" s="25" t="s">
        <v>119</v>
      </c>
      <c r="Y922" s="25">
        <f>SUM(COUNTIF(P922:W922,"yes"))</f>
        <v>1</v>
      </c>
      <c r="Z922" s="25" t="s">
        <v>2311</v>
      </c>
      <c r="AJ922" s="25" t="s">
        <v>2312</v>
      </c>
      <c r="AO922" s="25"/>
      <c r="AT922" s="25" t="s">
        <v>1464</v>
      </c>
      <c r="AU922" s="25" t="s">
        <v>1460</v>
      </c>
      <c r="AV922" s="25" t="s">
        <v>2313</v>
      </c>
      <c r="BV922" s="25"/>
      <c r="BW922" s="25"/>
      <c r="BX922" s="25"/>
      <c r="CE922" s="25"/>
      <c r="DF922" s="25"/>
    </row>
    <row r="923" spans="1:110" x14ac:dyDescent="0.35">
      <c r="A923" s="25" t="s">
        <v>6109</v>
      </c>
      <c r="B923" s="25">
        <f>+COUNTA(C923:DT923)</f>
        <v>10</v>
      </c>
      <c r="K923" s="25" t="s">
        <v>2368</v>
      </c>
      <c r="L923" s="25" t="s">
        <v>6341</v>
      </c>
      <c r="N923" s="25"/>
      <c r="O923" s="25" t="s">
        <v>721</v>
      </c>
      <c r="S923" s="25" t="s">
        <v>119</v>
      </c>
      <c r="Y923" s="25">
        <f>SUM(COUNTIF(P923:W923,"yes"))</f>
        <v>1</v>
      </c>
      <c r="Z923" s="25" t="s">
        <v>2367</v>
      </c>
      <c r="AJ923" s="25" t="s">
        <v>2368</v>
      </c>
      <c r="AO923" s="25"/>
      <c r="AT923" s="25" t="s">
        <v>1381</v>
      </c>
      <c r="AU923" s="25" t="s">
        <v>1334</v>
      </c>
      <c r="AV923" s="25" t="s">
        <v>1296</v>
      </c>
      <c r="BV923" s="25"/>
      <c r="BW923" s="25"/>
      <c r="BX923" s="25"/>
      <c r="CE923" s="25"/>
      <c r="DF923" s="25"/>
    </row>
    <row r="924" spans="1:110" x14ac:dyDescent="0.35">
      <c r="A924" s="25" t="s">
        <v>6109</v>
      </c>
      <c r="B924" s="25">
        <f>+COUNTA(C924:DT924)</f>
        <v>9</v>
      </c>
      <c r="K924" s="25" t="s">
        <v>6577</v>
      </c>
      <c r="L924" s="25" t="s">
        <v>6730</v>
      </c>
      <c r="N924" s="25" t="s">
        <v>6341</v>
      </c>
      <c r="O924" s="25" t="s">
        <v>6586</v>
      </c>
      <c r="R924" s="25" t="s">
        <v>119</v>
      </c>
      <c r="Y924" s="25">
        <f>SUM(COUNTIF(P924:W924,"yes"))</f>
        <v>1</v>
      </c>
      <c r="AK924" s="25" t="s">
        <v>6577</v>
      </c>
      <c r="AO924" s="25"/>
      <c r="AS924" s="25" t="s">
        <v>6185</v>
      </c>
      <c r="AU924" s="25"/>
      <c r="AW924" s="25" t="s">
        <v>6359</v>
      </c>
      <c r="BV924" s="25"/>
      <c r="BW924" s="25"/>
      <c r="BX924" s="25"/>
      <c r="CE924" s="25"/>
      <c r="DF924" s="25"/>
    </row>
    <row r="925" spans="1:110" x14ac:dyDescent="0.35">
      <c r="A925" s="25" t="s">
        <v>6109</v>
      </c>
      <c r="B925" s="25">
        <f>+COUNTA(C925:DT925)</f>
        <v>10</v>
      </c>
      <c r="K925" s="25" t="s">
        <v>1860</v>
      </c>
      <c r="L925" s="25" t="s">
        <v>6341</v>
      </c>
      <c r="N925" s="25"/>
      <c r="O925" s="25" t="s">
        <v>721</v>
      </c>
      <c r="S925" s="25" t="s">
        <v>119</v>
      </c>
      <c r="Y925" s="25">
        <f>SUM(COUNTIF(P925:W925,"yes"))</f>
        <v>1</v>
      </c>
      <c r="Z925" s="25" t="s">
        <v>1859</v>
      </c>
      <c r="AJ925" s="25" t="s">
        <v>1860</v>
      </c>
      <c r="AO925" s="25"/>
      <c r="AT925" s="25" t="s">
        <v>1170</v>
      </c>
      <c r="AU925" s="25" t="s">
        <v>1336</v>
      </c>
      <c r="AV925" s="25" t="s">
        <v>1477</v>
      </c>
      <c r="BV925" s="25"/>
      <c r="BW925" s="25"/>
      <c r="BX925" s="25"/>
      <c r="CE925" s="25"/>
      <c r="DF925" s="25"/>
    </row>
    <row r="926" spans="1:110" x14ac:dyDescent="0.35">
      <c r="A926" s="25" t="s">
        <v>6109</v>
      </c>
      <c r="B926" s="25">
        <f>+COUNTA(C926:DT926)</f>
        <v>10</v>
      </c>
      <c r="K926" s="25" t="s">
        <v>2525</v>
      </c>
      <c r="L926" s="25" t="s">
        <v>6341</v>
      </c>
      <c r="N926" s="25"/>
      <c r="O926" s="25" t="s">
        <v>721</v>
      </c>
      <c r="S926" s="25" t="s">
        <v>119</v>
      </c>
      <c r="Y926" s="25">
        <f>SUM(COUNTIF(P926:W926,"yes"))</f>
        <v>1</v>
      </c>
      <c r="Z926" s="25" t="s">
        <v>2524</v>
      </c>
      <c r="AJ926" s="25" t="s">
        <v>2525</v>
      </c>
      <c r="AO926" s="25"/>
      <c r="AT926" s="25" t="s">
        <v>1448</v>
      </c>
      <c r="AU926" s="25" t="s">
        <v>2526</v>
      </c>
      <c r="AV926" s="25" t="s">
        <v>2527</v>
      </c>
      <c r="BV926" s="25"/>
      <c r="BW926" s="25"/>
      <c r="BX926" s="25"/>
      <c r="CE926" s="25"/>
      <c r="DF926" s="25"/>
    </row>
    <row r="927" spans="1:110" x14ac:dyDescent="0.35">
      <c r="A927" s="25" t="s">
        <v>6109</v>
      </c>
      <c r="B927" s="25">
        <f>+COUNTA(C927:DT927)</f>
        <v>9</v>
      </c>
      <c r="K927" s="25" t="s">
        <v>6578</v>
      </c>
      <c r="L927" s="25" t="s">
        <v>6731</v>
      </c>
      <c r="N927" s="25" t="s">
        <v>6341</v>
      </c>
      <c r="O927" s="25" t="s">
        <v>6586</v>
      </c>
      <c r="R927" s="25" t="s">
        <v>119</v>
      </c>
      <c r="Y927" s="25">
        <f>SUM(COUNTIF(P927:W927,"yes"))</f>
        <v>1</v>
      </c>
      <c r="AK927" s="25" t="s">
        <v>6578</v>
      </c>
      <c r="AO927" s="25"/>
      <c r="AS927" s="25" t="s">
        <v>6185</v>
      </c>
      <c r="AU927" s="25"/>
      <c r="AW927" s="25" t="s">
        <v>6563</v>
      </c>
      <c r="BV927" s="25"/>
      <c r="BW927" s="25"/>
      <c r="BX927" s="25"/>
      <c r="CE927" s="25"/>
      <c r="DF927" s="25"/>
    </row>
    <row r="928" spans="1:110" x14ac:dyDescent="0.35">
      <c r="A928" s="25" t="s">
        <v>6109</v>
      </c>
      <c r="B928" s="25">
        <f>+COUNTA(C928:DT928)</f>
        <v>10</v>
      </c>
      <c r="K928" s="25" t="s">
        <v>3068</v>
      </c>
      <c r="L928" s="25" t="s">
        <v>6341</v>
      </c>
      <c r="N928" s="25"/>
      <c r="O928" s="25" t="s">
        <v>721</v>
      </c>
      <c r="S928" s="25" t="s">
        <v>119</v>
      </c>
      <c r="Y928" s="25">
        <f>SUM(COUNTIF(P928:W928,"yes"))</f>
        <v>1</v>
      </c>
      <c r="Z928" s="25" t="s">
        <v>3067</v>
      </c>
      <c r="AJ928" s="25" t="s">
        <v>3068</v>
      </c>
      <c r="AO928" s="25"/>
      <c r="AT928" s="25" t="s">
        <v>737</v>
      </c>
      <c r="AU928" s="25" t="s">
        <v>909</v>
      </c>
      <c r="AV928" s="25" t="s">
        <v>1820</v>
      </c>
      <c r="BV928" s="25"/>
      <c r="BW928" s="25"/>
      <c r="BX928" s="25"/>
      <c r="CE928" s="25"/>
      <c r="DF928" s="25"/>
    </row>
    <row r="929" spans="1:110" x14ac:dyDescent="0.35">
      <c r="A929" s="25" t="s">
        <v>6109</v>
      </c>
      <c r="B929" s="25">
        <f>+COUNTA(C929:DT929)</f>
        <v>9</v>
      </c>
      <c r="K929" s="25" t="s">
        <v>6579</v>
      </c>
      <c r="L929" s="25" t="s">
        <v>6732</v>
      </c>
      <c r="N929" s="25" t="s">
        <v>6341</v>
      </c>
      <c r="O929" s="25" t="s">
        <v>6586</v>
      </c>
      <c r="R929" s="25" t="s">
        <v>119</v>
      </c>
      <c r="Y929" s="25">
        <f>SUM(COUNTIF(P929:W929,"yes"))</f>
        <v>1</v>
      </c>
      <c r="AK929" s="25" t="s">
        <v>6579</v>
      </c>
      <c r="AO929" s="25"/>
      <c r="AS929" s="25" t="s">
        <v>6185</v>
      </c>
      <c r="AU929" s="25"/>
      <c r="AW929" s="25" t="s">
        <v>6464</v>
      </c>
      <c r="BV929" s="25"/>
      <c r="BW929" s="25"/>
      <c r="BX929" s="25"/>
      <c r="CE929" s="25"/>
      <c r="DF929" s="25"/>
    </row>
    <row r="930" spans="1:110" x14ac:dyDescent="0.35">
      <c r="A930" s="25" t="s">
        <v>6109</v>
      </c>
      <c r="B930" s="25">
        <f>+COUNTA(C930:DT930)</f>
        <v>10</v>
      </c>
      <c r="K930" s="25" t="s">
        <v>2680</v>
      </c>
      <c r="L930" s="25" t="s">
        <v>6341</v>
      </c>
      <c r="N930" s="25"/>
      <c r="O930" s="25" t="s">
        <v>721</v>
      </c>
      <c r="S930" s="25" t="s">
        <v>119</v>
      </c>
      <c r="Y930" s="25">
        <f>SUM(COUNTIF(P930:W930,"yes"))</f>
        <v>1</v>
      </c>
      <c r="Z930" s="25" t="s">
        <v>2679</v>
      </c>
      <c r="AJ930" s="25" t="s">
        <v>2680</v>
      </c>
      <c r="AO930" s="25"/>
      <c r="AT930" s="25" t="s">
        <v>924</v>
      </c>
      <c r="AU930" s="25" t="s">
        <v>836</v>
      </c>
      <c r="AV930" s="25" t="s">
        <v>1820</v>
      </c>
      <c r="BV930" s="25"/>
      <c r="BW930" s="25"/>
      <c r="BX930" s="25"/>
      <c r="CE930" s="25"/>
      <c r="DF930" s="25"/>
    </row>
    <row r="931" spans="1:110" x14ac:dyDescent="0.35">
      <c r="A931" s="25" t="s">
        <v>6109</v>
      </c>
      <c r="B931" s="25">
        <f>+COUNTA(C931:DT931)</f>
        <v>10</v>
      </c>
      <c r="K931" s="25" t="s">
        <v>2140</v>
      </c>
      <c r="L931" s="25" t="s">
        <v>6341</v>
      </c>
      <c r="N931" s="25"/>
      <c r="O931" s="25" t="s">
        <v>721</v>
      </c>
      <c r="S931" s="25" t="s">
        <v>119</v>
      </c>
      <c r="Y931" s="25">
        <f>SUM(COUNTIF(P931:W931,"yes"))</f>
        <v>1</v>
      </c>
      <c r="Z931" s="25" t="s">
        <v>2139</v>
      </c>
      <c r="AJ931" s="25" t="s">
        <v>2140</v>
      </c>
      <c r="AO931" s="25"/>
      <c r="AT931" s="25" t="s">
        <v>1212</v>
      </c>
      <c r="AU931" s="25" t="s">
        <v>1187</v>
      </c>
      <c r="AV931" s="25" t="s">
        <v>2141</v>
      </c>
      <c r="BV931" s="25"/>
      <c r="BW931" s="25"/>
      <c r="BX931" s="25"/>
      <c r="CE931" s="25"/>
      <c r="DF931" s="25"/>
    </row>
    <row r="932" spans="1:110" x14ac:dyDescent="0.35">
      <c r="A932" s="25" t="s">
        <v>6109</v>
      </c>
      <c r="B932" s="25">
        <f>+COUNTA(C932:DT932)</f>
        <v>10</v>
      </c>
      <c r="K932" s="25" t="s">
        <v>2972</v>
      </c>
      <c r="L932" s="25" t="s">
        <v>6341</v>
      </c>
      <c r="N932" s="25"/>
      <c r="O932" s="25" t="s">
        <v>721</v>
      </c>
      <c r="S932" s="25" t="s">
        <v>119</v>
      </c>
      <c r="Y932" s="25">
        <f>SUM(COUNTIF(P932:W932,"yes"))</f>
        <v>1</v>
      </c>
      <c r="Z932" s="25" t="s">
        <v>2971</v>
      </c>
      <c r="AJ932" s="25" t="s">
        <v>2972</v>
      </c>
      <c r="AO932" s="25"/>
      <c r="AT932" s="25" t="s">
        <v>1185</v>
      </c>
      <c r="AU932" s="25" t="s">
        <v>1334</v>
      </c>
      <c r="AV932" s="25" t="s">
        <v>2706</v>
      </c>
      <c r="BV932" s="25"/>
      <c r="BW932" s="25"/>
      <c r="BX932" s="25"/>
      <c r="CE932" s="25"/>
      <c r="DF932" s="25"/>
    </row>
    <row r="933" spans="1:110" x14ac:dyDescent="0.35">
      <c r="A933" s="25" t="s">
        <v>6109</v>
      </c>
      <c r="B933" s="25">
        <f>+COUNTA(C933:DT933)</f>
        <v>9</v>
      </c>
      <c r="K933" s="25" t="s">
        <v>6580</v>
      </c>
      <c r="L933" s="25" t="s">
        <v>6733</v>
      </c>
      <c r="N933" s="25" t="s">
        <v>6341</v>
      </c>
      <c r="O933" s="25" t="s">
        <v>6586</v>
      </c>
      <c r="R933" s="25" t="s">
        <v>119</v>
      </c>
      <c r="Y933" s="25">
        <f>SUM(COUNTIF(P933:W933,"yes"))</f>
        <v>1</v>
      </c>
      <c r="AK933" s="25" t="s">
        <v>6580</v>
      </c>
      <c r="AO933" s="25"/>
      <c r="AS933" s="25" t="s">
        <v>6185</v>
      </c>
      <c r="AU933" s="25"/>
      <c r="AW933" s="25" t="s">
        <v>6368</v>
      </c>
      <c r="BV933" s="25"/>
      <c r="BW933" s="25"/>
      <c r="BX933" s="25"/>
      <c r="CE933" s="25"/>
      <c r="DF933" s="25"/>
    </row>
    <row r="934" spans="1:110" x14ac:dyDescent="0.35">
      <c r="A934" s="25" t="s">
        <v>6109</v>
      </c>
      <c r="B934" s="25">
        <f>+COUNTA(C934:DT934)</f>
        <v>10</v>
      </c>
      <c r="K934" s="25" t="s">
        <v>2509</v>
      </c>
      <c r="L934" s="25" t="s">
        <v>6341</v>
      </c>
      <c r="N934" s="25"/>
      <c r="O934" s="25" t="s">
        <v>721</v>
      </c>
      <c r="S934" s="25" t="s">
        <v>119</v>
      </c>
      <c r="Y934" s="25">
        <f>SUM(COUNTIF(P934:W934,"yes"))</f>
        <v>1</v>
      </c>
      <c r="Z934" s="25" t="s">
        <v>2508</v>
      </c>
      <c r="AJ934" s="25" t="s">
        <v>2509</v>
      </c>
      <c r="AO934" s="25"/>
      <c r="AT934" s="25" t="s">
        <v>1212</v>
      </c>
      <c r="AU934" s="25" t="s">
        <v>2097</v>
      </c>
      <c r="AV934" s="25" t="s">
        <v>1271</v>
      </c>
      <c r="BV934" s="25"/>
      <c r="BW934" s="25"/>
      <c r="BX934" s="25"/>
      <c r="CE934" s="25"/>
      <c r="DF934" s="25"/>
    </row>
    <row r="935" spans="1:110" x14ac:dyDescent="0.35">
      <c r="A935" s="25" t="s">
        <v>6109</v>
      </c>
      <c r="B935" s="25">
        <f>+COUNTA(C935:DT935)</f>
        <v>10</v>
      </c>
      <c r="K935" s="25" t="s">
        <v>1949</v>
      </c>
      <c r="L935" s="25" t="s">
        <v>6341</v>
      </c>
      <c r="N935" s="25"/>
      <c r="O935" s="25" t="s">
        <v>721</v>
      </c>
      <c r="S935" s="25" t="s">
        <v>119</v>
      </c>
      <c r="Y935" s="25">
        <f>SUM(COUNTIF(P935:W935,"yes"))</f>
        <v>1</v>
      </c>
      <c r="Z935" s="25" t="s">
        <v>1947</v>
      </c>
      <c r="AJ935" s="25" t="s">
        <v>1949</v>
      </c>
      <c r="AO935" s="25"/>
      <c r="AT935" s="25" t="s">
        <v>1948</v>
      </c>
      <c r="AU935" s="25" t="s">
        <v>1816</v>
      </c>
      <c r="AV935" s="25" t="s">
        <v>1950</v>
      </c>
      <c r="BV935" s="25"/>
      <c r="BW935" s="25"/>
      <c r="BX935" s="25"/>
      <c r="CE935" s="25"/>
      <c r="DF935" s="25"/>
    </row>
    <row r="936" spans="1:110" x14ac:dyDescent="0.35">
      <c r="A936" s="25" t="s">
        <v>6109</v>
      </c>
      <c r="B936" s="25">
        <f>+COUNTA(C936:DT936)</f>
        <v>10</v>
      </c>
      <c r="K936" s="25" t="s">
        <v>2853</v>
      </c>
      <c r="L936" s="25" t="s">
        <v>6341</v>
      </c>
      <c r="N936" s="25"/>
      <c r="O936" s="25" t="s">
        <v>721</v>
      </c>
      <c r="S936" s="25" t="s">
        <v>119</v>
      </c>
      <c r="Y936" s="25">
        <f>SUM(COUNTIF(P936:W936,"yes"))</f>
        <v>1</v>
      </c>
      <c r="Z936" s="25" t="s">
        <v>2852</v>
      </c>
      <c r="AJ936" s="25" t="s">
        <v>2853</v>
      </c>
      <c r="AO936" s="25"/>
      <c r="AT936" s="25" t="s">
        <v>1185</v>
      </c>
      <c r="AU936" s="25" t="s">
        <v>1334</v>
      </c>
      <c r="AV936" s="25" t="s">
        <v>1337</v>
      </c>
      <c r="BV936" s="25"/>
      <c r="BW936" s="25"/>
      <c r="BX936" s="25"/>
      <c r="CE936" s="25"/>
      <c r="DF936" s="25"/>
    </row>
    <row r="937" spans="1:110" x14ac:dyDescent="0.35">
      <c r="A937" s="25" t="s">
        <v>6109</v>
      </c>
      <c r="B937" s="25">
        <f>+COUNTA(C937:DT937)</f>
        <v>10</v>
      </c>
      <c r="K937" s="25" t="s">
        <v>2168</v>
      </c>
      <c r="L937" s="25" t="s">
        <v>6341</v>
      </c>
      <c r="N937" s="25"/>
      <c r="O937" s="25" t="s">
        <v>721</v>
      </c>
      <c r="S937" s="25" t="s">
        <v>119</v>
      </c>
      <c r="Y937" s="25">
        <f>SUM(COUNTIF(P937:W937,"yes"))</f>
        <v>1</v>
      </c>
      <c r="Z937" s="25" t="s">
        <v>2166</v>
      </c>
      <c r="AJ937" s="25" t="s">
        <v>2168</v>
      </c>
      <c r="AO937" s="25"/>
      <c r="AT937" s="25" t="s">
        <v>2167</v>
      </c>
      <c r="AU937" s="25" t="s">
        <v>1187</v>
      </c>
      <c r="AV937" s="25" t="s">
        <v>2169</v>
      </c>
      <c r="BV937" s="25"/>
      <c r="BW937" s="25"/>
      <c r="BX937" s="25"/>
      <c r="CE937" s="25"/>
      <c r="DF937" s="25"/>
    </row>
    <row r="938" spans="1:110" x14ac:dyDescent="0.35">
      <c r="A938" s="25" t="s">
        <v>6109</v>
      </c>
      <c r="B938" s="25">
        <f>+COUNTA(C938:DT938)</f>
        <v>10</v>
      </c>
      <c r="K938" s="25" t="s">
        <v>2779</v>
      </c>
      <c r="L938" s="25" t="s">
        <v>6341</v>
      </c>
      <c r="N938" s="25"/>
      <c r="O938" s="25" t="s">
        <v>721</v>
      </c>
      <c r="S938" s="25" t="s">
        <v>119</v>
      </c>
      <c r="Y938" s="25">
        <f>SUM(COUNTIF(P938:W938,"yes"))</f>
        <v>1</v>
      </c>
      <c r="Z938" s="25" t="s">
        <v>2778</v>
      </c>
      <c r="AJ938" s="25" t="s">
        <v>2779</v>
      </c>
      <c r="AO938" s="25"/>
      <c r="AT938" s="25" t="s">
        <v>2776</v>
      </c>
      <c r="AU938" s="25" t="s">
        <v>719</v>
      </c>
      <c r="AV938" s="25" t="s">
        <v>1296</v>
      </c>
      <c r="BV938" s="25"/>
      <c r="BW938" s="25"/>
      <c r="BX938" s="25"/>
      <c r="CE938" s="25"/>
      <c r="DF938" s="25"/>
    </row>
    <row r="939" spans="1:110" x14ac:dyDescent="0.35">
      <c r="A939" s="25" t="s">
        <v>6109</v>
      </c>
      <c r="B939" s="25">
        <f>+COUNTA(C939:DT939)</f>
        <v>11</v>
      </c>
      <c r="K939" s="25" t="s">
        <v>1630</v>
      </c>
      <c r="L939" s="25" t="s">
        <v>6341</v>
      </c>
      <c r="N939" s="25"/>
      <c r="O939" s="25" t="s">
        <v>721</v>
      </c>
      <c r="S939" s="25" t="s">
        <v>119</v>
      </c>
      <c r="Y939" s="25">
        <f>SUM(COUNTIF(P939:W939,"yes"))</f>
        <v>1</v>
      </c>
      <c r="Z939" s="25" t="s">
        <v>1631</v>
      </c>
      <c r="AJ939" s="25" t="s">
        <v>1632</v>
      </c>
      <c r="AO939" s="25"/>
      <c r="AS939" s="25" t="s">
        <v>6185</v>
      </c>
      <c r="AT939" s="25" t="s">
        <v>1280</v>
      </c>
      <c r="AU939" s="25" t="s">
        <v>1267</v>
      </c>
      <c r="AV939" s="25" t="s">
        <v>1633</v>
      </c>
      <c r="BV939" s="25"/>
      <c r="BW939" s="25"/>
      <c r="BX939" s="25"/>
      <c r="CE939" s="25"/>
      <c r="DF939" s="25"/>
    </row>
    <row r="940" spans="1:110" x14ac:dyDescent="0.35">
      <c r="A940" s="25" t="s">
        <v>6109</v>
      </c>
      <c r="B940" s="25">
        <f>+COUNTA(C940:DT940)</f>
        <v>10</v>
      </c>
      <c r="K940" s="25" t="s">
        <v>2226</v>
      </c>
      <c r="L940" s="25" t="s">
        <v>6341</v>
      </c>
      <c r="N940" s="25"/>
      <c r="O940" s="25" t="s">
        <v>721</v>
      </c>
      <c r="S940" s="25" t="s">
        <v>119</v>
      </c>
      <c r="Y940" s="25">
        <f>SUM(COUNTIF(P940:W940,"yes"))</f>
        <v>1</v>
      </c>
      <c r="Z940" s="25" t="s">
        <v>2225</v>
      </c>
      <c r="AJ940" s="25" t="s">
        <v>2226</v>
      </c>
      <c r="AO940" s="25"/>
      <c r="AT940" s="25" t="s">
        <v>1963</v>
      </c>
      <c r="AU940" s="25" t="s">
        <v>909</v>
      </c>
      <c r="AV940" s="25" t="s">
        <v>1477</v>
      </c>
      <c r="BV940" s="25"/>
      <c r="BW940" s="25"/>
      <c r="BX940" s="25"/>
      <c r="CE940" s="25"/>
      <c r="DF940" s="25"/>
    </row>
    <row r="941" spans="1:110" x14ac:dyDescent="0.35">
      <c r="A941" s="25" t="s">
        <v>6109</v>
      </c>
      <c r="B941" s="25">
        <f>+COUNTA(C941:DT941)</f>
        <v>7</v>
      </c>
      <c r="K941" s="25" t="s">
        <v>1954</v>
      </c>
      <c r="L941" s="25" t="s">
        <v>6341</v>
      </c>
      <c r="N941" s="25"/>
      <c r="Y941" s="25">
        <f>SUM(COUNTIF(P941:W941,"yes"))</f>
        <v>0</v>
      </c>
      <c r="Z941" s="25" t="s">
        <v>1953</v>
      </c>
      <c r="AJ941" s="25" t="s">
        <v>1954</v>
      </c>
      <c r="AO941" s="25"/>
      <c r="AT941" s="25" t="s">
        <v>777</v>
      </c>
      <c r="AU941" s="25" t="s">
        <v>719</v>
      </c>
      <c r="BV941" s="25"/>
      <c r="BW941" s="25"/>
      <c r="BX941" s="25"/>
      <c r="CE941" s="25"/>
      <c r="DF941" s="25"/>
    </row>
    <row r="942" spans="1:110" x14ac:dyDescent="0.35">
      <c r="A942" s="25" t="s">
        <v>6109</v>
      </c>
      <c r="B942" s="25">
        <f>+COUNTA(C942:DT942)</f>
        <v>9</v>
      </c>
      <c r="K942" s="25" t="s">
        <v>6581</v>
      </c>
      <c r="L942" s="25" t="s">
        <v>2105</v>
      </c>
      <c r="N942" s="25" t="s">
        <v>6341</v>
      </c>
      <c r="O942" s="25" t="s">
        <v>6586</v>
      </c>
      <c r="R942" s="25" t="s">
        <v>119</v>
      </c>
      <c r="Y942" s="25">
        <f>SUM(COUNTIF(P942:W942,"yes"))</f>
        <v>1</v>
      </c>
      <c r="AK942" s="25" t="s">
        <v>6581</v>
      </c>
      <c r="AO942" s="25"/>
      <c r="AS942" s="25" t="s">
        <v>6185</v>
      </c>
      <c r="AU942" s="25"/>
      <c r="AW942" s="25" t="s">
        <v>6582</v>
      </c>
      <c r="BV942" s="25"/>
      <c r="BW942" s="25"/>
      <c r="BX942" s="25"/>
      <c r="CE942" s="25"/>
      <c r="DF942" s="25"/>
    </row>
    <row r="943" spans="1:110" x14ac:dyDescent="0.35">
      <c r="A943" s="25" t="s">
        <v>6109</v>
      </c>
      <c r="B943" s="25">
        <f>+COUNTA(C943:DT943)</f>
        <v>10</v>
      </c>
      <c r="K943" s="25" t="s">
        <v>3041</v>
      </c>
      <c r="L943" s="25" t="s">
        <v>6341</v>
      </c>
      <c r="N943" s="25"/>
      <c r="O943" s="25" t="s">
        <v>721</v>
      </c>
      <c r="S943" s="25" t="s">
        <v>119</v>
      </c>
      <c r="Y943" s="25">
        <f>SUM(COUNTIF(P943:W943,"yes"))</f>
        <v>1</v>
      </c>
      <c r="Z943" s="25" t="s">
        <v>3040</v>
      </c>
      <c r="AJ943" s="25" t="s">
        <v>3041</v>
      </c>
      <c r="AO943" s="25"/>
      <c r="AT943" s="25" t="s">
        <v>1007</v>
      </c>
      <c r="AU943" s="25" t="s">
        <v>719</v>
      </c>
      <c r="AV943" s="25" t="s">
        <v>591</v>
      </c>
      <c r="BV943" s="25"/>
      <c r="BW943" s="25"/>
      <c r="BX943" s="25"/>
      <c r="CE943" s="25"/>
      <c r="DF943" s="25"/>
    </row>
    <row r="944" spans="1:110" x14ac:dyDescent="0.35">
      <c r="A944" s="25" t="s">
        <v>6109</v>
      </c>
      <c r="B944" s="25">
        <f>+COUNTA(C944:DT944)</f>
        <v>10</v>
      </c>
      <c r="K944" s="25" t="s">
        <v>2001</v>
      </c>
      <c r="L944" s="25" t="s">
        <v>6341</v>
      </c>
      <c r="N944" s="25"/>
      <c r="O944" s="25" t="s">
        <v>721</v>
      </c>
      <c r="S944" s="25" t="s">
        <v>119</v>
      </c>
      <c r="Y944" s="25">
        <f>SUM(COUNTIF(P944:W944,"yes"))</f>
        <v>1</v>
      </c>
      <c r="Z944" s="25" t="s">
        <v>2000</v>
      </c>
      <c r="AJ944" s="25" t="s">
        <v>2001</v>
      </c>
      <c r="AO944" s="25"/>
      <c r="AT944" s="25" t="s">
        <v>1007</v>
      </c>
      <c r="AU944" s="25" t="s">
        <v>719</v>
      </c>
      <c r="AV944" s="25" t="s">
        <v>2002</v>
      </c>
      <c r="BV944" s="25"/>
      <c r="BW944" s="25"/>
      <c r="BX944" s="25"/>
      <c r="CE944" s="25"/>
      <c r="DF944" s="25"/>
    </row>
    <row r="945" spans="1:110" x14ac:dyDescent="0.35">
      <c r="A945" s="25" t="s">
        <v>6109</v>
      </c>
      <c r="B945" s="25">
        <f>+COUNTA(C945:DT945)</f>
        <v>9</v>
      </c>
      <c r="K945" s="25" t="s">
        <v>6583</v>
      </c>
      <c r="L945" s="25" t="s">
        <v>6734</v>
      </c>
      <c r="N945" s="25" t="s">
        <v>6341</v>
      </c>
      <c r="O945" s="25" t="s">
        <v>6586</v>
      </c>
      <c r="R945" s="25" t="s">
        <v>119</v>
      </c>
      <c r="Y945" s="25">
        <f>SUM(COUNTIF(P945:W945,"yes"))</f>
        <v>1</v>
      </c>
      <c r="AK945" s="25" t="s">
        <v>6583</v>
      </c>
      <c r="AO945" s="25"/>
      <c r="AS945" s="25" t="s">
        <v>6185</v>
      </c>
      <c r="AU945" s="25"/>
      <c r="AW945" s="25" t="s">
        <v>6343</v>
      </c>
      <c r="BV945" s="25"/>
      <c r="BW945" s="25"/>
      <c r="BX945" s="25"/>
      <c r="CE945" s="25"/>
      <c r="DF945" s="25"/>
    </row>
    <row r="946" spans="1:110" x14ac:dyDescent="0.35">
      <c r="A946" s="25" t="s">
        <v>6109</v>
      </c>
      <c r="B946" s="25">
        <f>+COUNTA(C946:DT946)</f>
        <v>47</v>
      </c>
      <c r="K946" s="25" t="s">
        <v>1641</v>
      </c>
      <c r="L946" s="25" t="s">
        <v>6341</v>
      </c>
      <c r="N946" s="25"/>
      <c r="O946" s="25" t="s">
        <v>721</v>
      </c>
      <c r="Q946" s="25" t="s">
        <v>119</v>
      </c>
      <c r="S946" s="25" t="s">
        <v>119</v>
      </c>
      <c r="U946" s="25" t="s">
        <v>119</v>
      </c>
      <c r="V946" s="25" t="s">
        <v>119</v>
      </c>
      <c r="W946" s="25" t="s">
        <v>119</v>
      </c>
      <c r="X946" s="25" t="s">
        <v>1160</v>
      </c>
      <c r="Y946" s="25">
        <f>SUM(COUNTIF(P946:W946,"yes"))</f>
        <v>5</v>
      </c>
      <c r="Z946" s="25" t="s">
        <v>1642</v>
      </c>
      <c r="AA946" s="25" t="s">
        <v>5936</v>
      </c>
      <c r="AE946" s="25" t="s">
        <v>5739</v>
      </c>
      <c r="AJ946" s="25" t="s">
        <v>1643</v>
      </c>
      <c r="AO946" s="25" t="s">
        <v>1644</v>
      </c>
      <c r="AS946" s="25" t="s">
        <v>6185</v>
      </c>
      <c r="AT946" s="25" t="s">
        <v>737</v>
      </c>
      <c r="AU946" s="25" t="s">
        <v>909</v>
      </c>
      <c r="AV946" s="25" t="s">
        <v>5941</v>
      </c>
      <c r="AY946" s="25">
        <v>26</v>
      </c>
      <c r="AZ946" s="25">
        <v>93</v>
      </c>
      <c r="BA946" s="25" t="s">
        <v>699</v>
      </c>
      <c r="BB946" s="25" t="s">
        <v>5937</v>
      </c>
      <c r="BC946" s="25" t="s">
        <v>5938</v>
      </c>
      <c r="BD946" s="25" t="s">
        <v>5939</v>
      </c>
      <c r="BE946" s="25" t="s">
        <v>5940</v>
      </c>
      <c r="BH946" s="25" t="s">
        <v>6229</v>
      </c>
      <c r="BI946" s="25">
        <v>4</v>
      </c>
      <c r="BJ946" s="25" t="s">
        <v>6258</v>
      </c>
      <c r="BK946" s="25" t="s">
        <v>1646</v>
      </c>
      <c r="BU946" s="25" t="s">
        <v>1650</v>
      </c>
      <c r="BV946" s="25" t="s">
        <v>1651</v>
      </c>
      <c r="BW946" s="25"/>
      <c r="BX946" s="25"/>
      <c r="BY946" s="25" t="s">
        <v>1647</v>
      </c>
      <c r="BZ946" s="25" t="s">
        <v>1648</v>
      </c>
      <c r="CA946" s="25" t="s">
        <v>1649</v>
      </c>
      <c r="CB946" s="25" t="s">
        <v>5727</v>
      </c>
      <c r="CE946" s="25"/>
      <c r="CP946" s="25" t="s">
        <v>5729</v>
      </c>
      <c r="CQ946" s="25" t="s">
        <v>119</v>
      </c>
      <c r="CR946" s="25" t="s">
        <v>3101</v>
      </c>
      <c r="CT946" s="25" t="s">
        <v>1647</v>
      </c>
      <c r="CU946" s="25" t="s">
        <v>1648</v>
      </c>
      <c r="CV946" s="25" t="s">
        <v>5726</v>
      </c>
      <c r="CW946" s="25" t="s">
        <v>5728</v>
      </c>
      <c r="CX946" s="25" t="s">
        <v>3802</v>
      </c>
      <c r="CY946" s="25" t="s">
        <v>3179</v>
      </c>
      <c r="CZ946" s="25" t="s">
        <v>3156</v>
      </c>
      <c r="DB946" s="25" t="s">
        <v>14</v>
      </c>
      <c r="DF946" s="25"/>
    </row>
    <row r="947" spans="1:110" x14ac:dyDescent="0.35">
      <c r="A947" s="25" t="s">
        <v>6109</v>
      </c>
      <c r="B947" s="25">
        <f>+COUNTA(C947:DT947)</f>
        <v>9</v>
      </c>
      <c r="K947" s="25" t="s">
        <v>6584</v>
      </c>
      <c r="L947" s="25" t="s">
        <v>6735</v>
      </c>
      <c r="N947" s="25" t="s">
        <v>6570</v>
      </c>
      <c r="O947" s="25" t="s">
        <v>6586</v>
      </c>
      <c r="R947" s="25" t="s">
        <v>119</v>
      </c>
      <c r="Y947" s="25">
        <f>SUM(COUNTIF(P947:W947,"yes"))</f>
        <v>1</v>
      </c>
      <c r="AK947" s="25" t="s">
        <v>6584</v>
      </c>
      <c r="AO947" s="25"/>
      <c r="AS947" s="25" t="s">
        <v>6185</v>
      </c>
      <c r="AU947" s="25"/>
      <c r="AW947" s="25" t="s">
        <v>594</v>
      </c>
      <c r="BV947" s="25"/>
      <c r="BW947" s="25"/>
      <c r="BX947" s="25"/>
      <c r="CE947" s="25"/>
      <c r="DF947" s="25"/>
    </row>
    <row r="948" spans="1:110" x14ac:dyDescent="0.35">
      <c r="A948" s="25" t="s">
        <v>6109</v>
      </c>
      <c r="B948" s="25">
        <f>+COUNTA(C948:DT948)</f>
        <v>9</v>
      </c>
      <c r="K948" s="25" t="s">
        <v>6585</v>
      </c>
      <c r="L948" s="25" t="s">
        <v>6736</v>
      </c>
      <c r="N948" s="25" t="s">
        <v>6341</v>
      </c>
      <c r="O948" s="25" t="s">
        <v>6586</v>
      </c>
      <c r="R948" s="25" t="s">
        <v>119</v>
      </c>
      <c r="Y948" s="25">
        <f>SUM(COUNTIF(P948:W948,"yes"))</f>
        <v>1</v>
      </c>
      <c r="AK948" s="25" t="s">
        <v>6585</v>
      </c>
      <c r="AO948" s="25"/>
      <c r="AS948" s="25" t="s">
        <v>6185</v>
      </c>
      <c r="AU948" s="25"/>
      <c r="AW948" s="25" t="s">
        <v>594</v>
      </c>
      <c r="BV948" s="25"/>
      <c r="BW948" s="25"/>
      <c r="BX948" s="25"/>
      <c r="CE948" s="25"/>
      <c r="DF948" s="25"/>
    </row>
    <row r="949" spans="1:110" x14ac:dyDescent="0.35">
      <c r="A949" s="25" t="s">
        <v>6109</v>
      </c>
      <c r="B949" s="25">
        <f>+COUNTA(C949:DT949)</f>
        <v>13</v>
      </c>
      <c r="K949" s="25" t="s">
        <v>3046</v>
      </c>
      <c r="L949" s="25" t="s">
        <v>6341</v>
      </c>
      <c r="N949" s="25"/>
      <c r="O949" s="25" t="s">
        <v>721</v>
      </c>
      <c r="S949" s="25" t="s">
        <v>119</v>
      </c>
      <c r="Y949" s="25">
        <f>SUM(COUNTIF(P949:W949,"yes"))</f>
        <v>1</v>
      </c>
      <c r="Z949" s="25" t="s">
        <v>3045</v>
      </c>
      <c r="AJ949" s="25" t="s">
        <v>3046</v>
      </c>
      <c r="AO949" s="25"/>
      <c r="AP949" s="25" t="s">
        <v>3047</v>
      </c>
      <c r="AQ949" s="25" t="s">
        <v>3048</v>
      </c>
      <c r="AT949" s="25" t="s">
        <v>1007</v>
      </c>
      <c r="AU949" s="25" t="s">
        <v>719</v>
      </c>
      <c r="AV949" s="25" t="s">
        <v>1010</v>
      </c>
      <c r="BV949" s="25"/>
      <c r="BW949" s="25"/>
      <c r="BX949" s="25"/>
      <c r="BY949" s="25" t="s">
        <v>3049</v>
      </c>
      <c r="CE949" s="25"/>
      <c r="DF949" s="25"/>
    </row>
    <row r="950" spans="1:110" x14ac:dyDescent="0.35">
      <c r="A950" s="25" t="s">
        <v>6109</v>
      </c>
      <c r="B950" s="25">
        <f>+COUNTA(C950:DT950)</f>
        <v>10</v>
      </c>
      <c r="K950" s="25" t="s">
        <v>3070</v>
      </c>
      <c r="L950" s="25" t="s">
        <v>6341</v>
      </c>
      <c r="N950" s="25"/>
      <c r="O950" s="25" t="s">
        <v>721</v>
      </c>
      <c r="S950" s="25" t="s">
        <v>119</v>
      </c>
      <c r="Y950" s="25">
        <f>SUM(COUNTIF(P950:W950,"yes"))</f>
        <v>1</v>
      </c>
      <c r="Z950" s="25" t="s">
        <v>3069</v>
      </c>
      <c r="AJ950" s="25" t="s">
        <v>3070</v>
      </c>
      <c r="AO950" s="25"/>
      <c r="AT950" s="25" t="s">
        <v>1185</v>
      </c>
      <c r="AU950" s="25" t="s">
        <v>1187</v>
      </c>
      <c r="AV950" s="25" t="s">
        <v>3071</v>
      </c>
      <c r="BV950" s="25"/>
      <c r="BW950" s="25"/>
      <c r="BX950" s="25"/>
      <c r="CE950" s="25"/>
      <c r="DF950" s="25"/>
    </row>
    <row r="951" spans="1:110" x14ac:dyDescent="0.35">
      <c r="A951" s="25" t="s">
        <v>6109</v>
      </c>
      <c r="B951" s="25">
        <f>+COUNTA(C951:DT951)</f>
        <v>3</v>
      </c>
      <c r="L951" s="25" t="s">
        <v>6341</v>
      </c>
      <c r="N951" s="25"/>
      <c r="Y951" s="25">
        <f>SUM(COUNTIF(P951:W951,"yes"))</f>
        <v>0</v>
      </c>
      <c r="Z951" s="25" t="s">
        <v>3072</v>
      </c>
      <c r="AO951" s="25"/>
      <c r="AU951" s="25"/>
      <c r="BV951" s="25"/>
      <c r="BW951" s="25"/>
      <c r="BX951" s="25"/>
      <c r="CE951" s="25"/>
      <c r="DF951" s="25"/>
    </row>
    <row r="952" spans="1:110" x14ac:dyDescent="0.35">
      <c r="A952" s="25" t="s">
        <v>6109</v>
      </c>
      <c r="B952" s="25">
        <f>+COUNTA(C952:DT952)</f>
        <v>4</v>
      </c>
      <c r="L952" s="25" t="s">
        <v>6341</v>
      </c>
      <c r="N952" s="25"/>
      <c r="Y952" s="25">
        <f>SUM(COUNTIF(P952:W952,"yes"))</f>
        <v>0</v>
      </c>
      <c r="Z952" s="25" t="s">
        <v>2843</v>
      </c>
      <c r="AC952" s="25" t="s">
        <v>624</v>
      </c>
      <c r="AO952" s="25"/>
      <c r="AU952" s="25"/>
      <c r="BV952" s="25"/>
      <c r="BW952" s="25"/>
      <c r="BX952" s="25"/>
      <c r="CE952" s="25"/>
      <c r="DF952" s="25"/>
    </row>
    <row r="953" spans="1:110" x14ac:dyDescent="0.35">
      <c r="A953" s="25" t="s">
        <v>6109</v>
      </c>
      <c r="B953" s="25">
        <f>+COUNTA(C953:DT953)</f>
        <v>4</v>
      </c>
      <c r="L953" s="25" t="s">
        <v>6341</v>
      </c>
      <c r="N953" s="25"/>
      <c r="Y953" s="25">
        <f>SUM(COUNTIF(P953:W953,"yes"))</f>
        <v>0</v>
      </c>
      <c r="Z953" s="25" t="s">
        <v>2846</v>
      </c>
      <c r="AC953" s="25" t="s">
        <v>624</v>
      </c>
      <c r="AO953" s="25"/>
      <c r="AU953" s="25"/>
      <c r="BV953" s="25"/>
      <c r="BW953" s="25"/>
      <c r="BX953" s="25"/>
      <c r="CE953" s="25"/>
      <c r="DF953" s="25"/>
    </row>
    <row r="954" spans="1:110" x14ac:dyDescent="0.35">
      <c r="A954" s="25" t="s">
        <v>6109</v>
      </c>
      <c r="B954" s="25">
        <f>+COUNTA(C954:DT954)</f>
        <v>8</v>
      </c>
      <c r="L954" s="25" t="s">
        <v>6341</v>
      </c>
      <c r="N954" s="25"/>
      <c r="Y954" s="25">
        <f>SUM(COUNTIF(P954:W954,"yes"))</f>
        <v>0</v>
      </c>
      <c r="Z954" s="25" t="s">
        <v>3050</v>
      </c>
      <c r="AA954" s="25" t="s">
        <v>3051</v>
      </c>
      <c r="AC954" s="25" t="s">
        <v>7066</v>
      </c>
      <c r="AO954" s="25"/>
      <c r="AT954" s="25" t="s">
        <v>1007</v>
      </c>
      <c r="AU954" s="25"/>
      <c r="BB954" s="25" t="s">
        <v>3054</v>
      </c>
      <c r="BV954" s="25"/>
      <c r="BW954" s="25"/>
      <c r="BX954" s="25"/>
      <c r="BY954" s="25" t="s">
        <v>3055</v>
      </c>
      <c r="CE954" s="25"/>
      <c r="DF954" s="25"/>
    </row>
    <row r="955" spans="1:110" x14ac:dyDescent="0.35">
      <c r="A955" s="25" t="s">
        <v>6109</v>
      </c>
      <c r="B955" s="25">
        <f>+COUNTA(C955:DT955)</f>
        <v>2</v>
      </c>
      <c r="L955" s="25" t="s">
        <v>6341</v>
      </c>
      <c r="N955" s="25"/>
      <c r="Y955" s="25">
        <f>SUM(COUNTIF(P955:W955,"yes"))</f>
        <v>0</v>
      </c>
      <c r="AO955" s="25"/>
      <c r="AU955" s="25"/>
      <c r="BV955" s="25"/>
      <c r="BW955" s="25"/>
      <c r="BX955" s="25"/>
      <c r="CE955" s="25"/>
      <c r="DF955" s="25"/>
    </row>
    <row r="956" spans="1:110" x14ac:dyDescent="0.35">
      <c r="A956" s="25" t="s">
        <v>6109</v>
      </c>
      <c r="B956" s="25">
        <f>+COUNTA(C956:DT956)</f>
        <v>3</v>
      </c>
      <c r="L956" s="25" t="s">
        <v>6341</v>
      </c>
      <c r="N956" s="25"/>
      <c r="Y956" s="25">
        <f>SUM(COUNTIF(P956:W956,"yes"))</f>
        <v>0</v>
      </c>
      <c r="Z956" s="25" t="s">
        <v>7166</v>
      </c>
      <c r="AO956" s="25"/>
      <c r="AU956" s="25"/>
      <c r="BV956" s="25"/>
      <c r="BW956" s="25"/>
      <c r="BX956" s="25"/>
      <c r="CE956" s="25"/>
      <c r="DF956" s="25"/>
    </row>
    <row r="957" spans="1:110" x14ac:dyDescent="0.35">
      <c r="A957" s="25" t="s">
        <v>1126</v>
      </c>
      <c r="B957" s="25">
        <f>+COUNTA(C957:DT957)</f>
        <v>19</v>
      </c>
      <c r="K957" s="25" t="s">
        <v>3096</v>
      </c>
      <c r="L957" s="25" t="s">
        <v>6341</v>
      </c>
      <c r="N957" s="25"/>
      <c r="O957" s="25" t="s">
        <v>5756</v>
      </c>
      <c r="W957" s="25" t="s">
        <v>119</v>
      </c>
      <c r="Y957" s="25">
        <f>SUM(COUNTIF(P957:W957,"yes"))</f>
        <v>1</v>
      </c>
      <c r="AE957" s="25" t="s">
        <v>5739</v>
      </c>
      <c r="AO957" s="25"/>
      <c r="AS957" s="25" t="s">
        <v>6108</v>
      </c>
      <c r="AU957" s="25"/>
      <c r="BV957" s="25"/>
      <c r="BW957" s="25"/>
      <c r="BX957" s="25"/>
      <c r="BY957" s="25" t="s">
        <v>3097</v>
      </c>
      <c r="BZ957" s="25" t="s">
        <v>3098</v>
      </c>
      <c r="CE957" s="25"/>
      <c r="CP957" s="25" t="s">
        <v>3102</v>
      </c>
      <c r="CQ957" s="25" t="s">
        <v>119</v>
      </c>
      <c r="CR957" s="25" t="s">
        <v>3101</v>
      </c>
      <c r="CT957" s="25" t="s">
        <v>3097</v>
      </c>
      <c r="CU957" s="25" t="s">
        <v>3098</v>
      </c>
      <c r="CV957" s="25" t="s">
        <v>3096</v>
      </c>
      <c r="CW957" s="25" t="s">
        <v>3100</v>
      </c>
      <c r="CX957" s="25" t="s">
        <v>3103</v>
      </c>
      <c r="CY957" s="25" t="s">
        <v>3104</v>
      </c>
      <c r="CZ957" s="25" t="s">
        <v>3105</v>
      </c>
      <c r="DF957" s="25"/>
    </row>
    <row r="958" spans="1:110" x14ac:dyDescent="0.35">
      <c r="A958" s="25" t="s">
        <v>1126</v>
      </c>
      <c r="B958" s="25">
        <f>+COUNTA(C958:DT958)</f>
        <v>18</v>
      </c>
      <c r="K958" s="25" t="s">
        <v>3106</v>
      </c>
      <c r="L958" s="25" t="s">
        <v>6341</v>
      </c>
      <c r="N958" s="25"/>
      <c r="O958" s="25" t="s">
        <v>5756</v>
      </c>
      <c r="W958" s="25" t="s">
        <v>119</v>
      </c>
      <c r="Y958" s="25">
        <f>SUM(COUNTIF(P958:W958,"yes"))</f>
        <v>1</v>
      </c>
      <c r="AE958" s="25" t="s">
        <v>5739</v>
      </c>
      <c r="AO958" s="25"/>
      <c r="AU958" s="25"/>
      <c r="BV958" s="25"/>
      <c r="BW958" s="25"/>
      <c r="BX958" s="25"/>
      <c r="BY958" s="25" t="s">
        <v>3107</v>
      </c>
      <c r="BZ958" s="25" t="s">
        <v>3108</v>
      </c>
      <c r="CE958" s="25"/>
      <c r="CP958" s="25" t="s">
        <v>3111</v>
      </c>
      <c r="CQ958" s="25" t="s">
        <v>119</v>
      </c>
      <c r="CR958" s="25" t="s">
        <v>3101</v>
      </c>
      <c r="CT958" s="25" t="s">
        <v>3107</v>
      </c>
      <c r="CU958" s="25" t="s">
        <v>3108</v>
      </c>
      <c r="CV958" s="25" t="s">
        <v>3106</v>
      </c>
      <c r="CW958" s="25" t="s">
        <v>3110</v>
      </c>
      <c r="CX958" s="25" t="s">
        <v>3112</v>
      </c>
      <c r="CY958" s="25" t="s">
        <v>3113</v>
      </c>
      <c r="CZ958" s="25" t="s">
        <v>3114</v>
      </c>
      <c r="DF958" s="25"/>
    </row>
    <row r="959" spans="1:110" x14ac:dyDescent="0.35">
      <c r="A959" s="25" t="s">
        <v>1126</v>
      </c>
      <c r="B959" s="25">
        <f>+COUNTA(C959:DT959)</f>
        <v>18</v>
      </c>
      <c r="K959" s="25" t="s">
        <v>3115</v>
      </c>
      <c r="L959" s="25" t="s">
        <v>6341</v>
      </c>
      <c r="N959" s="25"/>
      <c r="O959" s="25" t="s">
        <v>5756</v>
      </c>
      <c r="W959" s="25" t="s">
        <v>119</v>
      </c>
      <c r="Y959" s="25">
        <f>SUM(COUNTIF(P959:W959,"yes"))</f>
        <v>1</v>
      </c>
      <c r="AE959" s="25" t="s">
        <v>5739</v>
      </c>
      <c r="AO959" s="25"/>
      <c r="AU959" s="25"/>
      <c r="BV959" s="25"/>
      <c r="BW959" s="25"/>
      <c r="BX959" s="25"/>
      <c r="BY959" s="25" t="s">
        <v>3116</v>
      </c>
      <c r="BZ959" s="25" t="s">
        <v>3117</v>
      </c>
      <c r="CE959" s="25"/>
      <c r="CP959" s="25" t="s">
        <v>3120</v>
      </c>
      <c r="CQ959" s="25" t="s">
        <v>119</v>
      </c>
      <c r="CR959" s="25" t="s">
        <v>3101</v>
      </c>
      <c r="CT959" s="25" t="s">
        <v>3116</v>
      </c>
      <c r="CU959" s="25" t="s">
        <v>3117</v>
      </c>
      <c r="CV959" s="25" t="s">
        <v>3115</v>
      </c>
      <c r="CW959" s="25" t="s">
        <v>3119</v>
      </c>
      <c r="CX959" s="25" t="s">
        <v>3121</v>
      </c>
      <c r="CY959" s="25" t="s">
        <v>3122</v>
      </c>
      <c r="CZ959" s="25" t="s">
        <v>3123</v>
      </c>
      <c r="DF959" s="25"/>
    </row>
    <row r="960" spans="1:110" x14ac:dyDescent="0.35">
      <c r="A960" s="25" t="s">
        <v>1126</v>
      </c>
      <c r="B960" s="25">
        <f>+COUNTA(C960:DT960)</f>
        <v>18</v>
      </c>
      <c r="K960" s="25" t="s">
        <v>3124</v>
      </c>
      <c r="L960" s="25" t="s">
        <v>6341</v>
      </c>
      <c r="N960" s="25"/>
      <c r="O960" s="25" t="s">
        <v>5756</v>
      </c>
      <c r="W960" s="25" t="s">
        <v>119</v>
      </c>
      <c r="Y960" s="25">
        <f>SUM(COUNTIF(P960:W960,"yes"))</f>
        <v>1</v>
      </c>
      <c r="AE960" s="25" t="s">
        <v>5739</v>
      </c>
      <c r="AO960" s="25"/>
      <c r="AU960" s="25"/>
      <c r="BV960" s="25"/>
      <c r="BW960" s="25"/>
      <c r="BX960" s="25"/>
      <c r="BY960" s="25" t="s">
        <v>3125</v>
      </c>
      <c r="BZ960" s="25" t="s">
        <v>3126</v>
      </c>
      <c r="CE960" s="25"/>
      <c r="CP960" s="25" t="s">
        <v>3128</v>
      </c>
      <c r="CQ960" s="25" t="s">
        <v>119</v>
      </c>
      <c r="CR960" s="25" t="s">
        <v>3101</v>
      </c>
      <c r="CT960" s="25" t="s">
        <v>3125</v>
      </c>
      <c r="CU960" s="25" t="s">
        <v>3126</v>
      </c>
      <c r="CV960" s="25" t="s">
        <v>3124</v>
      </c>
      <c r="CW960" s="25" t="s">
        <v>5999</v>
      </c>
      <c r="CX960" s="25" t="s">
        <v>3129</v>
      </c>
      <c r="CY960" s="25" t="s">
        <v>3130</v>
      </c>
      <c r="CZ960" s="25" t="s">
        <v>3131</v>
      </c>
      <c r="DF960" s="25"/>
    </row>
    <row r="961" spans="1:110" x14ac:dyDescent="0.35">
      <c r="A961" s="25" t="s">
        <v>1126</v>
      </c>
      <c r="B961" s="25">
        <f>+COUNTA(C961:DT961)</f>
        <v>18</v>
      </c>
      <c r="K961" s="25" t="s">
        <v>3141</v>
      </c>
      <c r="L961" s="25" t="s">
        <v>6341</v>
      </c>
      <c r="N961" s="25"/>
      <c r="O961" s="25" t="s">
        <v>5756</v>
      </c>
      <c r="W961" s="25" t="s">
        <v>119</v>
      </c>
      <c r="Y961" s="25">
        <f>SUM(COUNTIF(P961:W961,"yes"))</f>
        <v>1</v>
      </c>
      <c r="AE961" s="25" t="s">
        <v>5739</v>
      </c>
      <c r="AO961" s="25"/>
      <c r="AU961" s="25"/>
      <c r="BV961" s="25"/>
      <c r="BW961" s="25"/>
      <c r="BX961" s="25"/>
      <c r="BY961" s="25" t="s">
        <v>3142</v>
      </c>
      <c r="BZ961" s="25" t="s">
        <v>3143</v>
      </c>
      <c r="CE961" s="25"/>
      <c r="CP961" s="25" t="s">
        <v>3146</v>
      </c>
      <c r="CQ961" s="25" t="s">
        <v>119</v>
      </c>
      <c r="CR961" s="25" t="s">
        <v>3101</v>
      </c>
      <c r="CT961" s="25" t="s">
        <v>3142</v>
      </c>
      <c r="CU961" s="25" t="s">
        <v>3143</v>
      </c>
      <c r="CV961" s="25" t="s">
        <v>3141</v>
      </c>
      <c r="CW961" s="25" t="s">
        <v>3145</v>
      </c>
      <c r="CX961" s="25" t="s">
        <v>3103</v>
      </c>
      <c r="CY961" s="25" t="s">
        <v>3104</v>
      </c>
      <c r="CZ961" s="25" t="s">
        <v>3147</v>
      </c>
      <c r="DF961" s="25"/>
    </row>
    <row r="962" spans="1:110" x14ac:dyDescent="0.35">
      <c r="A962" s="25" t="s">
        <v>1126</v>
      </c>
      <c r="B962" s="25">
        <f>+COUNTA(C962:DT962)</f>
        <v>18</v>
      </c>
      <c r="K962" s="25" t="s">
        <v>3148</v>
      </c>
      <c r="L962" s="25" t="s">
        <v>6341</v>
      </c>
      <c r="N962" s="25"/>
      <c r="O962" s="25" t="s">
        <v>5756</v>
      </c>
      <c r="W962" s="25" t="s">
        <v>119</v>
      </c>
      <c r="Y962" s="25">
        <f>SUM(COUNTIF(P962:W962,"yes"))</f>
        <v>1</v>
      </c>
      <c r="AE962" s="25" t="s">
        <v>5739</v>
      </c>
      <c r="AO962" s="25"/>
      <c r="AU962" s="25"/>
      <c r="BV962" s="25"/>
      <c r="BW962" s="25"/>
      <c r="BX962" s="25"/>
      <c r="BY962" s="25" t="s">
        <v>3149</v>
      </c>
      <c r="BZ962" s="25" t="s">
        <v>3150</v>
      </c>
      <c r="CE962" s="25"/>
      <c r="CP962" s="25" t="s">
        <v>3153</v>
      </c>
      <c r="CQ962" s="25" t="s">
        <v>119</v>
      </c>
      <c r="CR962" s="25" t="s">
        <v>3101</v>
      </c>
      <c r="CT962" s="25" t="s">
        <v>3149</v>
      </c>
      <c r="CU962" s="25" t="s">
        <v>3150</v>
      </c>
      <c r="CV962" s="25" t="s">
        <v>3148</v>
      </c>
      <c r="CW962" s="25" t="s">
        <v>3152</v>
      </c>
      <c r="CX962" s="25" t="s">
        <v>3154</v>
      </c>
      <c r="CY962" s="25" t="s">
        <v>3155</v>
      </c>
      <c r="CZ962" s="25" t="s">
        <v>3156</v>
      </c>
      <c r="DF962" s="25"/>
    </row>
    <row r="963" spans="1:110" x14ac:dyDescent="0.35">
      <c r="A963" s="25" t="s">
        <v>1126</v>
      </c>
      <c r="B963" s="25">
        <f>+COUNTA(C963:DT963)</f>
        <v>18</v>
      </c>
      <c r="K963" s="25" t="s">
        <v>3157</v>
      </c>
      <c r="L963" s="25" t="s">
        <v>6341</v>
      </c>
      <c r="N963" s="25"/>
      <c r="O963" s="25" t="s">
        <v>5756</v>
      </c>
      <c r="W963" s="25" t="s">
        <v>119</v>
      </c>
      <c r="Y963" s="25">
        <f>SUM(COUNTIF(P963:W963,"yes"))</f>
        <v>1</v>
      </c>
      <c r="AE963" s="25" t="s">
        <v>5739</v>
      </c>
      <c r="AO963" s="25"/>
      <c r="AU963" s="25"/>
      <c r="BV963" s="25"/>
      <c r="BW963" s="25"/>
      <c r="BX963" s="25"/>
      <c r="BY963" s="25" t="s">
        <v>3158</v>
      </c>
      <c r="BZ963" s="25" t="s">
        <v>3159</v>
      </c>
      <c r="CE963" s="25"/>
      <c r="CP963" s="25" t="s">
        <v>3162</v>
      </c>
      <c r="CQ963" s="25" t="s">
        <v>119</v>
      </c>
      <c r="CR963" s="25" t="s">
        <v>3101</v>
      </c>
      <c r="CT963" s="25" t="s">
        <v>3158</v>
      </c>
      <c r="CU963" s="25" t="s">
        <v>3159</v>
      </c>
      <c r="CV963" s="25" t="s">
        <v>3157</v>
      </c>
      <c r="CW963" s="25" t="s">
        <v>3161</v>
      </c>
      <c r="CX963" s="25" t="s">
        <v>3163</v>
      </c>
      <c r="CY963" s="25" t="s">
        <v>3164</v>
      </c>
      <c r="CZ963" s="25" t="s">
        <v>3165</v>
      </c>
      <c r="DF963" s="25"/>
    </row>
    <row r="964" spans="1:110" x14ac:dyDescent="0.35">
      <c r="A964" s="25" t="s">
        <v>1126</v>
      </c>
      <c r="B964" s="25">
        <f>+COUNTA(C964:DT964)</f>
        <v>22</v>
      </c>
      <c r="K964" s="25" t="s">
        <v>3167</v>
      </c>
      <c r="L964" s="25" t="s">
        <v>6341</v>
      </c>
      <c r="N964" s="25"/>
      <c r="O964" s="25" t="s">
        <v>5756</v>
      </c>
      <c r="W964" s="25" t="s">
        <v>119</v>
      </c>
      <c r="Y964" s="25">
        <f>SUM(COUNTIF(P964:W964,"yes"))</f>
        <v>1</v>
      </c>
      <c r="AE964" s="25" t="s">
        <v>5739</v>
      </c>
      <c r="AO964" s="25"/>
      <c r="AU964" s="25"/>
      <c r="AV964" s="25" t="s">
        <v>3080</v>
      </c>
      <c r="BA964" s="25" t="s">
        <v>699</v>
      </c>
      <c r="BB964" s="25" t="s">
        <v>3073</v>
      </c>
      <c r="BC964" s="25" t="s">
        <v>3166</v>
      </c>
      <c r="BV964" s="25"/>
      <c r="BW964" s="25"/>
      <c r="BX964" s="25"/>
      <c r="BY964" s="25" t="s">
        <v>3168</v>
      </c>
      <c r="BZ964" s="25" t="s">
        <v>3169</v>
      </c>
      <c r="CE964" s="25"/>
      <c r="CP964" s="25" t="s">
        <v>3172</v>
      </c>
      <c r="CQ964" s="25" t="s">
        <v>119</v>
      </c>
      <c r="CR964" s="25" t="s">
        <v>3101</v>
      </c>
      <c r="CT964" s="25" t="s">
        <v>3168</v>
      </c>
      <c r="CU964" s="25" t="s">
        <v>3169</v>
      </c>
      <c r="CV964" s="25" t="s">
        <v>3167</v>
      </c>
      <c r="CW964" s="25" t="s">
        <v>3171</v>
      </c>
      <c r="CX964" s="25" t="s">
        <v>3112</v>
      </c>
      <c r="CY964" s="25" t="s">
        <v>3173</v>
      </c>
      <c r="CZ964" s="25" t="s">
        <v>3174</v>
      </c>
      <c r="DF964" s="25"/>
    </row>
    <row r="965" spans="1:110" x14ac:dyDescent="0.35">
      <c r="A965" s="25" t="s">
        <v>1126</v>
      </c>
      <c r="B965" s="25">
        <f>+COUNTA(C965:DT965)</f>
        <v>18</v>
      </c>
      <c r="K965" s="25" t="s">
        <v>3181</v>
      </c>
      <c r="L965" s="25" t="s">
        <v>6341</v>
      </c>
      <c r="N965" s="25"/>
      <c r="O965" s="25" t="s">
        <v>5756</v>
      </c>
      <c r="W965" s="25" t="s">
        <v>119</v>
      </c>
      <c r="Y965" s="25">
        <f>SUM(COUNTIF(P965:W965,"yes"))</f>
        <v>1</v>
      </c>
      <c r="AE965" s="25" t="s">
        <v>5739</v>
      </c>
      <c r="AO965" s="25"/>
      <c r="AU965" s="25"/>
      <c r="BV965" s="25"/>
      <c r="BW965" s="25"/>
      <c r="BX965" s="25"/>
      <c r="BY965" s="25" t="s">
        <v>3182</v>
      </c>
      <c r="BZ965" s="25" t="s">
        <v>3183</v>
      </c>
      <c r="CE965" s="25"/>
      <c r="CP965" s="25" t="s">
        <v>3186</v>
      </c>
      <c r="CQ965" s="25" t="s">
        <v>119</v>
      </c>
      <c r="CR965" s="25" t="s">
        <v>3101</v>
      </c>
      <c r="CT965" s="25" t="s">
        <v>3182</v>
      </c>
      <c r="CU965" s="25" t="s">
        <v>3183</v>
      </c>
      <c r="CV965" s="25" t="s">
        <v>3181</v>
      </c>
      <c r="CW965" s="25" t="s">
        <v>3185</v>
      </c>
      <c r="CX965" s="25" t="s">
        <v>3187</v>
      </c>
      <c r="CY965" s="25" t="s">
        <v>3188</v>
      </c>
      <c r="CZ965" s="25" t="s">
        <v>3189</v>
      </c>
      <c r="DF965" s="25"/>
    </row>
    <row r="966" spans="1:110" x14ac:dyDescent="0.35">
      <c r="A966" s="25" t="s">
        <v>1126</v>
      </c>
      <c r="B966" s="25">
        <f>+COUNTA(C966:DT966)</f>
        <v>18</v>
      </c>
      <c r="K966" s="25" t="s">
        <v>3190</v>
      </c>
      <c r="L966" s="25" t="s">
        <v>6341</v>
      </c>
      <c r="N966" s="25"/>
      <c r="O966" s="25" t="s">
        <v>5756</v>
      </c>
      <c r="W966" s="25" t="s">
        <v>119</v>
      </c>
      <c r="Y966" s="25">
        <f>SUM(COUNTIF(P966:W966,"yes"))</f>
        <v>1</v>
      </c>
      <c r="AE966" s="25" t="s">
        <v>5739</v>
      </c>
      <c r="AO966" s="25"/>
      <c r="AU966" s="25"/>
      <c r="BV966" s="25"/>
      <c r="BW966" s="25"/>
      <c r="BX966" s="25"/>
      <c r="BY966" s="25" t="s">
        <v>3191</v>
      </c>
      <c r="BZ966" s="25" t="s">
        <v>3192</v>
      </c>
      <c r="CE966" s="25"/>
      <c r="CP966" s="25" t="s">
        <v>3195</v>
      </c>
      <c r="CQ966" s="25" t="s">
        <v>119</v>
      </c>
      <c r="CR966" s="25" t="s">
        <v>3101</v>
      </c>
      <c r="CT966" s="25" t="s">
        <v>3191</v>
      </c>
      <c r="CU966" s="25" t="s">
        <v>3192</v>
      </c>
      <c r="CV966" s="25" t="s">
        <v>3190</v>
      </c>
      <c r="CW966" s="25" t="s">
        <v>3194</v>
      </c>
      <c r="CX966" s="25" t="s">
        <v>3121</v>
      </c>
      <c r="CY966" s="25" t="s">
        <v>3196</v>
      </c>
      <c r="CZ966" s="25" t="s">
        <v>3197</v>
      </c>
      <c r="DF966" s="25"/>
    </row>
    <row r="967" spans="1:110" x14ac:dyDescent="0.35">
      <c r="A967" s="25" t="s">
        <v>1126</v>
      </c>
      <c r="B967" s="25">
        <f>+COUNTA(C967:DT967)</f>
        <v>18</v>
      </c>
      <c r="K967" s="25" t="s">
        <v>3198</v>
      </c>
      <c r="L967" s="25" t="s">
        <v>6341</v>
      </c>
      <c r="N967" s="25"/>
      <c r="O967" s="25" t="s">
        <v>5756</v>
      </c>
      <c r="W967" s="25" t="s">
        <v>119</v>
      </c>
      <c r="Y967" s="25">
        <f>SUM(COUNTIF(P967:W967,"yes"))</f>
        <v>1</v>
      </c>
      <c r="AE967" s="25" t="s">
        <v>5739</v>
      </c>
      <c r="AO967" s="25"/>
      <c r="AU967" s="25"/>
      <c r="BV967" s="25"/>
      <c r="BW967" s="25"/>
      <c r="BX967" s="25"/>
      <c r="BY967" s="25" t="s">
        <v>3199</v>
      </c>
      <c r="BZ967" s="25" t="s">
        <v>3200</v>
      </c>
      <c r="CE967" s="25"/>
      <c r="CP967" s="25" t="s">
        <v>3203</v>
      </c>
      <c r="CQ967" s="25" t="s">
        <v>119</v>
      </c>
      <c r="CR967" s="25" t="s">
        <v>3101</v>
      </c>
      <c r="CT967" s="25" t="s">
        <v>3199</v>
      </c>
      <c r="CU967" s="25" t="s">
        <v>3200</v>
      </c>
      <c r="CV967" s="25" t="s">
        <v>3198</v>
      </c>
      <c r="CW967" s="25" t="s">
        <v>3202</v>
      </c>
      <c r="CX967" s="25" t="s">
        <v>3204</v>
      </c>
      <c r="CY967" s="25" t="s">
        <v>3205</v>
      </c>
      <c r="CZ967" s="25" t="s">
        <v>3147</v>
      </c>
      <c r="DF967" s="25"/>
    </row>
    <row r="968" spans="1:110" x14ac:dyDescent="0.35">
      <c r="A968" s="25" t="s">
        <v>1126</v>
      </c>
      <c r="B968" s="25">
        <f>+COUNTA(C968:DT968)</f>
        <v>18</v>
      </c>
      <c r="K968" s="25" t="s">
        <v>3206</v>
      </c>
      <c r="L968" s="25" t="s">
        <v>6341</v>
      </c>
      <c r="N968" s="25"/>
      <c r="O968" s="25" t="s">
        <v>5756</v>
      </c>
      <c r="W968" s="25" t="s">
        <v>119</v>
      </c>
      <c r="Y968" s="25">
        <f>SUM(COUNTIF(P968:W968,"yes"))</f>
        <v>1</v>
      </c>
      <c r="AE968" s="25" t="s">
        <v>5739</v>
      </c>
      <c r="AO968" s="25"/>
      <c r="AU968" s="25"/>
      <c r="BV968" s="25"/>
      <c r="BW968" s="25"/>
      <c r="BX968" s="25"/>
      <c r="BY968" s="25" t="s">
        <v>3207</v>
      </c>
      <c r="BZ968" s="25" t="s">
        <v>3208</v>
      </c>
      <c r="CE968" s="25"/>
      <c r="CP968" s="25" t="s">
        <v>3211</v>
      </c>
      <c r="CQ968" s="25" t="s">
        <v>119</v>
      </c>
      <c r="CR968" s="25" t="s">
        <v>3101</v>
      </c>
      <c r="CT968" s="25" t="s">
        <v>3207</v>
      </c>
      <c r="CU968" s="25" t="s">
        <v>3208</v>
      </c>
      <c r="CV968" s="25" t="s">
        <v>3206</v>
      </c>
      <c r="CW968" s="25" t="s">
        <v>3210</v>
      </c>
      <c r="CX968" s="25" t="s">
        <v>3212</v>
      </c>
      <c r="CY968" s="25" t="s">
        <v>3213</v>
      </c>
      <c r="CZ968" s="25" t="s">
        <v>3214</v>
      </c>
      <c r="DF968" s="25"/>
    </row>
    <row r="969" spans="1:110" x14ac:dyDescent="0.35">
      <c r="A969" s="25" t="s">
        <v>1126</v>
      </c>
      <c r="B969" s="25">
        <f>+COUNTA(C969:DT969)</f>
        <v>18</v>
      </c>
      <c r="K969" s="25" t="s">
        <v>3215</v>
      </c>
      <c r="L969" s="25" t="s">
        <v>6341</v>
      </c>
      <c r="N969" s="25"/>
      <c r="O969" s="25" t="s">
        <v>5756</v>
      </c>
      <c r="W969" s="25" t="s">
        <v>119</v>
      </c>
      <c r="Y969" s="25">
        <f>SUM(COUNTIF(P969:W969,"yes"))</f>
        <v>1</v>
      </c>
      <c r="AE969" s="25" t="s">
        <v>5739</v>
      </c>
      <c r="AO969" s="25"/>
      <c r="AU969" s="25"/>
      <c r="BV969" s="25"/>
      <c r="BW969" s="25"/>
      <c r="BX969" s="25"/>
      <c r="BY969" s="25" t="s">
        <v>3216</v>
      </c>
      <c r="BZ969" s="25" t="s">
        <v>3217</v>
      </c>
      <c r="CE969" s="25"/>
      <c r="CP969" s="25" t="s">
        <v>3220</v>
      </c>
      <c r="CQ969" s="25" t="s">
        <v>119</v>
      </c>
      <c r="CR969" s="25" t="s">
        <v>3101</v>
      </c>
      <c r="CT969" s="25" t="s">
        <v>3216</v>
      </c>
      <c r="CU969" s="25" t="s">
        <v>3217</v>
      </c>
      <c r="CV969" s="25" t="s">
        <v>3215</v>
      </c>
      <c r="CW969" s="25" t="s">
        <v>3219</v>
      </c>
      <c r="CX969" s="25" t="s">
        <v>3221</v>
      </c>
      <c r="CY969" s="25" t="s">
        <v>3222</v>
      </c>
      <c r="CZ969" s="25" t="s">
        <v>3223</v>
      </c>
      <c r="DF969" s="25"/>
    </row>
    <row r="970" spans="1:110" x14ac:dyDescent="0.35">
      <c r="A970" s="25" t="s">
        <v>1126</v>
      </c>
      <c r="B970" s="25">
        <f>+COUNTA(C970:DT970)</f>
        <v>18</v>
      </c>
      <c r="K970" s="25" t="s">
        <v>3224</v>
      </c>
      <c r="L970" s="25" t="s">
        <v>6341</v>
      </c>
      <c r="N970" s="25"/>
      <c r="O970" s="25" t="s">
        <v>5756</v>
      </c>
      <c r="W970" s="25" t="s">
        <v>119</v>
      </c>
      <c r="Y970" s="25">
        <f>SUM(COUNTIF(P970:W970,"yes"))</f>
        <v>1</v>
      </c>
      <c r="AE970" s="25" t="s">
        <v>5739</v>
      </c>
      <c r="AO970" s="25"/>
      <c r="AU970" s="25"/>
      <c r="BV970" s="25"/>
      <c r="BW970" s="25"/>
      <c r="BX970" s="25"/>
      <c r="BY970" s="25" t="s">
        <v>3225</v>
      </c>
      <c r="BZ970" s="25" t="s">
        <v>3226</v>
      </c>
      <c r="CE970" s="25"/>
      <c r="CP970" s="25" t="s">
        <v>3228</v>
      </c>
      <c r="CQ970" s="25" t="s">
        <v>119</v>
      </c>
      <c r="CR970" s="25" t="s">
        <v>3101</v>
      </c>
      <c r="CT970" s="25" t="s">
        <v>3225</v>
      </c>
      <c r="CU970" s="25" t="s">
        <v>3226</v>
      </c>
      <c r="CV970" s="25" t="s">
        <v>3224</v>
      </c>
      <c r="CW970" s="25" t="s">
        <v>6020</v>
      </c>
      <c r="CX970" s="25" t="s">
        <v>3229</v>
      </c>
      <c r="CY970" s="25" t="s">
        <v>3230</v>
      </c>
      <c r="CZ970" s="25" t="s">
        <v>3189</v>
      </c>
      <c r="DF970" s="25"/>
    </row>
    <row r="971" spans="1:110" x14ac:dyDescent="0.35">
      <c r="A971" s="25" t="s">
        <v>1126</v>
      </c>
      <c r="B971" s="25">
        <f>+COUNTA(C971:DT971)</f>
        <v>18</v>
      </c>
      <c r="K971" s="25" t="s">
        <v>3231</v>
      </c>
      <c r="L971" s="25" t="s">
        <v>6341</v>
      </c>
      <c r="N971" s="25"/>
      <c r="O971" s="25" t="s">
        <v>5756</v>
      </c>
      <c r="W971" s="25" t="s">
        <v>119</v>
      </c>
      <c r="Y971" s="25">
        <f>SUM(COUNTIF(P971:W971,"yes"))</f>
        <v>1</v>
      </c>
      <c r="AE971" s="25" t="s">
        <v>5739</v>
      </c>
      <c r="AO971" s="25"/>
      <c r="AU971" s="25"/>
      <c r="BV971" s="25"/>
      <c r="BW971" s="25"/>
      <c r="BX971" s="25"/>
      <c r="BY971" s="25" t="s">
        <v>3232</v>
      </c>
      <c r="BZ971" s="25" t="s">
        <v>3233</v>
      </c>
      <c r="CE971" s="25"/>
      <c r="CP971" s="25" t="s">
        <v>3236</v>
      </c>
      <c r="CQ971" s="25" t="s">
        <v>119</v>
      </c>
      <c r="CR971" s="25" t="s">
        <v>3101</v>
      </c>
      <c r="CT971" s="25" t="s">
        <v>3232</v>
      </c>
      <c r="CU971" s="25" t="s">
        <v>3233</v>
      </c>
      <c r="CV971" s="25" t="s">
        <v>3231</v>
      </c>
      <c r="CW971" s="25" t="s">
        <v>3235</v>
      </c>
      <c r="CX971" s="25" t="s">
        <v>3237</v>
      </c>
      <c r="CY971" s="25" t="s">
        <v>3179</v>
      </c>
      <c r="CZ971" s="25" t="s">
        <v>3238</v>
      </c>
      <c r="DF971" s="25"/>
    </row>
    <row r="972" spans="1:110" x14ac:dyDescent="0.35">
      <c r="A972" s="25" t="s">
        <v>1126</v>
      </c>
      <c r="B972" s="25">
        <f>+COUNTA(C972:DT972)</f>
        <v>18</v>
      </c>
      <c r="K972" s="25" t="s">
        <v>3239</v>
      </c>
      <c r="L972" s="25" t="s">
        <v>6341</v>
      </c>
      <c r="N972" s="25"/>
      <c r="O972" s="25" t="s">
        <v>5756</v>
      </c>
      <c r="W972" s="25" t="s">
        <v>119</v>
      </c>
      <c r="Y972" s="25">
        <f>SUM(COUNTIF(P972:W972,"yes"))</f>
        <v>1</v>
      </c>
      <c r="AE972" s="25" t="s">
        <v>5739</v>
      </c>
      <c r="AO972" s="25"/>
      <c r="AU972" s="25"/>
      <c r="BV972" s="25"/>
      <c r="BW972" s="25"/>
      <c r="BX972" s="25"/>
      <c r="BY972" s="25" t="s">
        <v>3240</v>
      </c>
      <c r="BZ972" s="25" t="s">
        <v>3241</v>
      </c>
      <c r="CE972" s="25"/>
      <c r="CP972" s="25" t="s">
        <v>3244</v>
      </c>
      <c r="CQ972" s="25" t="s">
        <v>119</v>
      </c>
      <c r="CR972" s="25" t="s">
        <v>3101</v>
      </c>
      <c r="CT972" s="25" t="s">
        <v>3240</v>
      </c>
      <c r="CU972" s="25" t="s">
        <v>3241</v>
      </c>
      <c r="CV972" s="25" t="s">
        <v>3239</v>
      </c>
      <c r="CW972" s="25" t="s">
        <v>3243</v>
      </c>
      <c r="CX972" s="25" t="s">
        <v>3212</v>
      </c>
      <c r="CY972" s="25" t="s">
        <v>3113</v>
      </c>
      <c r="CZ972" s="25" t="s">
        <v>3245</v>
      </c>
      <c r="DF972" s="25"/>
    </row>
    <row r="973" spans="1:110" x14ac:dyDescent="0.35">
      <c r="A973" s="25" t="s">
        <v>1126</v>
      </c>
      <c r="B973" s="25">
        <f>+COUNTA(C973:DT973)</f>
        <v>18</v>
      </c>
      <c r="K973" s="25" t="s">
        <v>3246</v>
      </c>
      <c r="L973" s="25" t="s">
        <v>6341</v>
      </c>
      <c r="N973" s="25"/>
      <c r="O973" s="25" t="s">
        <v>5756</v>
      </c>
      <c r="W973" s="25" t="s">
        <v>119</v>
      </c>
      <c r="Y973" s="25">
        <f>SUM(COUNTIF(P973:W973,"yes"))</f>
        <v>1</v>
      </c>
      <c r="AE973" s="25" t="s">
        <v>5739</v>
      </c>
      <c r="AO973" s="25"/>
      <c r="AU973" s="25"/>
      <c r="BV973" s="25"/>
      <c r="BW973" s="25"/>
      <c r="BX973" s="25"/>
      <c r="BY973" s="25" t="s">
        <v>3247</v>
      </c>
      <c r="BZ973" s="25" t="s">
        <v>3248</v>
      </c>
      <c r="CE973" s="25"/>
      <c r="CP973" s="25" t="s">
        <v>3251</v>
      </c>
      <c r="CQ973" s="25" t="s">
        <v>119</v>
      </c>
      <c r="CR973" s="25" t="s">
        <v>3101</v>
      </c>
      <c r="CT973" s="25" t="s">
        <v>3247</v>
      </c>
      <c r="CU973" s="25" t="s">
        <v>3248</v>
      </c>
      <c r="CV973" s="25" t="s">
        <v>3246</v>
      </c>
      <c r="CW973" s="25" t="s">
        <v>3250</v>
      </c>
      <c r="CX973" s="25" t="s">
        <v>3163</v>
      </c>
      <c r="CY973" s="25" t="s">
        <v>3252</v>
      </c>
      <c r="CZ973" s="25" t="s">
        <v>3253</v>
      </c>
      <c r="DF973" s="25"/>
    </row>
    <row r="974" spans="1:110" x14ac:dyDescent="0.35">
      <c r="A974" s="25" t="s">
        <v>1126</v>
      </c>
      <c r="B974" s="25">
        <f>+COUNTA(C974:DT974)</f>
        <v>18</v>
      </c>
      <c r="K974" s="25" t="s">
        <v>3254</v>
      </c>
      <c r="L974" s="25" t="s">
        <v>6341</v>
      </c>
      <c r="N974" s="25"/>
      <c r="O974" s="25" t="s">
        <v>5756</v>
      </c>
      <c r="W974" s="25" t="s">
        <v>119</v>
      </c>
      <c r="Y974" s="25">
        <f>SUM(COUNTIF(P974:W974,"yes"))</f>
        <v>1</v>
      </c>
      <c r="AE974" s="25" t="s">
        <v>5739</v>
      </c>
      <c r="AO974" s="25"/>
      <c r="AU974" s="25"/>
      <c r="BV974" s="25"/>
      <c r="BW974" s="25"/>
      <c r="BX974" s="25"/>
      <c r="BY974" s="25" t="s">
        <v>3255</v>
      </c>
      <c r="BZ974" s="25" t="s">
        <v>3256</v>
      </c>
      <c r="CE974" s="25"/>
      <c r="CP974" s="25" t="s">
        <v>3259</v>
      </c>
      <c r="CQ974" s="25" t="s">
        <v>119</v>
      </c>
      <c r="CR974" s="25" t="s">
        <v>3101</v>
      </c>
      <c r="CT974" s="25" t="s">
        <v>3255</v>
      </c>
      <c r="CU974" s="25" t="s">
        <v>3256</v>
      </c>
      <c r="CV974" s="25" t="s">
        <v>3254</v>
      </c>
      <c r="CW974" s="25" t="s">
        <v>3258</v>
      </c>
      <c r="CX974" s="25" t="s">
        <v>3154</v>
      </c>
      <c r="CY974" s="25" t="s">
        <v>3113</v>
      </c>
      <c r="CZ974" s="25" t="s">
        <v>3260</v>
      </c>
      <c r="DF974" s="25"/>
    </row>
    <row r="975" spans="1:110" x14ac:dyDescent="0.35">
      <c r="A975" s="25" t="s">
        <v>1126</v>
      </c>
      <c r="B975" s="25">
        <f>+COUNTA(C975:DT975)</f>
        <v>18</v>
      </c>
      <c r="K975" s="25" t="s">
        <v>3261</v>
      </c>
      <c r="L975" s="25" t="s">
        <v>6341</v>
      </c>
      <c r="N975" s="25"/>
      <c r="O975" s="25" t="s">
        <v>5756</v>
      </c>
      <c r="W975" s="25" t="s">
        <v>119</v>
      </c>
      <c r="Y975" s="25">
        <f>SUM(COUNTIF(P975:W975,"yes"))</f>
        <v>1</v>
      </c>
      <c r="AE975" s="25" t="s">
        <v>5739</v>
      </c>
      <c r="AO975" s="25"/>
      <c r="AU975" s="25"/>
      <c r="BV975" s="25"/>
      <c r="BW975" s="25"/>
      <c r="BX975" s="25"/>
      <c r="BY975" s="25" t="s">
        <v>3262</v>
      </c>
      <c r="BZ975" s="25" t="s">
        <v>3263</v>
      </c>
      <c r="CE975" s="25"/>
      <c r="CP975" s="25" t="s">
        <v>3266</v>
      </c>
      <c r="CQ975" s="25" t="s">
        <v>119</v>
      </c>
      <c r="CR975" s="25" t="s">
        <v>3101</v>
      </c>
      <c r="CT975" s="25" t="s">
        <v>3262</v>
      </c>
      <c r="CU975" s="25" t="s">
        <v>3263</v>
      </c>
      <c r="CV975" s="25" t="s">
        <v>3261</v>
      </c>
      <c r="CW975" s="25" t="s">
        <v>3265</v>
      </c>
      <c r="CX975" s="25" t="s">
        <v>3267</v>
      </c>
      <c r="CY975" s="25" t="s">
        <v>3130</v>
      </c>
      <c r="CZ975" s="25" t="s">
        <v>3223</v>
      </c>
      <c r="DF975" s="25"/>
    </row>
    <row r="976" spans="1:110" x14ac:dyDescent="0.35">
      <c r="A976" s="25" t="s">
        <v>1126</v>
      </c>
      <c r="B976" s="25">
        <f>+COUNTA(C976:DT976)</f>
        <v>18</v>
      </c>
      <c r="K976" s="25" t="s">
        <v>3268</v>
      </c>
      <c r="L976" s="25" t="s">
        <v>6341</v>
      </c>
      <c r="N976" s="25"/>
      <c r="O976" s="25" t="s">
        <v>5756</v>
      </c>
      <c r="W976" s="25" t="s">
        <v>119</v>
      </c>
      <c r="Y976" s="25">
        <f>SUM(COUNTIF(P976:W976,"yes"))</f>
        <v>1</v>
      </c>
      <c r="AE976" s="25" t="s">
        <v>5739</v>
      </c>
      <c r="AO976" s="25"/>
      <c r="AU976" s="25"/>
      <c r="BV976" s="25"/>
      <c r="BW976" s="25"/>
      <c r="BX976" s="25"/>
      <c r="BY976" s="25" t="s">
        <v>3269</v>
      </c>
      <c r="BZ976" s="25" t="s">
        <v>3270</v>
      </c>
      <c r="CE976" s="25"/>
      <c r="CP976" s="25" t="s">
        <v>3273</v>
      </c>
      <c r="CQ976" s="25" t="s">
        <v>119</v>
      </c>
      <c r="CR976" s="25" t="s">
        <v>3101</v>
      </c>
      <c r="CT976" s="25" t="s">
        <v>3269</v>
      </c>
      <c r="CU976" s="25" t="s">
        <v>3270</v>
      </c>
      <c r="CV976" s="25" t="s">
        <v>3268</v>
      </c>
      <c r="CW976" s="25" t="s">
        <v>3272</v>
      </c>
      <c r="CX976" s="25" t="s">
        <v>3154</v>
      </c>
      <c r="CY976" s="25" t="s">
        <v>3274</v>
      </c>
      <c r="CZ976" s="25" t="s">
        <v>3275</v>
      </c>
      <c r="DF976" s="25"/>
    </row>
    <row r="977" spans="1:110" x14ac:dyDescent="0.35">
      <c r="A977" s="25" t="s">
        <v>1126</v>
      </c>
      <c r="B977" s="25">
        <f>+COUNTA(C977:DT977)</f>
        <v>18</v>
      </c>
      <c r="K977" s="25" t="s">
        <v>3276</v>
      </c>
      <c r="L977" s="25" t="s">
        <v>6341</v>
      </c>
      <c r="N977" s="25"/>
      <c r="O977" s="25" t="s">
        <v>5756</v>
      </c>
      <c r="W977" s="25" t="s">
        <v>119</v>
      </c>
      <c r="Y977" s="25">
        <f>SUM(COUNTIF(P977:W977,"yes"))</f>
        <v>1</v>
      </c>
      <c r="AE977" s="25" t="s">
        <v>5739</v>
      </c>
      <c r="AO977" s="25"/>
      <c r="AU977" s="25"/>
      <c r="BV977" s="25"/>
      <c r="BW977" s="25"/>
      <c r="BX977" s="25"/>
      <c r="BY977" s="25" t="s">
        <v>3277</v>
      </c>
      <c r="BZ977" s="25" t="s">
        <v>3278</v>
      </c>
      <c r="CE977" s="25"/>
      <c r="CP977" s="25" t="s">
        <v>3281</v>
      </c>
      <c r="CQ977" s="25" t="s">
        <v>119</v>
      </c>
      <c r="CR977" s="25" t="s">
        <v>3101</v>
      </c>
      <c r="CT977" s="25" t="s">
        <v>3277</v>
      </c>
      <c r="CU977" s="25" t="s">
        <v>3278</v>
      </c>
      <c r="CV977" s="25" t="s">
        <v>3276</v>
      </c>
      <c r="CW977" s="25" t="s">
        <v>3280</v>
      </c>
      <c r="CX977" s="25" t="s">
        <v>3282</v>
      </c>
      <c r="CY977" s="25" t="s">
        <v>3283</v>
      </c>
      <c r="CZ977" s="25" t="s">
        <v>3223</v>
      </c>
      <c r="DF977" s="25"/>
    </row>
    <row r="978" spans="1:110" x14ac:dyDescent="0.35">
      <c r="A978" s="25" t="s">
        <v>1126</v>
      </c>
      <c r="B978" s="25">
        <f>+COUNTA(C978:DT978)</f>
        <v>18</v>
      </c>
      <c r="K978" s="25" t="s">
        <v>3284</v>
      </c>
      <c r="L978" s="25" t="s">
        <v>6341</v>
      </c>
      <c r="N978" s="25"/>
      <c r="O978" s="25" t="s">
        <v>5756</v>
      </c>
      <c r="W978" s="25" t="s">
        <v>119</v>
      </c>
      <c r="Y978" s="25">
        <f>SUM(COUNTIF(P978:W978,"yes"))</f>
        <v>1</v>
      </c>
      <c r="AE978" s="25" t="s">
        <v>5739</v>
      </c>
      <c r="AO978" s="25"/>
      <c r="AU978" s="25"/>
      <c r="BV978" s="25"/>
      <c r="BW978" s="25"/>
      <c r="BX978" s="25"/>
      <c r="BY978" s="25" t="s">
        <v>3285</v>
      </c>
      <c r="BZ978" s="25" t="s">
        <v>3286</v>
      </c>
      <c r="CE978" s="25"/>
      <c r="CP978" s="25" t="s">
        <v>3289</v>
      </c>
      <c r="CQ978" s="25" t="s">
        <v>119</v>
      </c>
      <c r="CR978" s="25" t="s">
        <v>3101</v>
      </c>
      <c r="CT978" s="25" t="s">
        <v>3285</v>
      </c>
      <c r="CU978" s="25" t="s">
        <v>3286</v>
      </c>
      <c r="CV978" s="25" t="s">
        <v>3284</v>
      </c>
      <c r="CW978" s="25" t="s">
        <v>3288</v>
      </c>
      <c r="CX978" s="25" t="s">
        <v>3212</v>
      </c>
      <c r="CY978" s="25" t="s">
        <v>3290</v>
      </c>
      <c r="CZ978" s="25" t="s">
        <v>3291</v>
      </c>
      <c r="DF978" s="25"/>
    </row>
    <row r="979" spans="1:110" x14ac:dyDescent="0.35">
      <c r="A979" s="25" t="s">
        <v>1126</v>
      </c>
      <c r="B979" s="25">
        <f>+COUNTA(C979:DT979)</f>
        <v>18</v>
      </c>
      <c r="K979" s="25" t="s">
        <v>3292</v>
      </c>
      <c r="L979" s="25" t="s">
        <v>6341</v>
      </c>
      <c r="N979" s="25"/>
      <c r="O979" s="25" t="s">
        <v>5756</v>
      </c>
      <c r="W979" s="25" t="s">
        <v>119</v>
      </c>
      <c r="Y979" s="25">
        <f>SUM(COUNTIF(P979:W979,"yes"))</f>
        <v>1</v>
      </c>
      <c r="AE979" s="25" t="s">
        <v>5739</v>
      </c>
      <c r="AO979" s="25"/>
      <c r="AU979" s="25"/>
      <c r="BV979" s="25"/>
      <c r="BW979" s="25"/>
      <c r="BX979" s="25"/>
      <c r="BY979" s="25" t="s">
        <v>3293</v>
      </c>
      <c r="BZ979" s="25" t="s">
        <v>3294</v>
      </c>
      <c r="CE979" s="25"/>
      <c r="CP979" s="25" t="s">
        <v>3297</v>
      </c>
      <c r="CQ979" s="25" t="s">
        <v>119</v>
      </c>
      <c r="CR979" s="25" t="s">
        <v>3101</v>
      </c>
      <c r="CT979" s="25" t="s">
        <v>3293</v>
      </c>
      <c r="CU979" s="25" t="s">
        <v>3294</v>
      </c>
      <c r="CV979" s="25" t="s">
        <v>3292</v>
      </c>
      <c r="CW979" s="25" t="s">
        <v>3296</v>
      </c>
      <c r="CX979" s="25" t="s">
        <v>3163</v>
      </c>
      <c r="CY979" s="25" t="s">
        <v>3298</v>
      </c>
      <c r="CZ979" s="25" t="s">
        <v>3299</v>
      </c>
      <c r="DF979" s="25"/>
    </row>
    <row r="980" spans="1:110" x14ac:dyDescent="0.35">
      <c r="A980" s="25" t="s">
        <v>1126</v>
      </c>
      <c r="B980" s="25">
        <f>+COUNTA(C980:DT980)</f>
        <v>18</v>
      </c>
      <c r="K980" s="25" t="s">
        <v>3300</v>
      </c>
      <c r="L980" s="25" t="s">
        <v>6341</v>
      </c>
      <c r="N980" s="25"/>
      <c r="O980" s="25" t="s">
        <v>5756</v>
      </c>
      <c r="W980" s="25" t="s">
        <v>119</v>
      </c>
      <c r="Y980" s="25">
        <f>SUM(COUNTIF(P980:W980,"yes"))</f>
        <v>1</v>
      </c>
      <c r="AE980" s="25" t="s">
        <v>5739</v>
      </c>
      <c r="AO980" s="25"/>
      <c r="AU980" s="25"/>
      <c r="BV980" s="25"/>
      <c r="BW980" s="25"/>
      <c r="BX980" s="25"/>
      <c r="BY980" s="25" t="s">
        <v>3301</v>
      </c>
      <c r="BZ980" s="25" t="s">
        <v>3302</v>
      </c>
      <c r="CE980" s="25"/>
      <c r="CP980" s="25" t="s">
        <v>3305</v>
      </c>
      <c r="CQ980" s="25" t="s">
        <v>119</v>
      </c>
      <c r="CR980" s="25" t="s">
        <v>3101</v>
      </c>
      <c r="CT980" s="25" t="s">
        <v>3301</v>
      </c>
      <c r="CU980" s="25" t="s">
        <v>3302</v>
      </c>
      <c r="CV980" s="25" t="s">
        <v>3300</v>
      </c>
      <c r="CW980" s="25" t="s">
        <v>3304</v>
      </c>
      <c r="CX980" s="25" t="s">
        <v>3306</v>
      </c>
      <c r="CY980" s="25" t="s">
        <v>3307</v>
      </c>
      <c r="CZ980" s="25" t="s">
        <v>3253</v>
      </c>
      <c r="DF980" s="25"/>
    </row>
    <row r="981" spans="1:110" x14ac:dyDescent="0.35">
      <c r="A981" s="25" t="s">
        <v>1126</v>
      </c>
      <c r="B981" s="25">
        <f>+COUNTA(C981:DT981)</f>
        <v>18</v>
      </c>
      <c r="K981" s="25" t="s">
        <v>3308</v>
      </c>
      <c r="L981" s="25" t="s">
        <v>6341</v>
      </c>
      <c r="N981" s="25"/>
      <c r="O981" s="25" t="s">
        <v>5756</v>
      </c>
      <c r="W981" s="25" t="s">
        <v>119</v>
      </c>
      <c r="Y981" s="25">
        <f>SUM(COUNTIF(P981:W981,"yes"))</f>
        <v>1</v>
      </c>
      <c r="AE981" s="25" t="s">
        <v>5739</v>
      </c>
      <c r="AO981" s="25"/>
      <c r="AU981" s="25"/>
      <c r="BV981" s="25"/>
      <c r="BW981" s="25"/>
      <c r="BX981" s="25"/>
      <c r="BY981" s="25" t="s">
        <v>3309</v>
      </c>
      <c r="BZ981" s="25" t="s">
        <v>3310</v>
      </c>
      <c r="CE981" s="25"/>
      <c r="CP981" s="25" t="s">
        <v>3313</v>
      </c>
      <c r="CQ981" s="25" t="s">
        <v>119</v>
      </c>
      <c r="CR981" s="25" t="s">
        <v>3101</v>
      </c>
      <c r="CT981" s="25" t="s">
        <v>3309</v>
      </c>
      <c r="CU981" s="25" t="s">
        <v>3310</v>
      </c>
      <c r="CV981" s="25" t="s">
        <v>3308</v>
      </c>
      <c r="CW981" s="25" t="s">
        <v>3312</v>
      </c>
      <c r="CX981" s="25" t="s">
        <v>3154</v>
      </c>
      <c r="CY981" s="25" t="s">
        <v>3314</v>
      </c>
      <c r="CZ981" s="25" t="s">
        <v>3315</v>
      </c>
      <c r="DF981" s="25"/>
    </row>
    <row r="982" spans="1:110" x14ac:dyDescent="0.35">
      <c r="A982" s="25" t="s">
        <v>1126</v>
      </c>
      <c r="B982" s="25">
        <f>+COUNTA(C982:DT982)</f>
        <v>18</v>
      </c>
      <c r="K982" s="25" t="s">
        <v>3316</v>
      </c>
      <c r="L982" s="25" t="s">
        <v>6341</v>
      </c>
      <c r="N982" s="25"/>
      <c r="O982" s="25" t="s">
        <v>5756</v>
      </c>
      <c r="W982" s="25" t="s">
        <v>119</v>
      </c>
      <c r="Y982" s="25">
        <f>SUM(COUNTIF(P982:W982,"yes"))</f>
        <v>1</v>
      </c>
      <c r="AE982" s="25" t="s">
        <v>5739</v>
      </c>
      <c r="AO982" s="25"/>
      <c r="AU982" s="25"/>
      <c r="BV982" s="25"/>
      <c r="BW982" s="25"/>
      <c r="BX982" s="25"/>
      <c r="BY982" s="25" t="s">
        <v>3317</v>
      </c>
      <c r="BZ982" s="25" t="s">
        <v>3318</v>
      </c>
      <c r="CE982" s="25"/>
      <c r="CP982" s="25" t="s">
        <v>3321</v>
      </c>
      <c r="CQ982" s="25" t="s">
        <v>119</v>
      </c>
      <c r="CR982" s="25" t="s">
        <v>3101</v>
      </c>
      <c r="CT982" s="25" t="s">
        <v>3317</v>
      </c>
      <c r="CU982" s="25" t="s">
        <v>3318</v>
      </c>
      <c r="CV982" s="25" t="s">
        <v>3316</v>
      </c>
      <c r="CW982" s="25" t="s">
        <v>3320</v>
      </c>
      <c r="CX982" s="25" t="s">
        <v>3322</v>
      </c>
      <c r="CY982" s="25" t="s">
        <v>3323</v>
      </c>
      <c r="CZ982" s="25" t="s">
        <v>3324</v>
      </c>
      <c r="DF982" s="25"/>
    </row>
    <row r="983" spans="1:110" x14ac:dyDescent="0.35">
      <c r="A983" s="25" t="s">
        <v>1126</v>
      </c>
      <c r="B983" s="25">
        <f>+COUNTA(C983:DT983)</f>
        <v>18</v>
      </c>
      <c r="K983" s="25" t="s">
        <v>3333</v>
      </c>
      <c r="L983" s="25" t="s">
        <v>6341</v>
      </c>
      <c r="N983" s="25"/>
      <c r="O983" s="25" t="s">
        <v>5756</v>
      </c>
      <c r="W983" s="25" t="s">
        <v>119</v>
      </c>
      <c r="Y983" s="25">
        <f>SUM(COUNTIF(P983:W983,"yes"))</f>
        <v>1</v>
      </c>
      <c r="AE983" s="25" t="s">
        <v>5739</v>
      </c>
      <c r="AO983" s="25"/>
      <c r="AU983" s="25"/>
      <c r="BV983" s="25"/>
      <c r="BW983" s="25"/>
      <c r="BX983" s="25"/>
      <c r="BY983" s="25" t="s">
        <v>3334</v>
      </c>
      <c r="BZ983" s="25" t="s">
        <v>3335</v>
      </c>
      <c r="CE983" s="25"/>
      <c r="CP983" s="25" t="s">
        <v>3338</v>
      </c>
      <c r="CQ983" s="25" t="s">
        <v>119</v>
      </c>
      <c r="CR983" s="25" t="s">
        <v>3101</v>
      </c>
      <c r="CT983" s="25" t="s">
        <v>3334</v>
      </c>
      <c r="CU983" s="25" t="s">
        <v>3335</v>
      </c>
      <c r="CV983" s="25" t="s">
        <v>3333</v>
      </c>
      <c r="CW983" s="25" t="s">
        <v>3337</v>
      </c>
      <c r="CX983" s="25" t="s">
        <v>3154</v>
      </c>
      <c r="CY983" s="25" t="s">
        <v>3113</v>
      </c>
      <c r="CZ983" s="25" t="s">
        <v>3339</v>
      </c>
      <c r="DF983" s="25"/>
    </row>
    <row r="984" spans="1:110" x14ac:dyDescent="0.35">
      <c r="A984" s="25" t="s">
        <v>1126</v>
      </c>
      <c r="B984" s="25">
        <f>+COUNTA(C984:DT984)</f>
        <v>18</v>
      </c>
      <c r="K984" s="25" t="s">
        <v>3340</v>
      </c>
      <c r="L984" s="25" t="s">
        <v>6341</v>
      </c>
      <c r="N984" s="25"/>
      <c r="O984" s="25" t="s">
        <v>5756</v>
      </c>
      <c r="W984" s="25" t="s">
        <v>119</v>
      </c>
      <c r="Y984" s="25">
        <f>SUM(COUNTIF(P984:W984,"yes"))</f>
        <v>1</v>
      </c>
      <c r="AE984" s="25" t="s">
        <v>5739</v>
      </c>
      <c r="AO984" s="25"/>
      <c r="AU984" s="25"/>
      <c r="BV984" s="25"/>
      <c r="BW984" s="25"/>
      <c r="BX984" s="25"/>
      <c r="BY984" s="25" t="s">
        <v>3341</v>
      </c>
      <c r="BZ984" s="25" t="s">
        <v>3342</v>
      </c>
      <c r="CE984" s="25"/>
      <c r="CP984" s="25" t="s">
        <v>3345</v>
      </c>
      <c r="CQ984" s="25" t="s">
        <v>119</v>
      </c>
      <c r="CR984" s="25" t="s">
        <v>3101</v>
      </c>
      <c r="CT984" s="25" t="s">
        <v>3341</v>
      </c>
      <c r="CU984" s="25" t="s">
        <v>3342</v>
      </c>
      <c r="CV984" s="25" t="s">
        <v>3340</v>
      </c>
      <c r="CW984" s="25" t="s">
        <v>3344</v>
      </c>
      <c r="CX984" s="25" t="s">
        <v>3346</v>
      </c>
      <c r="CY984" s="25" t="s">
        <v>3347</v>
      </c>
      <c r="CZ984" s="25" t="s">
        <v>3348</v>
      </c>
      <c r="DF984" s="25"/>
    </row>
    <row r="985" spans="1:110" x14ac:dyDescent="0.35">
      <c r="A985" s="25" t="s">
        <v>1126</v>
      </c>
      <c r="B985" s="25">
        <f>+COUNTA(C985:DT985)</f>
        <v>18</v>
      </c>
      <c r="K985" s="25" t="s">
        <v>3327</v>
      </c>
      <c r="L985" s="25" t="s">
        <v>6341</v>
      </c>
      <c r="N985" s="25"/>
      <c r="O985" s="25" t="s">
        <v>5756</v>
      </c>
      <c r="W985" s="25" t="s">
        <v>119</v>
      </c>
      <c r="Y985" s="25">
        <f>SUM(COUNTIF(P985:W985,"yes"))</f>
        <v>1</v>
      </c>
      <c r="AE985" s="25" t="s">
        <v>5739</v>
      </c>
      <c r="AO985" s="25"/>
      <c r="AU985" s="25"/>
      <c r="BV985" s="25"/>
      <c r="BW985" s="25"/>
      <c r="BX985" s="25"/>
      <c r="BY985" s="25" t="s">
        <v>3328</v>
      </c>
      <c r="BZ985" s="25" t="s">
        <v>3329</v>
      </c>
      <c r="CE985" s="25"/>
      <c r="CP985" s="25" t="s">
        <v>3332</v>
      </c>
      <c r="CQ985" s="25" t="s">
        <v>119</v>
      </c>
      <c r="CR985" s="25" t="s">
        <v>3101</v>
      </c>
      <c r="CT985" s="25" t="s">
        <v>3328</v>
      </c>
      <c r="CU985" s="25" t="s">
        <v>3329</v>
      </c>
      <c r="CV985" s="25" t="s">
        <v>3327</v>
      </c>
      <c r="CW985" s="25" t="s">
        <v>3331</v>
      </c>
      <c r="CX985" s="25" t="s">
        <v>3282</v>
      </c>
      <c r="CY985" s="25" t="s">
        <v>3130</v>
      </c>
      <c r="CZ985" s="25" t="s">
        <v>3105</v>
      </c>
      <c r="DF985" s="25"/>
    </row>
    <row r="986" spans="1:110" x14ac:dyDescent="0.35">
      <c r="A986" s="25" t="s">
        <v>1126</v>
      </c>
      <c r="B986" s="25">
        <f>+COUNTA(C986:DT986)</f>
        <v>18</v>
      </c>
      <c r="K986" s="25" t="s">
        <v>3349</v>
      </c>
      <c r="L986" s="25" t="s">
        <v>6341</v>
      </c>
      <c r="N986" s="25"/>
      <c r="O986" s="25" t="s">
        <v>5756</v>
      </c>
      <c r="W986" s="25" t="s">
        <v>119</v>
      </c>
      <c r="Y986" s="25">
        <f>SUM(COUNTIF(P986:W986,"yes"))</f>
        <v>1</v>
      </c>
      <c r="AE986" s="25" t="s">
        <v>5739</v>
      </c>
      <c r="AO986" s="25"/>
      <c r="AU986" s="25"/>
      <c r="BV986" s="25"/>
      <c r="BW986" s="25"/>
      <c r="BX986" s="25"/>
      <c r="BY986" s="25" t="s">
        <v>3350</v>
      </c>
      <c r="BZ986" s="25" t="s">
        <v>3351</v>
      </c>
      <c r="CE986" s="25"/>
      <c r="CP986" s="25" t="s">
        <v>3354</v>
      </c>
      <c r="CQ986" s="25" t="s">
        <v>119</v>
      </c>
      <c r="CR986" s="25" t="s">
        <v>3101</v>
      </c>
      <c r="CT986" s="25" t="s">
        <v>3350</v>
      </c>
      <c r="CU986" s="25" t="s">
        <v>3351</v>
      </c>
      <c r="CV986" s="25" t="s">
        <v>3349</v>
      </c>
      <c r="CW986" s="25" t="s">
        <v>3353</v>
      </c>
      <c r="CX986" s="25" t="s">
        <v>3355</v>
      </c>
      <c r="CY986" s="25" t="s">
        <v>3356</v>
      </c>
      <c r="CZ986" s="25" t="s">
        <v>3357</v>
      </c>
      <c r="DF986" s="25"/>
    </row>
    <row r="987" spans="1:110" x14ac:dyDescent="0.35">
      <c r="A987" s="25" t="s">
        <v>1126</v>
      </c>
      <c r="B987" s="25">
        <f>+COUNTA(C987:DT987)</f>
        <v>18</v>
      </c>
      <c r="K987" s="25" t="s">
        <v>3358</v>
      </c>
      <c r="L987" s="25" t="s">
        <v>6341</v>
      </c>
      <c r="N987" s="25"/>
      <c r="O987" s="25" t="s">
        <v>5756</v>
      </c>
      <c r="W987" s="25" t="s">
        <v>119</v>
      </c>
      <c r="Y987" s="25">
        <f>SUM(COUNTIF(P987:W987,"yes"))</f>
        <v>1</v>
      </c>
      <c r="AE987" s="25" t="s">
        <v>5739</v>
      </c>
      <c r="AO987" s="25"/>
      <c r="AU987" s="25"/>
      <c r="BV987" s="25"/>
      <c r="BW987" s="25"/>
      <c r="BX987" s="25"/>
      <c r="BY987" s="25" t="s">
        <v>3359</v>
      </c>
      <c r="BZ987" s="25" t="s">
        <v>3360</v>
      </c>
      <c r="CE987" s="25"/>
      <c r="CP987" s="25" t="s">
        <v>3363</v>
      </c>
      <c r="CQ987" s="25" t="s">
        <v>119</v>
      </c>
      <c r="CR987" s="25" t="s">
        <v>3101</v>
      </c>
      <c r="CT987" s="25" t="s">
        <v>3359</v>
      </c>
      <c r="CU987" s="25" t="s">
        <v>3360</v>
      </c>
      <c r="CV987" s="25" t="s">
        <v>3358</v>
      </c>
      <c r="CW987" s="25" t="s">
        <v>3362</v>
      </c>
      <c r="CX987" s="25" t="s">
        <v>3322</v>
      </c>
      <c r="CY987" s="25" t="s">
        <v>3364</v>
      </c>
      <c r="CZ987" s="25" t="s">
        <v>3324</v>
      </c>
      <c r="DF987" s="25"/>
    </row>
    <row r="988" spans="1:110" x14ac:dyDescent="0.35">
      <c r="A988" s="25" t="s">
        <v>1126</v>
      </c>
      <c r="B988" s="25">
        <f>+COUNTA(C988:DT988)</f>
        <v>18</v>
      </c>
      <c r="K988" s="25" t="s">
        <v>3365</v>
      </c>
      <c r="L988" s="25" t="s">
        <v>6341</v>
      </c>
      <c r="N988" s="25"/>
      <c r="O988" s="25" t="s">
        <v>5756</v>
      </c>
      <c r="W988" s="25" t="s">
        <v>119</v>
      </c>
      <c r="Y988" s="25">
        <f>SUM(COUNTIF(P988:W988,"yes"))</f>
        <v>1</v>
      </c>
      <c r="AE988" s="25" t="s">
        <v>5739</v>
      </c>
      <c r="AO988" s="25"/>
      <c r="AU988" s="25"/>
      <c r="BV988" s="25"/>
      <c r="BW988" s="25"/>
      <c r="BX988" s="25"/>
      <c r="BY988" s="25" t="s">
        <v>3366</v>
      </c>
      <c r="BZ988" s="25" t="s">
        <v>3367</v>
      </c>
      <c r="CE988" s="25"/>
      <c r="CP988" s="25" t="s">
        <v>3370</v>
      </c>
      <c r="CQ988" s="25" t="s">
        <v>119</v>
      </c>
      <c r="CR988" s="25" t="s">
        <v>3101</v>
      </c>
      <c r="CT988" s="25" t="s">
        <v>3366</v>
      </c>
      <c r="CU988" s="25" t="s">
        <v>3367</v>
      </c>
      <c r="CV988" s="25" t="s">
        <v>3365</v>
      </c>
      <c r="CW988" s="25" t="s">
        <v>3369</v>
      </c>
      <c r="CX988" s="25" t="s">
        <v>3204</v>
      </c>
      <c r="CY988" s="25" t="s">
        <v>3113</v>
      </c>
      <c r="CZ988" s="25" t="s">
        <v>3147</v>
      </c>
      <c r="DF988" s="25"/>
    </row>
    <row r="989" spans="1:110" x14ac:dyDescent="0.35">
      <c r="A989" s="25" t="s">
        <v>1126</v>
      </c>
      <c r="B989" s="25">
        <f>+COUNTA(C989:DT989)</f>
        <v>18</v>
      </c>
      <c r="K989" s="25" t="s">
        <v>3371</v>
      </c>
      <c r="L989" s="25" t="s">
        <v>6341</v>
      </c>
      <c r="N989" s="25"/>
      <c r="O989" s="25" t="s">
        <v>5756</v>
      </c>
      <c r="W989" s="25" t="s">
        <v>119</v>
      </c>
      <c r="Y989" s="25">
        <f>SUM(COUNTIF(P989:W989,"yes"))</f>
        <v>1</v>
      </c>
      <c r="AE989" s="25" t="s">
        <v>5739</v>
      </c>
      <c r="AO989" s="25"/>
      <c r="AU989" s="25"/>
      <c r="BV989" s="25"/>
      <c r="BW989" s="25"/>
      <c r="BX989" s="25"/>
      <c r="BY989" s="25" t="s">
        <v>3372</v>
      </c>
      <c r="BZ989" s="25" t="s">
        <v>3373</v>
      </c>
      <c r="CE989" s="25"/>
      <c r="CP989" s="25" t="s">
        <v>3376</v>
      </c>
      <c r="CQ989" s="25" t="s">
        <v>119</v>
      </c>
      <c r="CR989" s="25" t="s">
        <v>3101</v>
      </c>
      <c r="CT989" s="25" t="s">
        <v>3372</v>
      </c>
      <c r="CU989" s="25" t="s">
        <v>3373</v>
      </c>
      <c r="CV989" s="25" t="s">
        <v>3371</v>
      </c>
      <c r="CW989" s="25" t="s">
        <v>3375</v>
      </c>
      <c r="CX989" s="25" t="s">
        <v>3237</v>
      </c>
      <c r="CY989" s="25" t="s">
        <v>3173</v>
      </c>
      <c r="CZ989" s="25" t="s">
        <v>3377</v>
      </c>
      <c r="DF989" s="25"/>
    </row>
    <row r="990" spans="1:110" x14ac:dyDescent="0.35">
      <c r="A990" s="25" t="s">
        <v>1126</v>
      </c>
      <c r="B990" s="25">
        <f>+COUNTA(C990:DT990)</f>
        <v>18</v>
      </c>
      <c r="K990" s="25" t="s">
        <v>3378</v>
      </c>
      <c r="L990" s="25" t="s">
        <v>6341</v>
      </c>
      <c r="N990" s="25"/>
      <c r="O990" s="25" t="s">
        <v>5756</v>
      </c>
      <c r="W990" s="25" t="s">
        <v>119</v>
      </c>
      <c r="Y990" s="25">
        <f>SUM(COUNTIF(P990:W990,"yes"))</f>
        <v>1</v>
      </c>
      <c r="AE990" s="25" t="s">
        <v>5739</v>
      </c>
      <c r="AO990" s="25"/>
      <c r="AU990" s="25"/>
      <c r="BV990" s="25"/>
      <c r="BW990" s="25"/>
      <c r="BX990" s="25"/>
      <c r="BY990" s="25" t="s">
        <v>3379</v>
      </c>
      <c r="BZ990" s="25" t="s">
        <v>3380</v>
      </c>
      <c r="CE990" s="25"/>
      <c r="CP990" s="25" t="s">
        <v>3382</v>
      </c>
      <c r="CQ990" s="25" t="s">
        <v>119</v>
      </c>
      <c r="CR990" s="25" t="s">
        <v>3101</v>
      </c>
      <c r="CT990" s="25" t="s">
        <v>3379</v>
      </c>
      <c r="CU990" s="25" t="s">
        <v>3380</v>
      </c>
      <c r="CV990" s="25" t="s">
        <v>3378</v>
      </c>
      <c r="CW990" s="25" t="s">
        <v>6000</v>
      </c>
      <c r="CX990" s="25" t="s">
        <v>3154</v>
      </c>
      <c r="CY990" s="25" t="s">
        <v>3383</v>
      </c>
      <c r="CZ990" s="25" t="s">
        <v>3384</v>
      </c>
      <c r="DF990" s="25"/>
    </row>
    <row r="991" spans="1:110" x14ac:dyDescent="0.35">
      <c r="A991" s="25" t="s">
        <v>1126</v>
      </c>
      <c r="B991" s="25">
        <f>+COUNTA(C991:DT991)</f>
        <v>18</v>
      </c>
      <c r="K991" s="25" t="s">
        <v>3389</v>
      </c>
      <c r="L991" s="25" t="s">
        <v>6341</v>
      </c>
      <c r="N991" s="25"/>
      <c r="O991" s="25" t="s">
        <v>5756</v>
      </c>
      <c r="W991" s="25" t="s">
        <v>119</v>
      </c>
      <c r="Y991" s="25">
        <f>SUM(COUNTIF(P991:W991,"yes"))</f>
        <v>1</v>
      </c>
      <c r="AE991" s="25" t="s">
        <v>5739</v>
      </c>
      <c r="AO991" s="25"/>
      <c r="AU991" s="25"/>
      <c r="BV991" s="25"/>
      <c r="BW991" s="25"/>
      <c r="BX991" s="25"/>
      <c r="BY991" s="25" t="s">
        <v>3390</v>
      </c>
      <c r="BZ991" s="25" t="s">
        <v>3391</v>
      </c>
      <c r="CE991" s="25"/>
      <c r="CP991" s="25" t="s">
        <v>3394</v>
      </c>
      <c r="CQ991" s="25" t="s">
        <v>119</v>
      </c>
      <c r="CR991" s="25" t="s">
        <v>3101</v>
      </c>
      <c r="CT991" s="25" t="s">
        <v>3390</v>
      </c>
      <c r="CU991" s="25" t="s">
        <v>3391</v>
      </c>
      <c r="CV991" s="25" t="s">
        <v>3389</v>
      </c>
      <c r="CW991" s="25" t="s">
        <v>3393</v>
      </c>
      <c r="CX991" s="25" t="s">
        <v>3395</v>
      </c>
      <c r="CY991" s="25" t="s">
        <v>3113</v>
      </c>
      <c r="CZ991" s="25" t="s">
        <v>3396</v>
      </c>
      <c r="DF991" s="25"/>
    </row>
    <row r="992" spans="1:110" x14ac:dyDescent="0.35">
      <c r="A992" s="25" t="s">
        <v>1126</v>
      </c>
      <c r="B992" s="25">
        <f>+COUNTA(C992:DT992)</f>
        <v>18</v>
      </c>
      <c r="K992" s="25" t="s">
        <v>3397</v>
      </c>
      <c r="L992" s="25" t="s">
        <v>6341</v>
      </c>
      <c r="N992" s="25"/>
      <c r="O992" s="25" t="s">
        <v>5756</v>
      </c>
      <c r="W992" s="25" t="s">
        <v>119</v>
      </c>
      <c r="Y992" s="25">
        <f>SUM(COUNTIF(P992:W992,"yes"))</f>
        <v>1</v>
      </c>
      <c r="AE992" s="25" t="s">
        <v>5739</v>
      </c>
      <c r="AO992" s="25"/>
      <c r="AU992" s="25"/>
      <c r="BV992" s="25"/>
      <c r="BW992" s="25"/>
      <c r="BX992" s="25"/>
      <c r="BY992" s="25" t="s">
        <v>3398</v>
      </c>
      <c r="BZ992" s="25" t="s">
        <v>3399</v>
      </c>
      <c r="CE992" s="25"/>
      <c r="CP992" s="25" t="s">
        <v>3402</v>
      </c>
      <c r="CQ992" s="25" t="s">
        <v>119</v>
      </c>
      <c r="CR992" s="25" t="s">
        <v>3101</v>
      </c>
      <c r="CT992" s="25" t="s">
        <v>3398</v>
      </c>
      <c r="CU992" s="25" t="s">
        <v>3399</v>
      </c>
      <c r="CV992" s="25" t="s">
        <v>3397</v>
      </c>
      <c r="CW992" s="25" t="s">
        <v>3401</v>
      </c>
      <c r="CX992" s="25" t="s">
        <v>3403</v>
      </c>
      <c r="CY992" s="25" t="s">
        <v>3404</v>
      </c>
      <c r="CZ992" s="25" t="s">
        <v>3405</v>
      </c>
      <c r="DF992" s="25"/>
    </row>
    <row r="993" spans="1:110" x14ac:dyDescent="0.35">
      <c r="A993" s="25" t="s">
        <v>1126</v>
      </c>
      <c r="B993" s="25">
        <f>+COUNTA(C993:DT993)</f>
        <v>18</v>
      </c>
      <c r="K993" s="25" t="s">
        <v>3406</v>
      </c>
      <c r="L993" s="25" t="s">
        <v>6341</v>
      </c>
      <c r="N993" s="25"/>
      <c r="O993" s="25" t="s">
        <v>5756</v>
      </c>
      <c r="W993" s="25" t="s">
        <v>119</v>
      </c>
      <c r="Y993" s="25">
        <f>SUM(COUNTIF(P993:W993,"yes"))</f>
        <v>1</v>
      </c>
      <c r="AE993" s="25" t="s">
        <v>5739</v>
      </c>
      <c r="AO993" s="25"/>
      <c r="AU993" s="25"/>
      <c r="BV993" s="25"/>
      <c r="BW993" s="25"/>
      <c r="BX993" s="25"/>
      <c r="BY993" s="25" t="s">
        <v>3407</v>
      </c>
      <c r="BZ993" s="25" t="s">
        <v>3408</v>
      </c>
      <c r="CE993" s="25"/>
      <c r="CP993" s="25" t="s">
        <v>3411</v>
      </c>
      <c r="CQ993" s="25" t="s">
        <v>119</v>
      </c>
      <c r="CR993" s="25" t="s">
        <v>3101</v>
      </c>
      <c r="CT993" s="25" t="s">
        <v>3407</v>
      </c>
      <c r="CU993" s="25" t="s">
        <v>3408</v>
      </c>
      <c r="CV993" s="25" t="s">
        <v>3406</v>
      </c>
      <c r="CW993" s="25" t="s">
        <v>3410</v>
      </c>
      <c r="CX993" s="25" t="s">
        <v>3403</v>
      </c>
      <c r="CY993" s="25" t="s">
        <v>3283</v>
      </c>
      <c r="CZ993" s="25" t="s">
        <v>3384</v>
      </c>
      <c r="DF993" s="25"/>
    </row>
    <row r="994" spans="1:110" x14ac:dyDescent="0.35">
      <c r="A994" s="25" t="s">
        <v>1126</v>
      </c>
      <c r="B994" s="25">
        <f>+COUNTA(C994:DT994)</f>
        <v>19</v>
      </c>
      <c r="K994" s="25" t="s">
        <v>3413</v>
      </c>
      <c r="L994" s="25" t="s">
        <v>6341</v>
      </c>
      <c r="N994" s="25"/>
      <c r="O994" s="25" t="s">
        <v>5756</v>
      </c>
      <c r="W994" s="25" t="s">
        <v>119</v>
      </c>
      <c r="Y994" s="25">
        <f>SUM(COUNTIF(P994:W994,"yes"))</f>
        <v>1</v>
      </c>
      <c r="AE994" s="25" t="s">
        <v>5739</v>
      </c>
      <c r="AO994" s="25"/>
      <c r="AU994" s="25"/>
      <c r="BC994" s="25" t="s">
        <v>3412</v>
      </c>
      <c r="BV994" s="25"/>
      <c r="BW994" s="25"/>
      <c r="BX994" s="25"/>
      <c r="BY994" s="25" t="s">
        <v>472</v>
      </c>
      <c r="BZ994" s="25" t="s">
        <v>3414</v>
      </c>
      <c r="CE994" s="25"/>
      <c r="CP994" s="25" t="s">
        <v>3417</v>
      </c>
      <c r="CQ994" s="25" t="s">
        <v>119</v>
      </c>
      <c r="CR994" s="25" t="s">
        <v>3101</v>
      </c>
      <c r="CT994" s="25" t="s">
        <v>472</v>
      </c>
      <c r="CU994" s="25" t="s">
        <v>3414</v>
      </c>
      <c r="CV994" s="25" t="s">
        <v>3413</v>
      </c>
      <c r="CW994" s="25" t="s">
        <v>3416</v>
      </c>
      <c r="CX994" s="25" t="s">
        <v>3418</v>
      </c>
      <c r="CY994" s="25" t="s">
        <v>3419</v>
      </c>
      <c r="CZ994" s="25" t="s">
        <v>3420</v>
      </c>
      <c r="DF994" s="25"/>
    </row>
    <row r="995" spans="1:110" x14ac:dyDescent="0.35">
      <c r="A995" s="25" t="s">
        <v>1126</v>
      </c>
      <c r="B995" s="25">
        <f>+COUNTA(C995:DT995)</f>
        <v>18</v>
      </c>
      <c r="K995" s="25" t="s">
        <v>3421</v>
      </c>
      <c r="L995" s="25" t="s">
        <v>6341</v>
      </c>
      <c r="N995" s="25"/>
      <c r="O995" s="25" t="s">
        <v>5756</v>
      </c>
      <c r="W995" s="25" t="s">
        <v>119</v>
      </c>
      <c r="Y995" s="25">
        <f>SUM(COUNTIF(P995:W995,"yes"))</f>
        <v>1</v>
      </c>
      <c r="AE995" s="25" t="s">
        <v>5739</v>
      </c>
      <c r="AO995" s="25"/>
      <c r="AU995" s="25"/>
      <c r="BV995" s="25"/>
      <c r="BW995" s="25"/>
      <c r="BX995" s="25"/>
      <c r="BY995" s="25" t="s">
        <v>3422</v>
      </c>
      <c r="BZ995" s="25" t="s">
        <v>3423</v>
      </c>
      <c r="CE995" s="25"/>
      <c r="CP995" s="25" t="s">
        <v>3425</v>
      </c>
      <c r="CQ995" s="25" t="s">
        <v>119</v>
      </c>
      <c r="CR995" s="25" t="s">
        <v>3101</v>
      </c>
      <c r="CT995" s="25" t="s">
        <v>3422</v>
      </c>
      <c r="CU995" s="25" t="s">
        <v>3423</v>
      </c>
      <c r="CV995" s="25" t="s">
        <v>3421</v>
      </c>
      <c r="CW995" s="25" t="s">
        <v>6001</v>
      </c>
      <c r="CX995" s="25" t="s">
        <v>3395</v>
      </c>
      <c r="CY995" s="25" t="s">
        <v>3426</v>
      </c>
      <c r="CZ995" s="25" t="s">
        <v>3427</v>
      </c>
      <c r="DF995" s="25"/>
    </row>
    <row r="996" spans="1:110" x14ac:dyDescent="0.35">
      <c r="A996" s="25" t="s">
        <v>1126</v>
      </c>
      <c r="B996" s="25">
        <f>+COUNTA(C996:DT996)</f>
        <v>18</v>
      </c>
      <c r="K996" s="25" t="s">
        <v>384</v>
      </c>
      <c r="L996" s="25" t="s">
        <v>6341</v>
      </c>
      <c r="N996" s="25"/>
      <c r="O996" s="25" t="s">
        <v>5756</v>
      </c>
      <c r="W996" s="25" t="s">
        <v>119</v>
      </c>
      <c r="Y996" s="25">
        <f>SUM(COUNTIF(P996:W996,"yes"))</f>
        <v>1</v>
      </c>
      <c r="AE996" s="25" t="s">
        <v>5739</v>
      </c>
      <c r="AO996" s="25"/>
      <c r="AU996" s="25"/>
      <c r="BV996" s="25"/>
      <c r="BW996" s="25"/>
      <c r="BX996" s="25"/>
      <c r="BY996" s="25" t="s">
        <v>375</v>
      </c>
      <c r="BZ996" s="25" t="s">
        <v>3428</v>
      </c>
      <c r="CE996" s="25"/>
      <c r="CP996" s="25" t="s">
        <v>394</v>
      </c>
      <c r="CQ996" s="25" t="s">
        <v>119</v>
      </c>
      <c r="CR996" s="25" t="s">
        <v>3101</v>
      </c>
      <c r="CT996" s="25" t="s">
        <v>375</v>
      </c>
      <c r="CU996" s="25" t="s">
        <v>3428</v>
      </c>
      <c r="CV996" s="25" t="s">
        <v>384</v>
      </c>
      <c r="CW996" s="25" t="s">
        <v>3430</v>
      </c>
      <c r="CX996" s="25" t="s">
        <v>3306</v>
      </c>
      <c r="CY996" s="25" t="s">
        <v>3431</v>
      </c>
      <c r="CZ996" s="25" t="s">
        <v>3432</v>
      </c>
      <c r="DF996" s="25"/>
    </row>
    <row r="997" spans="1:110" x14ac:dyDescent="0.35">
      <c r="A997" s="25" t="s">
        <v>1126</v>
      </c>
      <c r="B997" s="25">
        <f>+COUNTA(C997:DT997)</f>
        <v>18</v>
      </c>
      <c r="K997" s="25" t="s">
        <v>3433</v>
      </c>
      <c r="L997" s="25" t="s">
        <v>6341</v>
      </c>
      <c r="N997" s="25"/>
      <c r="O997" s="25" t="s">
        <v>5756</v>
      </c>
      <c r="W997" s="25" t="s">
        <v>119</v>
      </c>
      <c r="Y997" s="25">
        <f>SUM(COUNTIF(P997:W997,"yes"))</f>
        <v>1</v>
      </c>
      <c r="AE997" s="25" t="s">
        <v>5739</v>
      </c>
      <c r="AO997" s="25"/>
      <c r="AU997" s="25"/>
      <c r="BV997" s="25"/>
      <c r="BW997" s="25"/>
      <c r="BX997" s="25"/>
      <c r="BY997" s="25" t="s">
        <v>3434</v>
      </c>
      <c r="BZ997" s="25" t="s">
        <v>3435</v>
      </c>
      <c r="CE997" s="25"/>
      <c r="CP997" s="25" t="s">
        <v>3438</v>
      </c>
      <c r="CQ997" s="25" t="s">
        <v>119</v>
      </c>
      <c r="CR997" s="25" t="s">
        <v>3101</v>
      </c>
      <c r="CT997" s="25" t="s">
        <v>3434</v>
      </c>
      <c r="CU997" s="25" t="s">
        <v>3435</v>
      </c>
      <c r="CV997" s="25" t="s">
        <v>3433</v>
      </c>
      <c r="CW997" s="25" t="s">
        <v>3437</v>
      </c>
      <c r="CX997" s="25" t="s">
        <v>3154</v>
      </c>
      <c r="CY997" s="25" t="s">
        <v>3439</v>
      </c>
      <c r="CZ997" s="25" t="s">
        <v>3440</v>
      </c>
      <c r="DF997" s="25"/>
    </row>
    <row r="998" spans="1:110" x14ac:dyDescent="0.35">
      <c r="A998" s="25" t="s">
        <v>1126</v>
      </c>
      <c r="B998" s="25">
        <f>+COUNTA(C998:DT998)</f>
        <v>18</v>
      </c>
      <c r="K998" s="25" t="s">
        <v>3441</v>
      </c>
      <c r="L998" s="25" t="s">
        <v>6341</v>
      </c>
      <c r="N998" s="25"/>
      <c r="O998" s="25" t="s">
        <v>5756</v>
      </c>
      <c r="W998" s="25" t="s">
        <v>119</v>
      </c>
      <c r="Y998" s="25">
        <f>SUM(COUNTIF(P998:W998,"yes"))</f>
        <v>1</v>
      </c>
      <c r="AE998" s="25" t="s">
        <v>5739</v>
      </c>
      <c r="AO998" s="25"/>
      <c r="AU998" s="25"/>
      <c r="BV998" s="25"/>
      <c r="BW998" s="25"/>
      <c r="BX998" s="25"/>
      <c r="BY998" s="25" t="s">
        <v>3442</v>
      </c>
      <c r="BZ998" s="25" t="s">
        <v>3443</v>
      </c>
      <c r="CE998" s="25"/>
      <c r="CP998" s="25" t="s">
        <v>3446</v>
      </c>
      <c r="CQ998" s="25" t="s">
        <v>119</v>
      </c>
      <c r="CR998" s="25" t="s">
        <v>3101</v>
      </c>
      <c r="CT998" s="25" t="s">
        <v>3442</v>
      </c>
      <c r="CU998" s="25" t="s">
        <v>3443</v>
      </c>
      <c r="CV998" s="25" t="s">
        <v>3441</v>
      </c>
      <c r="CW998" s="25" t="s">
        <v>3445</v>
      </c>
      <c r="CX998" s="25" t="s">
        <v>3154</v>
      </c>
      <c r="CY998" s="25" t="s">
        <v>3447</v>
      </c>
      <c r="CZ998" s="25" t="s">
        <v>3448</v>
      </c>
      <c r="DF998" s="25"/>
    </row>
    <row r="999" spans="1:110" x14ac:dyDescent="0.35">
      <c r="A999" s="25" t="s">
        <v>1126</v>
      </c>
      <c r="B999" s="25">
        <f>+COUNTA(C999:DT999)</f>
        <v>18</v>
      </c>
      <c r="K999" s="25" t="s">
        <v>3449</v>
      </c>
      <c r="L999" s="25" t="s">
        <v>6341</v>
      </c>
      <c r="N999" s="25"/>
      <c r="O999" s="25" t="s">
        <v>5756</v>
      </c>
      <c r="W999" s="25" t="s">
        <v>119</v>
      </c>
      <c r="Y999" s="25">
        <f>SUM(COUNTIF(P999:W999,"yes"))</f>
        <v>1</v>
      </c>
      <c r="AE999" s="25" t="s">
        <v>5739</v>
      </c>
      <c r="AO999" s="25"/>
      <c r="AU999" s="25"/>
      <c r="BV999" s="25"/>
      <c r="BW999" s="25"/>
      <c r="BX999" s="25"/>
      <c r="BY999" s="25" t="s">
        <v>3450</v>
      </c>
      <c r="BZ999" s="25" t="s">
        <v>3451</v>
      </c>
      <c r="CE999" s="25"/>
      <c r="CP999" s="25" t="s">
        <v>3454</v>
      </c>
      <c r="CQ999" s="25" t="s">
        <v>119</v>
      </c>
      <c r="CR999" s="25" t="s">
        <v>3101</v>
      </c>
      <c r="CT999" s="25" t="s">
        <v>3450</v>
      </c>
      <c r="CU999" s="25" t="s">
        <v>3451</v>
      </c>
      <c r="CV999" s="25" t="s">
        <v>3449</v>
      </c>
      <c r="CW999" s="25" t="s">
        <v>3453</v>
      </c>
      <c r="CX999" s="25" t="s">
        <v>3455</v>
      </c>
      <c r="CY999" s="25" t="s">
        <v>3130</v>
      </c>
      <c r="CZ999" s="25" t="s">
        <v>3456</v>
      </c>
      <c r="DF999" s="25"/>
    </row>
    <row r="1000" spans="1:110" x14ac:dyDescent="0.35">
      <c r="A1000" s="25" t="s">
        <v>1126</v>
      </c>
      <c r="B1000" s="25">
        <f>+COUNTA(C1000:DT1000)</f>
        <v>18</v>
      </c>
      <c r="K1000" s="25" t="s">
        <v>3457</v>
      </c>
      <c r="L1000" s="25" t="s">
        <v>6341</v>
      </c>
      <c r="N1000" s="25"/>
      <c r="O1000" s="25" t="s">
        <v>5756</v>
      </c>
      <c r="W1000" s="25" t="s">
        <v>119</v>
      </c>
      <c r="Y1000" s="25">
        <f>SUM(COUNTIF(P1000:W1000,"yes"))</f>
        <v>1</v>
      </c>
      <c r="AE1000" s="25" t="s">
        <v>5739</v>
      </c>
      <c r="AO1000" s="25"/>
      <c r="AU1000" s="25"/>
      <c r="BV1000" s="25"/>
      <c r="BW1000" s="25"/>
      <c r="BX1000" s="25"/>
      <c r="BY1000" s="25" t="s">
        <v>3458</v>
      </c>
      <c r="BZ1000" s="25" t="s">
        <v>3459</v>
      </c>
      <c r="CE1000" s="25"/>
      <c r="CP1000" s="25" t="s">
        <v>3462</v>
      </c>
      <c r="CQ1000" s="25" t="s">
        <v>119</v>
      </c>
      <c r="CR1000" s="25" t="s">
        <v>3101</v>
      </c>
      <c r="CT1000" s="25" t="s">
        <v>3458</v>
      </c>
      <c r="CU1000" s="25" t="s">
        <v>3459</v>
      </c>
      <c r="CV1000" s="25" t="s">
        <v>3457</v>
      </c>
      <c r="CW1000" s="25" t="s">
        <v>3461</v>
      </c>
      <c r="CX1000" s="25" t="s">
        <v>3103</v>
      </c>
      <c r="CY1000" s="25" t="s">
        <v>3463</v>
      </c>
      <c r="CZ1000" s="25" t="s">
        <v>3105</v>
      </c>
      <c r="DF1000" s="25"/>
    </row>
    <row r="1001" spans="1:110" x14ac:dyDescent="0.35">
      <c r="A1001" s="25" t="s">
        <v>1126</v>
      </c>
      <c r="B1001" s="25">
        <f>+COUNTA(C1001:DT1001)</f>
        <v>18</v>
      </c>
      <c r="K1001" s="25" t="s">
        <v>3464</v>
      </c>
      <c r="L1001" s="25" t="s">
        <v>6341</v>
      </c>
      <c r="N1001" s="25"/>
      <c r="O1001" s="25" t="s">
        <v>5756</v>
      </c>
      <c r="W1001" s="25" t="s">
        <v>119</v>
      </c>
      <c r="Y1001" s="25">
        <f>SUM(COUNTIF(P1001:W1001,"yes"))</f>
        <v>1</v>
      </c>
      <c r="AE1001" s="25" t="s">
        <v>5739</v>
      </c>
      <c r="AO1001" s="25"/>
      <c r="AU1001" s="25"/>
      <c r="BV1001" s="25"/>
      <c r="BW1001" s="25"/>
      <c r="BX1001" s="25"/>
      <c r="BY1001" s="25" t="s">
        <v>3465</v>
      </c>
      <c r="BZ1001" s="25" t="s">
        <v>3466</v>
      </c>
      <c r="CE1001" s="25"/>
      <c r="CP1001" s="25" t="s">
        <v>3469</v>
      </c>
      <c r="CQ1001" s="25" t="s">
        <v>119</v>
      </c>
      <c r="CR1001" s="25" t="s">
        <v>3101</v>
      </c>
      <c r="CT1001" s="25" t="s">
        <v>3465</v>
      </c>
      <c r="CU1001" s="25" t="s">
        <v>3466</v>
      </c>
      <c r="CV1001" s="25" t="s">
        <v>3464</v>
      </c>
      <c r="CW1001" s="25" t="s">
        <v>3468</v>
      </c>
      <c r="CX1001" s="25" t="s">
        <v>3470</v>
      </c>
      <c r="CY1001" s="25" t="s">
        <v>3471</v>
      </c>
      <c r="CZ1001" s="25" t="s">
        <v>3189</v>
      </c>
      <c r="DF1001" s="25"/>
    </row>
    <row r="1002" spans="1:110" x14ac:dyDescent="0.35">
      <c r="A1002" s="25" t="s">
        <v>1126</v>
      </c>
      <c r="B1002" s="25">
        <f>+COUNTA(C1002:DT1002)</f>
        <v>18</v>
      </c>
      <c r="K1002" s="25" t="s">
        <v>3472</v>
      </c>
      <c r="L1002" s="25" t="s">
        <v>6341</v>
      </c>
      <c r="N1002" s="25"/>
      <c r="O1002" s="25" t="s">
        <v>5756</v>
      </c>
      <c r="W1002" s="25" t="s">
        <v>119</v>
      </c>
      <c r="Y1002" s="25">
        <f>SUM(COUNTIF(P1002:W1002,"yes"))</f>
        <v>1</v>
      </c>
      <c r="AE1002" s="25" t="s">
        <v>5739</v>
      </c>
      <c r="AO1002" s="25"/>
      <c r="AU1002" s="25"/>
      <c r="BV1002" s="25"/>
      <c r="BW1002" s="25"/>
      <c r="BX1002" s="25"/>
      <c r="BY1002" s="25" t="s">
        <v>3473</v>
      </c>
      <c r="BZ1002" s="25" t="s">
        <v>3474</v>
      </c>
      <c r="CE1002" s="25"/>
      <c r="CP1002" s="25" t="s">
        <v>3477</v>
      </c>
      <c r="CQ1002" s="25" t="s">
        <v>119</v>
      </c>
      <c r="CR1002" s="25" t="s">
        <v>3101</v>
      </c>
      <c r="CT1002" s="25" t="s">
        <v>3473</v>
      </c>
      <c r="CU1002" s="25" t="s">
        <v>3474</v>
      </c>
      <c r="CV1002" s="25" t="s">
        <v>3472</v>
      </c>
      <c r="CW1002" s="25" t="s">
        <v>3476</v>
      </c>
      <c r="CX1002" s="25" t="s">
        <v>3221</v>
      </c>
      <c r="CY1002" s="25" t="s">
        <v>3478</v>
      </c>
      <c r="CZ1002" s="25" t="s">
        <v>3479</v>
      </c>
      <c r="DF1002" s="25"/>
    </row>
    <row r="1003" spans="1:110" x14ac:dyDescent="0.35">
      <c r="A1003" s="25" t="s">
        <v>1126</v>
      </c>
      <c r="B1003" s="25">
        <f>+COUNTA(C1003:DT1003)</f>
        <v>18</v>
      </c>
      <c r="K1003" s="25" t="s">
        <v>3480</v>
      </c>
      <c r="L1003" s="25" t="s">
        <v>6341</v>
      </c>
      <c r="N1003" s="25"/>
      <c r="O1003" s="25" t="s">
        <v>5756</v>
      </c>
      <c r="W1003" s="25" t="s">
        <v>119</v>
      </c>
      <c r="Y1003" s="25">
        <f>SUM(COUNTIF(P1003:W1003,"yes"))</f>
        <v>1</v>
      </c>
      <c r="AE1003" s="25" t="s">
        <v>5739</v>
      </c>
      <c r="AO1003" s="25"/>
      <c r="AU1003" s="25"/>
      <c r="BV1003" s="25"/>
      <c r="BW1003" s="25"/>
      <c r="BX1003" s="25"/>
      <c r="BY1003" s="25" t="s">
        <v>3481</v>
      </c>
      <c r="BZ1003" s="25" t="s">
        <v>3482</v>
      </c>
      <c r="CE1003" s="25"/>
      <c r="CP1003" s="25" t="s">
        <v>3485</v>
      </c>
      <c r="CQ1003" s="25" t="s">
        <v>119</v>
      </c>
      <c r="CR1003" s="25" t="s">
        <v>3101</v>
      </c>
      <c r="CT1003" s="25" t="s">
        <v>3481</v>
      </c>
      <c r="CU1003" s="25" t="s">
        <v>3482</v>
      </c>
      <c r="CV1003" s="25" t="s">
        <v>3480</v>
      </c>
      <c r="CW1003" s="25" t="s">
        <v>3484</v>
      </c>
      <c r="CX1003" s="25" t="s">
        <v>3486</v>
      </c>
      <c r="CY1003" s="25" t="s">
        <v>3130</v>
      </c>
      <c r="CZ1003" s="25" t="s">
        <v>3487</v>
      </c>
      <c r="DF1003" s="25"/>
    </row>
    <row r="1004" spans="1:110" x14ac:dyDescent="0.35">
      <c r="A1004" s="25" t="s">
        <v>1126</v>
      </c>
      <c r="B1004" s="25">
        <f>+COUNTA(C1004:DT1004)</f>
        <v>18</v>
      </c>
      <c r="K1004" s="25" t="s">
        <v>3488</v>
      </c>
      <c r="L1004" s="25" t="s">
        <v>6341</v>
      </c>
      <c r="N1004" s="25"/>
      <c r="O1004" s="25" t="s">
        <v>5756</v>
      </c>
      <c r="W1004" s="25" t="s">
        <v>119</v>
      </c>
      <c r="Y1004" s="25">
        <f>SUM(COUNTIF(P1004:W1004,"yes"))</f>
        <v>1</v>
      </c>
      <c r="AE1004" s="25" t="s">
        <v>5739</v>
      </c>
      <c r="AO1004" s="25"/>
      <c r="AU1004" s="25"/>
      <c r="BV1004" s="25"/>
      <c r="BW1004" s="25"/>
      <c r="BX1004" s="25"/>
      <c r="BY1004" s="25" t="s">
        <v>3489</v>
      </c>
      <c r="BZ1004" s="25" t="s">
        <v>3490</v>
      </c>
      <c r="CE1004" s="25"/>
      <c r="CP1004" s="25" t="s">
        <v>3493</v>
      </c>
      <c r="CQ1004" s="25" t="s">
        <v>119</v>
      </c>
      <c r="CR1004" s="25" t="s">
        <v>3101</v>
      </c>
      <c r="CT1004" s="25" t="s">
        <v>3489</v>
      </c>
      <c r="CU1004" s="25" t="s">
        <v>3490</v>
      </c>
      <c r="CV1004" s="25" t="s">
        <v>3488</v>
      </c>
      <c r="CW1004" s="25" t="s">
        <v>3492</v>
      </c>
      <c r="CX1004" s="25" t="s">
        <v>3494</v>
      </c>
      <c r="CY1004" s="25" t="s">
        <v>3495</v>
      </c>
      <c r="CZ1004" s="25" t="s">
        <v>3223</v>
      </c>
      <c r="DF1004" s="25"/>
    </row>
    <row r="1005" spans="1:110" x14ac:dyDescent="0.35">
      <c r="A1005" s="25" t="s">
        <v>1126</v>
      </c>
      <c r="B1005" s="25">
        <f>+COUNTA(C1005:DT1005)</f>
        <v>18</v>
      </c>
      <c r="K1005" s="25" t="s">
        <v>3496</v>
      </c>
      <c r="L1005" s="25" t="s">
        <v>6341</v>
      </c>
      <c r="N1005" s="25"/>
      <c r="O1005" s="25" t="s">
        <v>5756</v>
      </c>
      <c r="W1005" s="25" t="s">
        <v>119</v>
      </c>
      <c r="Y1005" s="25">
        <f>SUM(COUNTIF(P1005:W1005,"yes"))</f>
        <v>1</v>
      </c>
      <c r="AE1005" s="25" t="s">
        <v>5739</v>
      </c>
      <c r="AO1005" s="25"/>
      <c r="AU1005" s="25"/>
      <c r="BV1005" s="25"/>
      <c r="BW1005" s="25"/>
      <c r="BX1005" s="25"/>
      <c r="BY1005" s="25" t="s">
        <v>3497</v>
      </c>
      <c r="BZ1005" s="25" t="s">
        <v>3498</v>
      </c>
      <c r="CE1005" s="25"/>
      <c r="CP1005" s="25" t="s">
        <v>3500</v>
      </c>
      <c r="CQ1005" s="25" t="s">
        <v>119</v>
      </c>
      <c r="CR1005" s="25" t="s">
        <v>3101</v>
      </c>
      <c r="CT1005" s="25" t="s">
        <v>3497</v>
      </c>
      <c r="CU1005" s="25" t="s">
        <v>3498</v>
      </c>
      <c r="CV1005" s="25" t="s">
        <v>3496</v>
      </c>
      <c r="CW1005" s="25" t="s">
        <v>6021</v>
      </c>
      <c r="CX1005" s="25" t="s">
        <v>3501</v>
      </c>
      <c r="CY1005" s="25" t="s">
        <v>3431</v>
      </c>
      <c r="CZ1005" s="25" t="s">
        <v>3502</v>
      </c>
      <c r="DF1005" s="25"/>
    </row>
    <row r="1006" spans="1:110" x14ac:dyDescent="0.35">
      <c r="A1006" s="25" t="s">
        <v>1126</v>
      </c>
      <c r="B1006" s="25">
        <f>+COUNTA(C1006:DT1006)</f>
        <v>18</v>
      </c>
      <c r="K1006" s="25" t="s">
        <v>3503</v>
      </c>
      <c r="L1006" s="25" t="s">
        <v>6341</v>
      </c>
      <c r="N1006" s="25"/>
      <c r="O1006" s="25" t="s">
        <v>5756</v>
      </c>
      <c r="W1006" s="25" t="s">
        <v>119</v>
      </c>
      <c r="Y1006" s="25">
        <f>SUM(COUNTIF(P1006:W1006,"yes"))</f>
        <v>1</v>
      </c>
      <c r="AE1006" s="25" t="s">
        <v>5739</v>
      </c>
      <c r="AO1006" s="25"/>
      <c r="AU1006" s="25"/>
      <c r="BV1006" s="25"/>
      <c r="BW1006" s="25"/>
      <c r="BX1006" s="25"/>
      <c r="BY1006" s="25" t="s">
        <v>3504</v>
      </c>
      <c r="BZ1006" s="25" t="s">
        <v>3505</v>
      </c>
      <c r="CE1006" s="25"/>
      <c r="CP1006" s="25" t="s">
        <v>3508</v>
      </c>
      <c r="CQ1006" s="25" t="s">
        <v>119</v>
      </c>
      <c r="CR1006" s="25" t="s">
        <v>3101</v>
      </c>
      <c r="CT1006" s="25" t="s">
        <v>3504</v>
      </c>
      <c r="CU1006" s="25" t="s">
        <v>3505</v>
      </c>
      <c r="CV1006" s="25" t="s">
        <v>3503</v>
      </c>
      <c r="CW1006" s="25" t="s">
        <v>3507</v>
      </c>
      <c r="CX1006" s="25" t="s">
        <v>3129</v>
      </c>
      <c r="CY1006" s="25" t="s">
        <v>3130</v>
      </c>
      <c r="CZ1006" s="25" t="s">
        <v>3509</v>
      </c>
      <c r="DF1006" s="25"/>
    </row>
    <row r="1007" spans="1:110" x14ac:dyDescent="0.35">
      <c r="A1007" s="25" t="s">
        <v>1126</v>
      </c>
      <c r="B1007" s="25">
        <f>+COUNTA(C1007:DT1007)</f>
        <v>18</v>
      </c>
      <c r="K1007" s="25" t="s">
        <v>3510</v>
      </c>
      <c r="L1007" s="25" t="s">
        <v>6341</v>
      </c>
      <c r="N1007" s="25"/>
      <c r="O1007" s="25" t="s">
        <v>5756</v>
      </c>
      <c r="W1007" s="25" t="s">
        <v>119</v>
      </c>
      <c r="Y1007" s="25">
        <f>SUM(COUNTIF(P1007:W1007,"yes"))</f>
        <v>1</v>
      </c>
      <c r="AE1007" s="25" t="s">
        <v>5739</v>
      </c>
      <c r="AO1007" s="25"/>
      <c r="AU1007" s="25"/>
      <c r="BV1007" s="25"/>
      <c r="BW1007" s="25"/>
      <c r="BX1007" s="25"/>
      <c r="BY1007" s="25" t="s">
        <v>3511</v>
      </c>
      <c r="BZ1007" s="25" t="s">
        <v>3512</v>
      </c>
      <c r="CE1007" s="25"/>
      <c r="CP1007" s="25" t="s">
        <v>3515</v>
      </c>
      <c r="CQ1007" s="25" t="s">
        <v>119</v>
      </c>
      <c r="CR1007" s="25" t="s">
        <v>3101</v>
      </c>
      <c r="CT1007" s="25" t="s">
        <v>3511</v>
      </c>
      <c r="CU1007" s="25" t="s">
        <v>3512</v>
      </c>
      <c r="CV1007" s="25" t="s">
        <v>3510</v>
      </c>
      <c r="CW1007" s="25" t="s">
        <v>3514</v>
      </c>
      <c r="CX1007" s="25" t="s">
        <v>3516</v>
      </c>
      <c r="CY1007" s="25" t="s">
        <v>3213</v>
      </c>
      <c r="CZ1007" s="25" t="s">
        <v>3299</v>
      </c>
      <c r="DF1007" s="25"/>
    </row>
    <row r="1008" spans="1:110" x14ac:dyDescent="0.35">
      <c r="A1008" s="25" t="s">
        <v>1126</v>
      </c>
      <c r="B1008" s="25">
        <f>+COUNTA(C1008:DT1008)</f>
        <v>18</v>
      </c>
      <c r="K1008" s="25" t="s">
        <v>3517</v>
      </c>
      <c r="L1008" s="25" t="s">
        <v>6341</v>
      </c>
      <c r="N1008" s="25"/>
      <c r="O1008" s="25" t="s">
        <v>5756</v>
      </c>
      <c r="W1008" s="25" t="s">
        <v>119</v>
      </c>
      <c r="Y1008" s="25">
        <f>SUM(COUNTIF(P1008:W1008,"yes"))</f>
        <v>1</v>
      </c>
      <c r="AE1008" s="25" t="s">
        <v>5739</v>
      </c>
      <c r="AO1008" s="25"/>
      <c r="AU1008" s="25"/>
      <c r="BV1008" s="25"/>
      <c r="BW1008" s="25"/>
      <c r="BX1008" s="25"/>
      <c r="BY1008" s="25" t="s">
        <v>3518</v>
      </c>
      <c r="BZ1008" s="25" t="s">
        <v>3519</v>
      </c>
      <c r="CE1008" s="25"/>
      <c r="CP1008" s="25" t="s">
        <v>3522</v>
      </c>
      <c r="CQ1008" s="25" t="s">
        <v>119</v>
      </c>
      <c r="CR1008" s="25" t="s">
        <v>3101</v>
      </c>
      <c r="CT1008" s="25" t="s">
        <v>3518</v>
      </c>
      <c r="CU1008" s="25" t="s">
        <v>3519</v>
      </c>
      <c r="CV1008" s="25" t="s">
        <v>3517</v>
      </c>
      <c r="CW1008" s="25" t="s">
        <v>3521</v>
      </c>
      <c r="CX1008" s="25" t="s">
        <v>3154</v>
      </c>
      <c r="CY1008" s="25" t="s">
        <v>3113</v>
      </c>
      <c r="CZ1008" s="25" t="s">
        <v>3427</v>
      </c>
      <c r="DF1008" s="25"/>
    </row>
    <row r="1009" spans="1:110" x14ac:dyDescent="0.35">
      <c r="A1009" s="25" t="s">
        <v>1126</v>
      </c>
      <c r="B1009" s="25">
        <f>+COUNTA(C1009:DT1009)</f>
        <v>18</v>
      </c>
      <c r="K1009" s="25" t="s">
        <v>3523</v>
      </c>
      <c r="L1009" s="25" t="s">
        <v>6341</v>
      </c>
      <c r="N1009" s="25"/>
      <c r="O1009" s="25" t="s">
        <v>5756</v>
      </c>
      <c r="W1009" s="25" t="s">
        <v>119</v>
      </c>
      <c r="Y1009" s="25">
        <f>SUM(COUNTIF(P1009:W1009,"yes"))</f>
        <v>1</v>
      </c>
      <c r="AE1009" s="25" t="s">
        <v>5739</v>
      </c>
      <c r="AO1009" s="25"/>
      <c r="AU1009" s="25"/>
      <c r="BV1009" s="25"/>
      <c r="BW1009" s="25"/>
      <c r="BX1009" s="25"/>
      <c r="BY1009" s="25" t="s">
        <v>3524</v>
      </c>
      <c r="BZ1009" s="25" t="s">
        <v>3525</v>
      </c>
      <c r="CE1009" s="25"/>
      <c r="CP1009" s="25" t="s">
        <v>3528</v>
      </c>
      <c r="CQ1009" s="25" t="s">
        <v>119</v>
      </c>
      <c r="CR1009" s="25" t="s">
        <v>3101</v>
      </c>
      <c r="CT1009" s="25" t="s">
        <v>3524</v>
      </c>
      <c r="CU1009" s="25" t="s">
        <v>3525</v>
      </c>
      <c r="CV1009" s="25" t="s">
        <v>3523</v>
      </c>
      <c r="CW1009" s="25" t="s">
        <v>3527</v>
      </c>
      <c r="CX1009" s="25" t="s">
        <v>3282</v>
      </c>
      <c r="CY1009" s="25" t="s">
        <v>3529</v>
      </c>
      <c r="CZ1009" s="25" t="s">
        <v>3530</v>
      </c>
      <c r="DF1009" s="25"/>
    </row>
    <row r="1010" spans="1:110" x14ac:dyDescent="0.35">
      <c r="A1010" s="25" t="s">
        <v>1126</v>
      </c>
      <c r="B1010" s="25">
        <f>+COUNTA(C1010:DT1010)</f>
        <v>18</v>
      </c>
      <c r="K1010" s="25" t="s">
        <v>3531</v>
      </c>
      <c r="L1010" s="25" t="s">
        <v>6341</v>
      </c>
      <c r="N1010" s="25"/>
      <c r="O1010" s="25" t="s">
        <v>5756</v>
      </c>
      <c r="W1010" s="25" t="s">
        <v>119</v>
      </c>
      <c r="Y1010" s="25">
        <f>SUM(COUNTIF(P1010:W1010,"yes"))</f>
        <v>1</v>
      </c>
      <c r="AE1010" s="25" t="s">
        <v>5739</v>
      </c>
      <c r="AO1010" s="25"/>
      <c r="AU1010" s="25"/>
      <c r="BV1010" s="25"/>
      <c r="BW1010" s="25"/>
      <c r="BX1010" s="25"/>
      <c r="BY1010" s="25" t="s">
        <v>3532</v>
      </c>
      <c r="BZ1010" s="25" t="s">
        <v>3533</v>
      </c>
      <c r="CE1010" s="25"/>
      <c r="CP1010" s="25" t="s">
        <v>3536</v>
      </c>
      <c r="CQ1010" s="25" t="s">
        <v>119</v>
      </c>
      <c r="CR1010" s="25" t="s">
        <v>3101</v>
      </c>
      <c r="CT1010" s="25" t="s">
        <v>3532</v>
      </c>
      <c r="CU1010" s="25" t="s">
        <v>3533</v>
      </c>
      <c r="CV1010" s="25" t="s">
        <v>3531</v>
      </c>
      <c r="CW1010" s="25" t="s">
        <v>3535</v>
      </c>
      <c r="CX1010" s="25" t="s">
        <v>3212</v>
      </c>
      <c r="CY1010" s="25" t="s">
        <v>3113</v>
      </c>
      <c r="CZ1010" s="25" t="s">
        <v>3537</v>
      </c>
      <c r="DF1010" s="25"/>
    </row>
    <row r="1011" spans="1:110" x14ac:dyDescent="0.35">
      <c r="A1011" s="25" t="s">
        <v>1126</v>
      </c>
      <c r="B1011" s="25">
        <f>+COUNTA(C1011:DT1011)</f>
        <v>18</v>
      </c>
      <c r="K1011" s="25" t="s">
        <v>3538</v>
      </c>
      <c r="L1011" s="25" t="s">
        <v>6341</v>
      </c>
      <c r="N1011" s="25"/>
      <c r="O1011" s="25" t="s">
        <v>5756</v>
      </c>
      <c r="W1011" s="25" t="s">
        <v>119</v>
      </c>
      <c r="Y1011" s="25">
        <f>SUM(COUNTIF(P1011:W1011,"yes"))</f>
        <v>1</v>
      </c>
      <c r="AE1011" s="25" t="s">
        <v>5739</v>
      </c>
      <c r="AO1011" s="25"/>
      <c r="AU1011" s="25"/>
      <c r="BV1011" s="25"/>
      <c r="BW1011" s="25"/>
      <c r="BX1011" s="25"/>
      <c r="BY1011" s="25" t="s">
        <v>3539</v>
      </c>
      <c r="BZ1011" s="25" t="s">
        <v>3540</v>
      </c>
      <c r="CE1011" s="25"/>
      <c r="CP1011" s="25" t="s">
        <v>3543</v>
      </c>
      <c r="CQ1011" s="25" t="s">
        <v>119</v>
      </c>
      <c r="CR1011" s="25" t="s">
        <v>3101</v>
      </c>
      <c r="CT1011" s="25" t="s">
        <v>3539</v>
      </c>
      <c r="CU1011" s="25" t="s">
        <v>3540</v>
      </c>
      <c r="CV1011" s="25" t="s">
        <v>3538</v>
      </c>
      <c r="CW1011" s="25" t="s">
        <v>3542</v>
      </c>
      <c r="CX1011" s="25" t="s">
        <v>3138</v>
      </c>
      <c r="CY1011" s="25" t="s">
        <v>3544</v>
      </c>
      <c r="CZ1011" s="25" t="s">
        <v>3388</v>
      </c>
      <c r="DF1011" s="25"/>
    </row>
    <row r="1012" spans="1:110" x14ac:dyDescent="0.35">
      <c r="A1012" s="25" t="s">
        <v>1126</v>
      </c>
      <c r="B1012" s="25">
        <f>+COUNTA(C1012:DT1012)</f>
        <v>18</v>
      </c>
      <c r="K1012" s="25" t="s">
        <v>3545</v>
      </c>
      <c r="L1012" s="25" t="s">
        <v>6341</v>
      </c>
      <c r="N1012" s="25"/>
      <c r="O1012" s="25" t="s">
        <v>5756</v>
      </c>
      <c r="W1012" s="25" t="s">
        <v>119</v>
      </c>
      <c r="Y1012" s="25">
        <f>SUM(COUNTIF(P1012:W1012,"yes"))</f>
        <v>1</v>
      </c>
      <c r="AE1012" s="25" t="s">
        <v>5739</v>
      </c>
      <c r="AO1012" s="25"/>
      <c r="AU1012" s="25"/>
      <c r="BV1012" s="25"/>
      <c r="BW1012" s="25"/>
      <c r="BX1012" s="25"/>
      <c r="BY1012" s="25" t="s">
        <v>3546</v>
      </c>
      <c r="BZ1012" s="25" t="s">
        <v>3547</v>
      </c>
      <c r="CE1012" s="25"/>
      <c r="CP1012" s="25" t="s">
        <v>3550</v>
      </c>
      <c r="CQ1012" s="25" t="s">
        <v>119</v>
      </c>
      <c r="CR1012" s="25" t="s">
        <v>3101</v>
      </c>
      <c r="CT1012" s="25" t="s">
        <v>3546</v>
      </c>
      <c r="CU1012" s="25" t="s">
        <v>3547</v>
      </c>
      <c r="CV1012" s="25" t="s">
        <v>3545</v>
      </c>
      <c r="CW1012" s="25" t="s">
        <v>3549</v>
      </c>
      <c r="CX1012" s="25" t="s">
        <v>3551</v>
      </c>
      <c r="CY1012" s="25" t="s">
        <v>3552</v>
      </c>
      <c r="CZ1012" s="25" t="s">
        <v>3553</v>
      </c>
      <c r="DF1012" s="25"/>
    </row>
    <row r="1013" spans="1:110" x14ac:dyDescent="0.35">
      <c r="A1013" s="25" t="s">
        <v>1126</v>
      </c>
      <c r="B1013" s="25">
        <f>+COUNTA(C1013:DT1013)</f>
        <v>18</v>
      </c>
      <c r="K1013" s="25" t="s">
        <v>3554</v>
      </c>
      <c r="L1013" s="25" t="s">
        <v>6341</v>
      </c>
      <c r="N1013" s="25"/>
      <c r="O1013" s="25" t="s">
        <v>5756</v>
      </c>
      <c r="W1013" s="25" t="s">
        <v>119</v>
      </c>
      <c r="Y1013" s="25">
        <f>SUM(COUNTIF(P1013:W1013,"yes"))</f>
        <v>1</v>
      </c>
      <c r="AE1013" s="25" t="s">
        <v>5739</v>
      </c>
      <c r="AO1013" s="25"/>
      <c r="AU1013" s="25"/>
      <c r="BV1013" s="25"/>
      <c r="BW1013" s="25"/>
      <c r="BX1013" s="25"/>
      <c r="BY1013" s="25" t="s">
        <v>3555</v>
      </c>
      <c r="BZ1013" s="25" t="s">
        <v>3556</v>
      </c>
      <c r="CE1013" s="25"/>
      <c r="CP1013" s="25" t="s">
        <v>3559</v>
      </c>
      <c r="CQ1013" s="25" t="s">
        <v>119</v>
      </c>
      <c r="CR1013" s="25" t="s">
        <v>3101</v>
      </c>
      <c r="CT1013" s="25" t="s">
        <v>3555</v>
      </c>
      <c r="CU1013" s="25" t="s">
        <v>3556</v>
      </c>
      <c r="CV1013" s="25" t="s">
        <v>3554</v>
      </c>
      <c r="CW1013" s="25" t="s">
        <v>3558</v>
      </c>
      <c r="CX1013" s="25" t="s">
        <v>3112</v>
      </c>
      <c r="CY1013" s="25" t="s">
        <v>3560</v>
      </c>
      <c r="CZ1013" s="25" t="s">
        <v>3561</v>
      </c>
      <c r="DF1013" s="25"/>
    </row>
    <row r="1014" spans="1:110" x14ac:dyDescent="0.35">
      <c r="A1014" s="25" t="s">
        <v>1126</v>
      </c>
      <c r="B1014" s="25">
        <f>+COUNTA(C1014:DT1014)</f>
        <v>18</v>
      </c>
      <c r="K1014" s="25" t="s">
        <v>3562</v>
      </c>
      <c r="L1014" s="25" t="s">
        <v>6341</v>
      </c>
      <c r="N1014" s="25"/>
      <c r="O1014" s="25" t="s">
        <v>5756</v>
      </c>
      <c r="W1014" s="25" t="s">
        <v>119</v>
      </c>
      <c r="Y1014" s="25">
        <f>SUM(COUNTIF(P1014:W1014,"yes"))</f>
        <v>1</v>
      </c>
      <c r="AE1014" s="25" t="s">
        <v>5739</v>
      </c>
      <c r="AO1014" s="25"/>
      <c r="AU1014" s="25"/>
      <c r="BV1014" s="25"/>
      <c r="BW1014" s="25"/>
      <c r="BX1014" s="25"/>
      <c r="BY1014" s="25" t="s">
        <v>3563</v>
      </c>
      <c r="BZ1014" s="25" t="s">
        <v>3564</v>
      </c>
      <c r="CE1014" s="25"/>
      <c r="CP1014" s="25" t="s">
        <v>3567</v>
      </c>
      <c r="CQ1014" s="25" t="s">
        <v>119</v>
      </c>
      <c r="CR1014" s="25" t="s">
        <v>3101</v>
      </c>
      <c r="CT1014" s="25" t="s">
        <v>3563</v>
      </c>
      <c r="CU1014" s="25" t="s">
        <v>3564</v>
      </c>
      <c r="CV1014" s="25" t="s">
        <v>3562</v>
      </c>
      <c r="CW1014" s="25" t="s">
        <v>3566</v>
      </c>
      <c r="CX1014" s="25" t="s">
        <v>3221</v>
      </c>
      <c r="CY1014" s="25" t="s">
        <v>3568</v>
      </c>
      <c r="CZ1014" s="25" t="s">
        <v>3569</v>
      </c>
      <c r="DF1014" s="25"/>
    </row>
    <row r="1015" spans="1:110" x14ac:dyDescent="0.35">
      <c r="A1015" s="25" t="s">
        <v>1126</v>
      </c>
      <c r="B1015" s="25">
        <f>+COUNTA(C1015:DT1015)</f>
        <v>18</v>
      </c>
      <c r="K1015" s="25" t="s">
        <v>3570</v>
      </c>
      <c r="L1015" s="25" t="s">
        <v>6341</v>
      </c>
      <c r="N1015" s="25"/>
      <c r="O1015" s="25" t="s">
        <v>5756</v>
      </c>
      <c r="W1015" s="25" t="s">
        <v>119</v>
      </c>
      <c r="Y1015" s="25">
        <f>SUM(COUNTIF(P1015:W1015,"yes"))</f>
        <v>1</v>
      </c>
      <c r="AE1015" s="25" t="s">
        <v>5739</v>
      </c>
      <c r="AO1015" s="25"/>
      <c r="AU1015" s="25"/>
      <c r="BV1015" s="25"/>
      <c r="BW1015" s="25"/>
      <c r="BX1015" s="25"/>
      <c r="BY1015" s="25" t="s">
        <v>3571</v>
      </c>
      <c r="BZ1015" s="25" t="s">
        <v>3572</v>
      </c>
      <c r="CE1015" s="25"/>
      <c r="CP1015" s="25" t="s">
        <v>3575</v>
      </c>
      <c r="CQ1015" s="25" t="s">
        <v>119</v>
      </c>
      <c r="CR1015" s="25" t="s">
        <v>3101</v>
      </c>
      <c r="CT1015" s="25" t="s">
        <v>3571</v>
      </c>
      <c r="CU1015" s="25" t="s">
        <v>3572</v>
      </c>
      <c r="CV1015" s="25" t="s">
        <v>3570</v>
      </c>
      <c r="CW1015" s="25" t="s">
        <v>3574</v>
      </c>
      <c r="CX1015" s="25" t="s">
        <v>3212</v>
      </c>
      <c r="CY1015" s="25" t="s">
        <v>3113</v>
      </c>
      <c r="CZ1015" s="25" t="s">
        <v>3576</v>
      </c>
      <c r="DF1015" s="25"/>
    </row>
    <row r="1016" spans="1:110" x14ac:dyDescent="0.35">
      <c r="A1016" s="25" t="s">
        <v>1126</v>
      </c>
      <c r="B1016" s="25">
        <f>+COUNTA(C1016:DT1016)</f>
        <v>18</v>
      </c>
      <c r="K1016" s="25" t="s">
        <v>3577</v>
      </c>
      <c r="L1016" s="25" t="s">
        <v>6341</v>
      </c>
      <c r="N1016" s="25"/>
      <c r="O1016" s="25" t="s">
        <v>5756</v>
      </c>
      <c r="W1016" s="25" t="s">
        <v>119</v>
      </c>
      <c r="Y1016" s="25">
        <f>SUM(COUNTIF(P1016:W1016,"yes"))</f>
        <v>1</v>
      </c>
      <c r="AE1016" s="25" t="s">
        <v>5739</v>
      </c>
      <c r="AO1016" s="25"/>
      <c r="AU1016" s="25"/>
      <c r="BV1016" s="25"/>
      <c r="BW1016" s="25"/>
      <c r="BX1016" s="25"/>
      <c r="BY1016" s="25" t="s">
        <v>3578</v>
      </c>
      <c r="BZ1016" s="25" t="s">
        <v>3579</v>
      </c>
      <c r="CE1016" s="25"/>
      <c r="CP1016" s="25" t="s">
        <v>3582</v>
      </c>
      <c r="CQ1016" s="25" t="s">
        <v>119</v>
      </c>
      <c r="CR1016" s="25" t="s">
        <v>3101</v>
      </c>
      <c r="CT1016" s="25" t="s">
        <v>3578</v>
      </c>
      <c r="CU1016" s="25" t="s">
        <v>3579</v>
      </c>
      <c r="CV1016" s="25" t="s">
        <v>3577</v>
      </c>
      <c r="CW1016" s="25" t="s">
        <v>3581</v>
      </c>
      <c r="CX1016" s="25" t="s">
        <v>3346</v>
      </c>
      <c r="CY1016" s="25" t="s">
        <v>3583</v>
      </c>
      <c r="CZ1016" s="25" t="s">
        <v>3223</v>
      </c>
      <c r="DF1016" s="25"/>
    </row>
    <row r="1017" spans="1:110" x14ac:dyDescent="0.35">
      <c r="A1017" s="25" t="s">
        <v>1126</v>
      </c>
      <c r="B1017" s="25">
        <f>+COUNTA(C1017:DT1017)</f>
        <v>18</v>
      </c>
      <c r="K1017" s="25" t="s">
        <v>3584</v>
      </c>
      <c r="L1017" s="25" t="s">
        <v>6341</v>
      </c>
      <c r="N1017" s="25"/>
      <c r="O1017" s="25" t="s">
        <v>5756</v>
      </c>
      <c r="W1017" s="25" t="s">
        <v>119</v>
      </c>
      <c r="Y1017" s="25">
        <f>SUM(COUNTIF(P1017:W1017,"yes"))</f>
        <v>1</v>
      </c>
      <c r="AE1017" s="25" t="s">
        <v>5739</v>
      </c>
      <c r="AO1017" s="25"/>
      <c r="AU1017" s="25"/>
      <c r="BV1017" s="25"/>
      <c r="BW1017" s="25"/>
      <c r="BX1017" s="25"/>
      <c r="BY1017" s="25" t="s">
        <v>3585</v>
      </c>
      <c r="BZ1017" s="25" t="s">
        <v>3586</v>
      </c>
      <c r="CE1017" s="25"/>
      <c r="CP1017" s="25" t="s">
        <v>3589</v>
      </c>
      <c r="CQ1017" s="25" t="s">
        <v>119</v>
      </c>
      <c r="CR1017" s="25" t="s">
        <v>3101</v>
      </c>
      <c r="CT1017" s="25" t="s">
        <v>3585</v>
      </c>
      <c r="CU1017" s="25" t="s">
        <v>3586</v>
      </c>
      <c r="CV1017" s="25" t="s">
        <v>3584</v>
      </c>
      <c r="CW1017" s="25" t="s">
        <v>3588</v>
      </c>
      <c r="CX1017" s="25" t="s">
        <v>3154</v>
      </c>
      <c r="CY1017" s="25" t="s">
        <v>3590</v>
      </c>
      <c r="CZ1017" s="25" t="s">
        <v>3591</v>
      </c>
      <c r="DF1017" s="25"/>
    </row>
    <row r="1018" spans="1:110" x14ac:dyDescent="0.35">
      <c r="A1018" s="25" t="s">
        <v>1126</v>
      </c>
      <c r="B1018" s="25">
        <f>+COUNTA(C1018:DT1018)</f>
        <v>18</v>
      </c>
      <c r="K1018" s="25" t="s">
        <v>3592</v>
      </c>
      <c r="L1018" s="25" t="s">
        <v>6341</v>
      </c>
      <c r="N1018" s="25"/>
      <c r="O1018" s="25" t="s">
        <v>5756</v>
      </c>
      <c r="W1018" s="25" t="s">
        <v>119</v>
      </c>
      <c r="Y1018" s="25">
        <f>SUM(COUNTIF(P1018:W1018,"yes"))</f>
        <v>1</v>
      </c>
      <c r="AE1018" s="25" t="s">
        <v>5739</v>
      </c>
      <c r="AO1018" s="25"/>
      <c r="AU1018" s="25"/>
      <c r="BV1018" s="25"/>
      <c r="BW1018" s="25"/>
      <c r="BX1018" s="25"/>
      <c r="BY1018" s="25" t="s">
        <v>3593</v>
      </c>
      <c r="BZ1018" s="25" t="s">
        <v>3594</v>
      </c>
      <c r="CE1018" s="25"/>
      <c r="CP1018" s="25" t="s">
        <v>3596</v>
      </c>
      <c r="CQ1018" s="25" t="s">
        <v>119</v>
      </c>
      <c r="CR1018" s="25" t="s">
        <v>3101</v>
      </c>
      <c r="CT1018" s="25" t="s">
        <v>3593</v>
      </c>
      <c r="CU1018" s="25" t="s">
        <v>3594</v>
      </c>
      <c r="CV1018" s="25" t="s">
        <v>3592</v>
      </c>
      <c r="CW1018" s="25" t="s">
        <v>6022</v>
      </c>
      <c r="CX1018" s="25" t="s">
        <v>3306</v>
      </c>
      <c r="CY1018" s="25" t="s">
        <v>3307</v>
      </c>
      <c r="CZ1018" s="25" t="s">
        <v>3530</v>
      </c>
      <c r="DF1018" s="25"/>
    </row>
    <row r="1019" spans="1:110" x14ac:dyDescent="0.35">
      <c r="A1019" s="25" t="s">
        <v>1126</v>
      </c>
      <c r="B1019" s="25">
        <f>+COUNTA(C1019:DT1019)</f>
        <v>18</v>
      </c>
      <c r="K1019" s="25" t="s">
        <v>3597</v>
      </c>
      <c r="L1019" s="25" t="s">
        <v>6341</v>
      </c>
      <c r="N1019" s="25"/>
      <c r="O1019" s="25" t="s">
        <v>5756</v>
      </c>
      <c r="W1019" s="25" t="s">
        <v>119</v>
      </c>
      <c r="Y1019" s="25">
        <f>SUM(COUNTIF(P1019:W1019,"yes"))</f>
        <v>1</v>
      </c>
      <c r="AE1019" s="25" t="s">
        <v>5739</v>
      </c>
      <c r="AO1019" s="25"/>
      <c r="AU1019" s="25"/>
      <c r="BV1019" s="25"/>
      <c r="BW1019" s="25"/>
      <c r="BX1019" s="25"/>
      <c r="BY1019" s="25" t="s">
        <v>3598</v>
      </c>
      <c r="BZ1019" s="25" t="s">
        <v>3599</v>
      </c>
      <c r="CE1019" s="25"/>
      <c r="CP1019" s="25" t="s">
        <v>3602</v>
      </c>
      <c r="CQ1019" s="25" t="s">
        <v>119</v>
      </c>
      <c r="CR1019" s="25" t="s">
        <v>3101</v>
      </c>
      <c r="CT1019" s="25" t="s">
        <v>3598</v>
      </c>
      <c r="CU1019" s="25" t="s">
        <v>3599</v>
      </c>
      <c r="CV1019" s="25" t="s">
        <v>3597</v>
      </c>
      <c r="CW1019" s="25" t="s">
        <v>3601</v>
      </c>
      <c r="CX1019" s="25" t="s">
        <v>3221</v>
      </c>
      <c r="CY1019" s="25" t="s">
        <v>3603</v>
      </c>
      <c r="CZ1019" s="25" t="s">
        <v>3604</v>
      </c>
      <c r="DF1019" s="25"/>
    </row>
    <row r="1020" spans="1:110" x14ac:dyDescent="0.35">
      <c r="A1020" s="25" t="s">
        <v>1126</v>
      </c>
      <c r="B1020" s="25">
        <f>+COUNTA(C1020:DT1020)</f>
        <v>18</v>
      </c>
      <c r="K1020" s="25" t="s">
        <v>3605</v>
      </c>
      <c r="L1020" s="25" t="s">
        <v>6341</v>
      </c>
      <c r="N1020" s="25"/>
      <c r="O1020" s="25" t="s">
        <v>5756</v>
      </c>
      <c r="W1020" s="25" t="s">
        <v>119</v>
      </c>
      <c r="Y1020" s="25">
        <f>SUM(COUNTIF(P1020:W1020,"yes"))</f>
        <v>1</v>
      </c>
      <c r="AE1020" s="25" t="s">
        <v>5739</v>
      </c>
      <c r="AO1020" s="25"/>
      <c r="AU1020" s="25"/>
      <c r="BV1020" s="25"/>
      <c r="BW1020" s="25"/>
      <c r="BX1020" s="25"/>
      <c r="BY1020" s="25" t="s">
        <v>3606</v>
      </c>
      <c r="BZ1020" s="25" t="s">
        <v>3607</v>
      </c>
      <c r="CE1020" s="25"/>
      <c r="CP1020" s="25" t="s">
        <v>3610</v>
      </c>
      <c r="CQ1020" s="25" t="s">
        <v>119</v>
      </c>
      <c r="CR1020" s="25" t="s">
        <v>3101</v>
      </c>
      <c r="CT1020" s="25" t="s">
        <v>3606</v>
      </c>
      <c r="CU1020" s="25" t="s">
        <v>3607</v>
      </c>
      <c r="CV1020" s="25" t="s">
        <v>3605</v>
      </c>
      <c r="CW1020" s="25" t="s">
        <v>3609</v>
      </c>
      <c r="CX1020" s="25" t="s">
        <v>3306</v>
      </c>
      <c r="CY1020" s="25" t="s">
        <v>3173</v>
      </c>
      <c r="CZ1020" s="25" t="s">
        <v>3253</v>
      </c>
      <c r="DF1020" s="25"/>
    </row>
    <row r="1021" spans="1:110" x14ac:dyDescent="0.35">
      <c r="A1021" s="25" t="s">
        <v>1126</v>
      </c>
      <c r="B1021" s="25">
        <f>+COUNTA(C1021:DT1021)</f>
        <v>18</v>
      </c>
      <c r="K1021" s="25" t="s">
        <v>3611</v>
      </c>
      <c r="L1021" s="25" t="s">
        <v>6341</v>
      </c>
      <c r="N1021" s="25"/>
      <c r="O1021" s="25" t="s">
        <v>5756</v>
      </c>
      <c r="W1021" s="25" t="s">
        <v>119</v>
      </c>
      <c r="Y1021" s="25">
        <f>SUM(COUNTIF(P1021:W1021,"yes"))</f>
        <v>1</v>
      </c>
      <c r="AE1021" s="25" t="s">
        <v>5739</v>
      </c>
      <c r="AO1021" s="25"/>
      <c r="AU1021" s="25"/>
      <c r="BV1021" s="25"/>
      <c r="BW1021" s="25"/>
      <c r="BX1021" s="25"/>
      <c r="BY1021" s="25" t="s">
        <v>3612</v>
      </c>
      <c r="BZ1021" s="25" t="s">
        <v>3613</v>
      </c>
      <c r="CE1021" s="25"/>
      <c r="CP1021" s="25" t="s">
        <v>3616</v>
      </c>
      <c r="CQ1021" s="25" t="s">
        <v>119</v>
      </c>
      <c r="CR1021" s="25" t="s">
        <v>3101</v>
      </c>
      <c r="CT1021" s="25" t="s">
        <v>3612</v>
      </c>
      <c r="CU1021" s="25" t="s">
        <v>3613</v>
      </c>
      <c r="CV1021" s="25" t="s">
        <v>3611</v>
      </c>
      <c r="CW1021" s="25" t="s">
        <v>3615</v>
      </c>
      <c r="CX1021" s="25" t="s">
        <v>3154</v>
      </c>
      <c r="CY1021" s="25" t="s">
        <v>3113</v>
      </c>
      <c r="CZ1021" s="25" t="s">
        <v>3180</v>
      </c>
      <c r="DF1021" s="25"/>
    </row>
    <row r="1022" spans="1:110" x14ac:dyDescent="0.35">
      <c r="A1022" s="25" t="s">
        <v>1126</v>
      </c>
      <c r="B1022" s="25">
        <f>+COUNTA(C1022:DT1022)</f>
        <v>18</v>
      </c>
      <c r="K1022" s="25" t="s">
        <v>3617</v>
      </c>
      <c r="L1022" s="25" t="s">
        <v>6341</v>
      </c>
      <c r="N1022" s="25"/>
      <c r="O1022" s="25" t="s">
        <v>5756</v>
      </c>
      <c r="W1022" s="25" t="s">
        <v>119</v>
      </c>
      <c r="Y1022" s="25">
        <f>SUM(COUNTIF(P1022:W1022,"yes"))</f>
        <v>1</v>
      </c>
      <c r="AE1022" s="25" t="s">
        <v>5739</v>
      </c>
      <c r="AO1022" s="25"/>
      <c r="AU1022" s="25"/>
      <c r="BV1022" s="25"/>
      <c r="BW1022" s="25"/>
      <c r="BX1022" s="25"/>
      <c r="BY1022" s="25" t="s">
        <v>3618</v>
      </c>
      <c r="BZ1022" s="25" t="s">
        <v>3619</v>
      </c>
      <c r="CE1022" s="25"/>
      <c r="CP1022" s="25" t="s">
        <v>3622</v>
      </c>
      <c r="CQ1022" s="25" t="s">
        <v>119</v>
      </c>
      <c r="CR1022" s="25" t="s">
        <v>3101</v>
      </c>
      <c r="CT1022" s="25" t="s">
        <v>3618</v>
      </c>
      <c r="CU1022" s="25" t="s">
        <v>3619</v>
      </c>
      <c r="CV1022" s="25" t="s">
        <v>3617</v>
      </c>
      <c r="CW1022" s="25" t="s">
        <v>3621</v>
      </c>
      <c r="CX1022" s="25" t="s">
        <v>3623</v>
      </c>
      <c r="CY1022" s="25" t="s">
        <v>3544</v>
      </c>
      <c r="CZ1022" s="25" t="s">
        <v>3105</v>
      </c>
      <c r="DF1022" s="25"/>
    </row>
    <row r="1023" spans="1:110" x14ac:dyDescent="0.35">
      <c r="A1023" s="25" t="s">
        <v>1126</v>
      </c>
      <c r="B1023" s="25">
        <f>+COUNTA(C1023:DT1023)</f>
        <v>18</v>
      </c>
      <c r="K1023" s="25" t="s">
        <v>3627</v>
      </c>
      <c r="L1023" s="25" t="s">
        <v>6341</v>
      </c>
      <c r="N1023" s="25"/>
      <c r="O1023" s="25" t="s">
        <v>5756</v>
      </c>
      <c r="W1023" s="25" t="s">
        <v>119</v>
      </c>
      <c r="Y1023" s="25">
        <f>SUM(COUNTIF(P1023:W1023,"yes"))</f>
        <v>1</v>
      </c>
      <c r="AE1023" s="25" t="s">
        <v>5739</v>
      </c>
      <c r="AO1023" s="25"/>
      <c r="AU1023" s="25"/>
      <c r="BV1023" s="25"/>
      <c r="BW1023" s="25"/>
      <c r="BX1023" s="25"/>
      <c r="BY1023" s="25" t="s">
        <v>3628</v>
      </c>
      <c r="BZ1023" s="25" t="s">
        <v>3629</v>
      </c>
      <c r="CE1023" s="25"/>
      <c r="CP1023" s="25" t="s">
        <v>3632</v>
      </c>
      <c r="CQ1023" s="25" t="s">
        <v>119</v>
      </c>
      <c r="CR1023" s="25" t="s">
        <v>3101</v>
      </c>
      <c r="CT1023" s="25" t="s">
        <v>3628</v>
      </c>
      <c r="CU1023" s="25" t="s">
        <v>3629</v>
      </c>
      <c r="CV1023" s="25" t="s">
        <v>3627</v>
      </c>
      <c r="CW1023" s="25" t="s">
        <v>3631</v>
      </c>
      <c r="CX1023" s="25" t="s">
        <v>3494</v>
      </c>
      <c r="CY1023" s="25" t="s">
        <v>3122</v>
      </c>
      <c r="CZ1023" s="25" t="s">
        <v>3633</v>
      </c>
      <c r="DF1023" s="25"/>
    </row>
    <row r="1024" spans="1:110" x14ac:dyDescent="0.35">
      <c r="A1024" s="25" t="s">
        <v>1126</v>
      </c>
      <c r="B1024" s="25">
        <f>+COUNTA(C1024:DT1024)</f>
        <v>18</v>
      </c>
      <c r="K1024" s="25" t="s">
        <v>3634</v>
      </c>
      <c r="L1024" s="25" t="s">
        <v>6341</v>
      </c>
      <c r="N1024" s="25"/>
      <c r="O1024" s="25" t="s">
        <v>5756</v>
      </c>
      <c r="W1024" s="25" t="s">
        <v>119</v>
      </c>
      <c r="Y1024" s="25">
        <f>SUM(COUNTIF(P1024:W1024,"yes"))</f>
        <v>1</v>
      </c>
      <c r="AE1024" s="25" t="s">
        <v>5739</v>
      </c>
      <c r="AO1024" s="25"/>
      <c r="AU1024" s="25"/>
      <c r="BV1024" s="25"/>
      <c r="BW1024" s="25"/>
      <c r="BX1024" s="25"/>
      <c r="BY1024" s="25" t="s">
        <v>3635</v>
      </c>
      <c r="BZ1024" s="25" t="s">
        <v>3636</v>
      </c>
      <c r="CE1024" s="25"/>
      <c r="CP1024" s="25" t="s">
        <v>3639</v>
      </c>
      <c r="CQ1024" s="25" t="s">
        <v>119</v>
      </c>
      <c r="CR1024" s="25" t="s">
        <v>3101</v>
      </c>
      <c r="CT1024" s="25" t="s">
        <v>3635</v>
      </c>
      <c r="CU1024" s="25" t="s">
        <v>3636</v>
      </c>
      <c r="CV1024" s="25" t="s">
        <v>3634</v>
      </c>
      <c r="CW1024" s="25" t="s">
        <v>3638</v>
      </c>
      <c r="CX1024" s="25" t="s">
        <v>3282</v>
      </c>
      <c r="CY1024" s="25" t="s">
        <v>3640</v>
      </c>
      <c r="CZ1024" s="25" t="s">
        <v>3641</v>
      </c>
      <c r="DF1024" s="25"/>
    </row>
    <row r="1025" spans="1:110" x14ac:dyDescent="0.35">
      <c r="A1025" s="25" t="s">
        <v>1126</v>
      </c>
      <c r="B1025" s="25">
        <f>+COUNTA(C1025:DT1025)</f>
        <v>18</v>
      </c>
      <c r="K1025" s="25" t="s">
        <v>3642</v>
      </c>
      <c r="L1025" s="25" t="s">
        <v>6341</v>
      </c>
      <c r="N1025" s="25"/>
      <c r="O1025" s="25" t="s">
        <v>5756</v>
      </c>
      <c r="W1025" s="25" t="s">
        <v>119</v>
      </c>
      <c r="Y1025" s="25">
        <f>SUM(COUNTIF(P1025:W1025,"yes"))</f>
        <v>1</v>
      </c>
      <c r="AE1025" s="25" t="s">
        <v>5739</v>
      </c>
      <c r="AO1025" s="25"/>
      <c r="AU1025" s="25"/>
      <c r="BV1025" s="25"/>
      <c r="BW1025" s="25"/>
      <c r="BX1025" s="25"/>
      <c r="BY1025" s="25" t="s">
        <v>3643</v>
      </c>
      <c r="BZ1025" s="25" t="s">
        <v>3644</v>
      </c>
      <c r="CE1025" s="25"/>
      <c r="CP1025" s="25" t="s">
        <v>3647</v>
      </c>
      <c r="CQ1025" s="25" t="s">
        <v>119</v>
      </c>
      <c r="CR1025" s="25" t="s">
        <v>3101</v>
      </c>
      <c r="CT1025" s="25" t="s">
        <v>3643</v>
      </c>
      <c r="CU1025" s="25" t="s">
        <v>3644</v>
      </c>
      <c r="CV1025" s="25" t="s">
        <v>3642</v>
      </c>
      <c r="CW1025" s="25" t="s">
        <v>3646</v>
      </c>
      <c r="CX1025" s="25" t="s">
        <v>3648</v>
      </c>
      <c r="CY1025" s="25" t="s">
        <v>3649</v>
      </c>
      <c r="CZ1025" s="25" t="s">
        <v>3223</v>
      </c>
      <c r="DF1025" s="25"/>
    </row>
    <row r="1026" spans="1:110" x14ac:dyDescent="0.35">
      <c r="A1026" s="25" t="s">
        <v>1126</v>
      </c>
      <c r="B1026" s="25">
        <f>+COUNTA(C1026:DT1026)</f>
        <v>18</v>
      </c>
      <c r="K1026" s="25" t="s">
        <v>3650</v>
      </c>
      <c r="L1026" s="25" t="s">
        <v>6341</v>
      </c>
      <c r="N1026" s="25"/>
      <c r="O1026" s="25" t="s">
        <v>5756</v>
      </c>
      <c r="W1026" s="25" t="s">
        <v>119</v>
      </c>
      <c r="Y1026" s="25">
        <f>SUM(COUNTIF(P1026:W1026,"yes"))</f>
        <v>1</v>
      </c>
      <c r="AE1026" s="25" t="s">
        <v>5739</v>
      </c>
      <c r="AO1026" s="25"/>
      <c r="AU1026" s="25"/>
      <c r="BV1026" s="25"/>
      <c r="BW1026" s="25"/>
      <c r="BX1026" s="25"/>
      <c r="BY1026" s="25" t="s">
        <v>3651</v>
      </c>
      <c r="BZ1026" s="25" t="s">
        <v>3652</v>
      </c>
      <c r="CE1026" s="25"/>
      <c r="CP1026" s="25" t="s">
        <v>3654</v>
      </c>
      <c r="CQ1026" s="25" t="s">
        <v>119</v>
      </c>
      <c r="CR1026" s="25" t="s">
        <v>3101</v>
      </c>
      <c r="CT1026" s="25" t="s">
        <v>3651</v>
      </c>
      <c r="CU1026" s="25" t="s">
        <v>3652</v>
      </c>
      <c r="CV1026" s="25" t="s">
        <v>3650</v>
      </c>
      <c r="CW1026" s="25" t="s">
        <v>6023</v>
      </c>
      <c r="CX1026" s="25" t="s">
        <v>3655</v>
      </c>
      <c r="CY1026" s="25" t="s">
        <v>3122</v>
      </c>
      <c r="CZ1026" s="25" t="s">
        <v>3576</v>
      </c>
      <c r="DF1026" s="25"/>
    </row>
    <row r="1027" spans="1:110" x14ac:dyDescent="0.35">
      <c r="A1027" s="25" t="s">
        <v>1126</v>
      </c>
      <c r="B1027" s="25">
        <f>+COUNTA(C1027:DT1027)</f>
        <v>18</v>
      </c>
      <c r="K1027" s="25" t="s">
        <v>3656</v>
      </c>
      <c r="L1027" s="25" t="s">
        <v>6341</v>
      </c>
      <c r="N1027" s="25"/>
      <c r="O1027" s="25" t="s">
        <v>5756</v>
      </c>
      <c r="W1027" s="25" t="s">
        <v>119</v>
      </c>
      <c r="Y1027" s="25">
        <f>SUM(COUNTIF(P1027:W1027,"yes"))</f>
        <v>1</v>
      </c>
      <c r="AE1027" s="25" t="s">
        <v>5739</v>
      </c>
      <c r="AO1027" s="25"/>
      <c r="AU1027" s="25"/>
      <c r="BV1027" s="25"/>
      <c r="BW1027" s="25"/>
      <c r="BX1027" s="25"/>
      <c r="BY1027" s="25" t="s">
        <v>3657</v>
      </c>
      <c r="BZ1027" s="25" t="s">
        <v>3658</v>
      </c>
      <c r="CE1027" s="25"/>
      <c r="CP1027" s="25" t="s">
        <v>3661</v>
      </c>
      <c r="CQ1027" s="25" t="s">
        <v>119</v>
      </c>
      <c r="CR1027" s="25" t="s">
        <v>3101</v>
      </c>
      <c r="CT1027" s="25" t="s">
        <v>3657</v>
      </c>
      <c r="CU1027" s="25" t="s">
        <v>3658</v>
      </c>
      <c r="CV1027" s="25" t="s">
        <v>3656</v>
      </c>
      <c r="CW1027" s="25" t="s">
        <v>3660</v>
      </c>
      <c r="CX1027" s="25" t="s">
        <v>3662</v>
      </c>
      <c r="CY1027" s="25" t="s">
        <v>3663</v>
      </c>
      <c r="CZ1027" s="25" t="s">
        <v>3664</v>
      </c>
      <c r="DF1027" s="25"/>
    </row>
    <row r="1028" spans="1:110" x14ac:dyDescent="0.35">
      <c r="A1028" s="25" t="s">
        <v>1126</v>
      </c>
      <c r="B1028" s="25">
        <f>+COUNTA(C1028:DT1028)</f>
        <v>18</v>
      </c>
      <c r="K1028" s="25" t="s">
        <v>3665</v>
      </c>
      <c r="L1028" s="25" t="s">
        <v>6341</v>
      </c>
      <c r="N1028" s="25"/>
      <c r="O1028" s="25" t="s">
        <v>5756</v>
      </c>
      <c r="W1028" s="25" t="s">
        <v>119</v>
      </c>
      <c r="Y1028" s="25">
        <f>SUM(COUNTIF(P1028:W1028,"yes"))</f>
        <v>1</v>
      </c>
      <c r="AE1028" s="25" t="s">
        <v>5739</v>
      </c>
      <c r="AO1028" s="25"/>
      <c r="AU1028" s="25"/>
      <c r="BV1028" s="25"/>
      <c r="BW1028" s="25"/>
      <c r="BX1028" s="25"/>
      <c r="BY1028" s="25" t="s">
        <v>3666</v>
      </c>
      <c r="BZ1028" s="25" t="s">
        <v>3667</v>
      </c>
      <c r="CE1028" s="25"/>
      <c r="CP1028" s="25" t="s">
        <v>3670</v>
      </c>
      <c r="CQ1028" s="25" t="s">
        <v>119</v>
      </c>
      <c r="CR1028" s="25" t="s">
        <v>3101</v>
      </c>
      <c r="CT1028" s="25" t="s">
        <v>3666</v>
      </c>
      <c r="CU1028" s="25" t="s">
        <v>3667</v>
      </c>
      <c r="CV1028" s="25" t="s">
        <v>3665</v>
      </c>
      <c r="CW1028" s="25" t="s">
        <v>3669</v>
      </c>
      <c r="CX1028" s="25" t="s">
        <v>3346</v>
      </c>
      <c r="CY1028" s="25" t="s">
        <v>3364</v>
      </c>
      <c r="CZ1028" s="25" t="s">
        <v>3275</v>
      </c>
      <c r="DF1028" s="25"/>
    </row>
    <row r="1029" spans="1:110" x14ac:dyDescent="0.35">
      <c r="A1029" s="25" t="s">
        <v>1126</v>
      </c>
      <c r="B1029" s="25">
        <f>+COUNTA(C1029:DT1029)</f>
        <v>18</v>
      </c>
      <c r="K1029" s="25" t="s">
        <v>3676</v>
      </c>
      <c r="L1029" s="25" t="s">
        <v>6341</v>
      </c>
      <c r="N1029" s="25"/>
      <c r="O1029" s="25" t="s">
        <v>5756</v>
      </c>
      <c r="W1029" s="25" t="s">
        <v>119</v>
      </c>
      <c r="Y1029" s="25">
        <f>SUM(COUNTIF(P1029:W1029,"yes"))</f>
        <v>1</v>
      </c>
      <c r="AE1029" s="25" t="s">
        <v>5739</v>
      </c>
      <c r="AO1029" s="25"/>
      <c r="AU1029" s="25"/>
      <c r="BV1029" s="25"/>
      <c r="BW1029" s="25"/>
      <c r="BX1029" s="25"/>
      <c r="BY1029" s="25" t="s">
        <v>3677</v>
      </c>
      <c r="BZ1029" s="25" t="s">
        <v>3678</v>
      </c>
      <c r="CE1029" s="25"/>
      <c r="CP1029" s="25" t="s">
        <v>3681</v>
      </c>
      <c r="CQ1029" s="25" t="s">
        <v>119</v>
      </c>
      <c r="CR1029" s="25" t="s">
        <v>3101</v>
      </c>
      <c r="CT1029" s="25" t="s">
        <v>3677</v>
      </c>
      <c r="CU1029" s="25" t="s">
        <v>3678</v>
      </c>
      <c r="CV1029" s="25" t="s">
        <v>3676</v>
      </c>
      <c r="CW1029" s="25" t="s">
        <v>3680</v>
      </c>
      <c r="CX1029" s="25" t="s">
        <v>3163</v>
      </c>
      <c r="CY1029" s="25" t="s">
        <v>3682</v>
      </c>
      <c r="CZ1029" s="25" t="s">
        <v>3683</v>
      </c>
      <c r="DF1029" s="25"/>
    </row>
    <row r="1030" spans="1:110" x14ac:dyDescent="0.35">
      <c r="A1030" s="25" t="s">
        <v>1126</v>
      </c>
      <c r="B1030" s="25">
        <f>+COUNTA(C1030:DT1030)</f>
        <v>18</v>
      </c>
      <c r="K1030" s="25" t="s">
        <v>3684</v>
      </c>
      <c r="L1030" s="25" t="s">
        <v>6341</v>
      </c>
      <c r="N1030" s="25"/>
      <c r="O1030" s="25" t="s">
        <v>5756</v>
      </c>
      <c r="W1030" s="25" t="s">
        <v>119</v>
      </c>
      <c r="Y1030" s="25">
        <f>SUM(COUNTIF(P1030:W1030,"yes"))</f>
        <v>1</v>
      </c>
      <c r="AE1030" s="25" t="s">
        <v>5739</v>
      </c>
      <c r="AO1030" s="25"/>
      <c r="AU1030" s="25"/>
      <c r="BV1030" s="25"/>
      <c r="BW1030" s="25"/>
      <c r="BX1030" s="25"/>
      <c r="BY1030" s="25" t="s">
        <v>3685</v>
      </c>
      <c r="BZ1030" s="25" t="s">
        <v>3686</v>
      </c>
      <c r="CE1030" s="25"/>
      <c r="CP1030" s="25" t="s">
        <v>3689</v>
      </c>
      <c r="CQ1030" s="25" t="s">
        <v>119</v>
      </c>
      <c r="CR1030" s="25" t="s">
        <v>3101</v>
      </c>
      <c r="CT1030" s="25" t="s">
        <v>3685</v>
      </c>
      <c r="CU1030" s="25" t="s">
        <v>3686</v>
      </c>
      <c r="CV1030" s="25" t="s">
        <v>3684</v>
      </c>
      <c r="CW1030" s="25" t="s">
        <v>3688</v>
      </c>
      <c r="CX1030" s="25" t="s">
        <v>3229</v>
      </c>
      <c r="CY1030" s="25" t="s">
        <v>3690</v>
      </c>
      <c r="CZ1030" s="25" t="s">
        <v>3691</v>
      </c>
      <c r="DF1030" s="25"/>
    </row>
    <row r="1031" spans="1:110" x14ac:dyDescent="0.35">
      <c r="A1031" s="25" t="s">
        <v>1126</v>
      </c>
      <c r="B1031" s="25">
        <f>+COUNTA(C1031:DT1031)</f>
        <v>18</v>
      </c>
      <c r="K1031" s="25" t="s">
        <v>3692</v>
      </c>
      <c r="L1031" s="25" t="s">
        <v>6341</v>
      </c>
      <c r="N1031" s="25"/>
      <c r="O1031" s="25" t="s">
        <v>5756</v>
      </c>
      <c r="W1031" s="25" t="s">
        <v>119</v>
      </c>
      <c r="Y1031" s="25">
        <f>SUM(COUNTIF(P1031:W1031,"yes"))</f>
        <v>1</v>
      </c>
      <c r="AE1031" s="25" t="s">
        <v>5739</v>
      </c>
      <c r="AO1031" s="25"/>
      <c r="AU1031" s="25"/>
      <c r="BV1031" s="25"/>
      <c r="BW1031" s="25"/>
      <c r="BX1031" s="25"/>
      <c r="BY1031" s="25" t="s">
        <v>3693</v>
      </c>
      <c r="BZ1031" s="25" t="s">
        <v>3694</v>
      </c>
      <c r="CE1031" s="25"/>
      <c r="CP1031" s="25" t="s">
        <v>3697</v>
      </c>
      <c r="CQ1031" s="25" t="s">
        <v>119</v>
      </c>
      <c r="CR1031" s="25" t="s">
        <v>3101</v>
      </c>
      <c r="CT1031" s="25" t="s">
        <v>3693</v>
      </c>
      <c r="CU1031" s="25" t="s">
        <v>3694</v>
      </c>
      <c r="CV1031" s="25" t="s">
        <v>3692</v>
      </c>
      <c r="CW1031" s="25" t="s">
        <v>3696</v>
      </c>
      <c r="CX1031" s="25" t="s">
        <v>3655</v>
      </c>
      <c r="CY1031" s="25" t="s">
        <v>3426</v>
      </c>
      <c r="CZ1031" s="25" t="s">
        <v>3405</v>
      </c>
      <c r="DF1031" s="25"/>
    </row>
    <row r="1032" spans="1:110" x14ac:dyDescent="0.35">
      <c r="A1032" s="25" t="s">
        <v>1126</v>
      </c>
      <c r="B1032" s="25">
        <f>+COUNTA(C1032:DT1032)</f>
        <v>18</v>
      </c>
      <c r="K1032" s="25" t="s">
        <v>3698</v>
      </c>
      <c r="L1032" s="25" t="s">
        <v>6341</v>
      </c>
      <c r="N1032" s="25"/>
      <c r="O1032" s="25" t="s">
        <v>5756</v>
      </c>
      <c r="W1032" s="25" t="s">
        <v>119</v>
      </c>
      <c r="Y1032" s="25">
        <f>SUM(COUNTIF(P1032:W1032,"yes"))</f>
        <v>1</v>
      </c>
      <c r="AE1032" s="25" t="s">
        <v>5739</v>
      </c>
      <c r="AO1032" s="25"/>
      <c r="AU1032" s="25"/>
      <c r="BV1032" s="25"/>
      <c r="BW1032" s="25"/>
      <c r="BX1032" s="25"/>
      <c r="BY1032" s="25" t="s">
        <v>3699</v>
      </c>
      <c r="BZ1032" s="25" t="s">
        <v>3700</v>
      </c>
      <c r="CE1032" s="25"/>
      <c r="CP1032" s="25" t="s">
        <v>3703</v>
      </c>
      <c r="CQ1032" s="25" t="s">
        <v>119</v>
      </c>
      <c r="CR1032" s="25" t="s">
        <v>3101</v>
      </c>
      <c r="CT1032" s="25" t="s">
        <v>3699</v>
      </c>
      <c r="CU1032" s="25" t="s">
        <v>3700</v>
      </c>
      <c r="CV1032" s="25" t="s">
        <v>3698</v>
      </c>
      <c r="CW1032" s="25" t="s">
        <v>3702</v>
      </c>
      <c r="CX1032" s="25" t="s">
        <v>3662</v>
      </c>
      <c r="CY1032" s="25" t="s">
        <v>3704</v>
      </c>
      <c r="CZ1032" s="25" t="s">
        <v>3537</v>
      </c>
      <c r="DF1032" s="25"/>
    </row>
    <row r="1033" spans="1:110" x14ac:dyDescent="0.35">
      <c r="A1033" s="25" t="s">
        <v>1126</v>
      </c>
      <c r="B1033" s="25">
        <f>+COUNTA(C1033:DT1033)</f>
        <v>18</v>
      </c>
      <c r="K1033" s="25" t="s">
        <v>3705</v>
      </c>
      <c r="L1033" s="25" t="s">
        <v>6341</v>
      </c>
      <c r="N1033" s="25"/>
      <c r="O1033" s="25" t="s">
        <v>5756</v>
      </c>
      <c r="W1033" s="25" t="s">
        <v>119</v>
      </c>
      <c r="Y1033" s="25">
        <f>SUM(COUNTIF(P1033:W1033,"yes"))</f>
        <v>1</v>
      </c>
      <c r="AE1033" s="25" t="s">
        <v>5739</v>
      </c>
      <c r="AO1033" s="25"/>
      <c r="AU1033" s="25"/>
      <c r="BV1033" s="25"/>
      <c r="BW1033" s="25"/>
      <c r="BX1033" s="25"/>
      <c r="BY1033" s="25" t="s">
        <v>3706</v>
      </c>
      <c r="BZ1033" s="25" t="s">
        <v>3707</v>
      </c>
      <c r="CE1033" s="25"/>
      <c r="CP1033" s="25" t="s">
        <v>3710</v>
      </c>
      <c r="CQ1033" s="25" t="s">
        <v>119</v>
      </c>
      <c r="CR1033" s="25" t="s">
        <v>3101</v>
      </c>
      <c r="CT1033" s="25" t="s">
        <v>3706</v>
      </c>
      <c r="CU1033" s="25" t="s">
        <v>3707</v>
      </c>
      <c r="CV1033" s="25" t="s">
        <v>3705</v>
      </c>
      <c r="CW1033" s="25" t="s">
        <v>3709</v>
      </c>
      <c r="CX1033" s="25" t="s">
        <v>3648</v>
      </c>
      <c r="CY1033" s="25" t="s">
        <v>3711</v>
      </c>
      <c r="CZ1033" s="25" t="s">
        <v>3223</v>
      </c>
      <c r="DF1033" s="25"/>
    </row>
    <row r="1034" spans="1:110" x14ac:dyDescent="0.35">
      <c r="A1034" s="25" t="s">
        <v>1126</v>
      </c>
      <c r="B1034" s="25">
        <f>+COUNTA(C1034:DT1034)</f>
        <v>18</v>
      </c>
      <c r="K1034" s="25" t="s">
        <v>3712</v>
      </c>
      <c r="L1034" s="25" t="s">
        <v>6341</v>
      </c>
      <c r="N1034" s="25"/>
      <c r="O1034" s="25" t="s">
        <v>5756</v>
      </c>
      <c r="W1034" s="25" t="s">
        <v>119</v>
      </c>
      <c r="Y1034" s="25">
        <f>SUM(COUNTIF(P1034:W1034,"yes"))</f>
        <v>1</v>
      </c>
      <c r="AE1034" s="25" t="s">
        <v>5739</v>
      </c>
      <c r="AO1034" s="25"/>
      <c r="AU1034" s="25"/>
      <c r="BV1034" s="25"/>
      <c r="BW1034" s="25"/>
      <c r="BX1034" s="25"/>
      <c r="BY1034" s="25" t="s">
        <v>3713</v>
      </c>
      <c r="BZ1034" s="25" t="s">
        <v>3714</v>
      </c>
      <c r="CE1034" s="25"/>
      <c r="CP1034" s="25" t="s">
        <v>3717</v>
      </c>
      <c r="CQ1034" s="25" t="s">
        <v>119</v>
      </c>
      <c r="CR1034" s="25" t="s">
        <v>3101</v>
      </c>
      <c r="CT1034" s="25" t="s">
        <v>3713</v>
      </c>
      <c r="CU1034" s="25" t="s">
        <v>3714</v>
      </c>
      <c r="CV1034" s="25" t="s">
        <v>3712</v>
      </c>
      <c r="CW1034" s="25" t="s">
        <v>3716</v>
      </c>
      <c r="CX1034" s="25" t="s">
        <v>3655</v>
      </c>
      <c r="CY1034" s="25" t="s">
        <v>3364</v>
      </c>
      <c r="CZ1034" s="25" t="s">
        <v>3405</v>
      </c>
      <c r="DF1034" s="25"/>
    </row>
    <row r="1035" spans="1:110" x14ac:dyDescent="0.35">
      <c r="A1035" s="25" t="s">
        <v>1126</v>
      </c>
      <c r="B1035" s="25">
        <f>+COUNTA(C1035:DT1035)</f>
        <v>18</v>
      </c>
      <c r="K1035" s="25" t="s">
        <v>3718</v>
      </c>
      <c r="L1035" s="25" t="s">
        <v>6341</v>
      </c>
      <c r="N1035" s="25"/>
      <c r="O1035" s="25" t="s">
        <v>5756</v>
      </c>
      <c r="W1035" s="25" t="s">
        <v>119</v>
      </c>
      <c r="Y1035" s="25">
        <f>SUM(COUNTIF(P1035:W1035,"yes"))</f>
        <v>1</v>
      </c>
      <c r="AE1035" s="25" t="s">
        <v>5739</v>
      </c>
      <c r="AO1035" s="25"/>
      <c r="AU1035" s="25"/>
      <c r="BV1035" s="25"/>
      <c r="BW1035" s="25"/>
      <c r="BX1035" s="25"/>
      <c r="BY1035" s="25" t="s">
        <v>3719</v>
      </c>
      <c r="BZ1035" s="25" t="s">
        <v>3720</v>
      </c>
      <c r="CE1035" s="25"/>
      <c r="CP1035" s="25" t="s">
        <v>3723</v>
      </c>
      <c r="CQ1035" s="25" t="s">
        <v>119</v>
      </c>
      <c r="CR1035" s="25" t="s">
        <v>3101</v>
      </c>
      <c r="CT1035" s="25" t="s">
        <v>3719</v>
      </c>
      <c r="CU1035" s="25" t="s">
        <v>3720</v>
      </c>
      <c r="CV1035" s="25" t="s">
        <v>3718</v>
      </c>
      <c r="CW1035" s="25" t="s">
        <v>3722</v>
      </c>
      <c r="CX1035" s="25" t="s">
        <v>3163</v>
      </c>
      <c r="CY1035" s="25" t="s">
        <v>3347</v>
      </c>
      <c r="CZ1035" s="25" t="s">
        <v>3724</v>
      </c>
      <c r="DF1035" s="25"/>
    </row>
    <row r="1036" spans="1:110" x14ac:dyDescent="0.35">
      <c r="A1036" s="25" t="s">
        <v>1126</v>
      </c>
      <c r="B1036" s="25">
        <f>+COUNTA(C1036:DT1036)</f>
        <v>18</v>
      </c>
      <c r="K1036" s="25" t="s">
        <v>3726</v>
      </c>
      <c r="L1036" s="25" t="s">
        <v>6341</v>
      </c>
      <c r="N1036" s="25"/>
      <c r="O1036" s="25" t="s">
        <v>5756</v>
      </c>
      <c r="W1036" s="25" t="s">
        <v>119</v>
      </c>
      <c r="Y1036" s="25">
        <f>SUM(COUNTIF(P1036:W1036,"yes"))</f>
        <v>1</v>
      </c>
      <c r="AE1036" s="25" t="s">
        <v>5739</v>
      </c>
      <c r="AO1036" s="25"/>
      <c r="AU1036" s="25"/>
      <c r="BV1036" s="25"/>
      <c r="BW1036" s="25"/>
      <c r="BX1036" s="25"/>
      <c r="BY1036" s="25" t="s">
        <v>3727</v>
      </c>
      <c r="BZ1036" s="25" t="s">
        <v>3728</v>
      </c>
      <c r="CE1036" s="25"/>
      <c r="CP1036" s="25" t="s">
        <v>3730</v>
      </c>
      <c r="CQ1036" s="25" t="s">
        <v>119</v>
      </c>
      <c r="CR1036" s="25" t="s">
        <v>3101</v>
      </c>
      <c r="CT1036" s="25" t="s">
        <v>3727</v>
      </c>
      <c r="CU1036" s="25" t="s">
        <v>3728</v>
      </c>
      <c r="CV1036" s="25" t="s">
        <v>3726</v>
      </c>
      <c r="CW1036" s="25" t="s">
        <v>6024</v>
      </c>
      <c r="CX1036" s="25" t="s">
        <v>3267</v>
      </c>
      <c r="CY1036" s="25" t="s">
        <v>3731</v>
      </c>
      <c r="CZ1036" s="25" t="s">
        <v>3253</v>
      </c>
      <c r="DF1036" s="25"/>
    </row>
    <row r="1037" spans="1:110" x14ac:dyDescent="0.35">
      <c r="A1037" s="25" t="s">
        <v>1126</v>
      </c>
      <c r="B1037" s="25">
        <f>+COUNTA(C1037:DT1037)</f>
        <v>18</v>
      </c>
      <c r="K1037" s="25" t="s">
        <v>3732</v>
      </c>
      <c r="L1037" s="25" t="s">
        <v>6341</v>
      </c>
      <c r="N1037" s="25"/>
      <c r="O1037" s="25" t="s">
        <v>5756</v>
      </c>
      <c r="W1037" s="25" t="s">
        <v>119</v>
      </c>
      <c r="Y1037" s="25">
        <f>SUM(COUNTIF(P1037:W1037,"yes"))</f>
        <v>1</v>
      </c>
      <c r="AE1037" s="25" t="s">
        <v>5739</v>
      </c>
      <c r="AO1037" s="25"/>
      <c r="AU1037" s="25"/>
      <c r="BV1037" s="25"/>
      <c r="BW1037" s="25"/>
      <c r="BX1037" s="25"/>
      <c r="BY1037" s="25" t="s">
        <v>3733</v>
      </c>
      <c r="BZ1037" s="25" t="s">
        <v>3734</v>
      </c>
      <c r="CE1037" s="25"/>
      <c r="CP1037" s="25" t="s">
        <v>3737</v>
      </c>
      <c r="CQ1037" s="25" t="s">
        <v>119</v>
      </c>
      <c r="CR1037" s="25" t="s">
        <v>3101</v>
      </c>
      <c r="CT1037" s="25" t="s">
        <v>3733</v>
      </c>
      <c r="CU1037" s="25" t="s">
        <v>3734</v>
      </c>
      <c r="CV1037" s="25" t="s">
        <v>3732</v>
      </c>
      <c r="CW1037" s="25" t="s">
        <v>3736</v>
      </c>
      <c r="CX1037" s="25" t="s">
        <v>3154</v>
      </c>
      <c r="CY1037" s="25" t="s">
        <v>3738</v>
      </c>
      <c r="CZ1037" s="25" t="s">
        <v>3238</v>
      </c>
      <c r="DF1037" s="25"/>
    </row>
    <row r="1038" spans="1:110" x14ac:dyDescent="0.35">
      <c r="A1038" s="25" t="s">
        <v>1126</v>
      </c>
      <c r="B1038" s="25">
        <f>+COUNTA(C1038:DT1038)</f>
        <v>18</v>
      </c>
      <c r="K1038" s="25" t="s">
        <v>3739</v>
      </c>
      <c r="L1038" s="25" t="s">
        <v>6341</v>
      </c>
      <c r="N1038" s="25"/>
      <c r="O1038" s="25" t="s">
        <v>5756</v>
      </c>
      <c r="W1038" s="25" t="s">
        <v>119</v>
      </c>
      <c r="Y1038" s="25">
        <f>SUM(COUNTIF(P1038:W1038,"yes"))</f>
        <v>1</v>
      </c>
      <c r="AE1038" s="25" t="s">
        <v>5739</v>
      </c>
      <c r="AO1038" s="25"/>
      <c r="AU1038" s="25"/>
      <c r="BV1038" s="25"/>
      <c r="BW1038" s="25"/>
      <c r="BX1038" s="25"/>
      <c r="BY1038" s="25" t="s">
        <v>3740</v>
      </c>
      <c r="BZ1038" s="25" t="s">
        <v>3741</v>
      </c>
      <c r="CE1038" s="25"/>
      <c r="CP1038" s="25" t="s">
        <v>3744</v>
      </c>
      <c r="CQ1038" s="25" t="s">
        <v>119</v>
      </c>
      <c r="CR1038" s="25" t="s">
        <v>3101</v>
      </c>
      <c r="CT1038" s="25" t="s">
        <v>3740</v>
      </c>
      <c r="CU1038" s="25" t="s">
        <v>3741</v>
      </c>
      <c r="CV1038" s="25" t="s">
        <v>3739</v>
      </c>
      <c r="CW1038" s="25" t="s">
        <v>3743</v>
      </c>
      <c r="CX1038" s="25" t="s">
        <v>3267</v>
      </c>
      <c r="CY1038" s="25" t="s">
        <v>3274</v>
      </c>
      <c r="CZ1038" s="25" t="s">
        <v>3745</v>
      </c>
      <c r="DF1038" s="25"/>
    </row>
    <row r="1039" spans="1:110" x14ac:dyDescent="0.35">
      <c r="A1039" s="25" t="s">
        <v>1126</v>
      </c>
      <c r="B1039" s="25">
        <f>+COUNTA(C1039:DT1039)</f>
        <v>18</v>
      </c>
      <c r="K1039" s="25" t="s">
        <v>3746</v>
      </c>
      <c r="L1039" s="25" t="s">
        <v>6341</v>
      </c>
      <c r="N1039" s="25"/>
      <c r="O1039" s="25" t="s">
        <v>5756</v>
      </c>
      <c r="W1039" s="25" t="s">
        <v>119</v>
      </c>
      <c r="Y1039" s="25">
        <f>SUM(COUNTIF(P1039:W1039,"yes"))</f>
        <v>1</v>
      </c>
      <c r="AE1039" s="25" t="s">
        <v>5739</v>
      </c>
      <c r="AO1039" s="25"/>
      <c r="AU1039" s="25"/>
      <c r="BV1039" s="25"/>
      <c r="BW1039" s="25"/>
      <c r="BX1039" s="25"/>
      <c r="BY1039" s="25" t="s">
        <v>3747</v>
      </c>
      <c r="BZ1039" s="25" t="s">
        <v>3748</v>
      </c>
      <c r="CE1039" s="25"/>
      <c r="CP1039" s="25" t="s">
        <v>3751</v>
      </c>
      <c r="CQ1039" s="25" t="s">
        <v>119</v>
      </c>
      <c r="CR1039" s="25" t="s">
        <v>3101</v>
      </c>
      <c r="CT1039" s="25" t="s">
        <v>3747</v>
      </c>
      <c r="CU1039" s="25" t="s">
        <v>3748</v>
      </c>
      <c r="CV1039" s="25" t="s">
        <v>3746</v>
      </c>
      <c r="CW1039" s="25" t="s">
        <v>3750</v>
      </c>
      <c r="CX1039" s="25" t="s">
        <v>3516</v>
      </c>
      <c r="CY1039" s="25" t="s">
        <v>3663</v>
      </c>
      <c r="CZ1039" s="25" t="s">
        <v>3427</v>
      </c>
      <c r="DF1039" s="25"/>
    </row>
    <row r="1040" spans="1:110" x14ac:dyDescent="0.35">
      <c r="A1040" s="25" t="s">
        <v>1126</v>
      </c>
      <c r="B1040" s="25">
        <f>+COUNTA(C1040:DT1040)</f>
        <v>18</v>
      </c>
      <c r="K1040" s="25" t="s">
        <v>3752</v>
      </c>
      <c r="L1040" s="25" t="s">
        <v>6341</v>
      </c>
      <c r="N1040" s="25"/>
      <c r="O1040" s="25" t="s">
        <v>5756</v>
      </c>
      <c r="W1040" s="25" t="s">
        <v>119</v>
      </c>
      <c r="Y1040" s="25">
        <f>SUM(COUNTIF(P1040:W1040,"yes"))</f>
        <v>1</v>
      </c>
      <c r="AE1040" s="25" t="s">
        <v>5739</v>
      </c>
      <c r="AO1040" s="25"/>
      <c r="AU1040" s="25"/>
      <c r="BV1040" s="25"/>
      <c r="BW1040" s="25"/>
      <c r="BX1040" s="25"/>
      <c r="BY1040" s="25" t="s">
        <v>3753</v>
      </c>
      <c r="BZ1040" s="25" t="s">
        <v>3754</v>
      </c>
      <c r="CE1040" s="25"/>
      <c r="CP1040" s="25" t="s">
        <v>3757</v>
      </c>
      <c r="CQ1040" s="25" t="s">
        <v>119</v>
      </c>
      <c r="CR1040" s="25" t="s">
        <v>3101</v>
      </c>
      <c r="CT1040" s="25" t="s">
        <v>3753</v>
      </c>
      <c r="CU1040" s="25" t="s">
        <v>3754</v>
      </c>
      <c r="CV1040" s="25" t="s">
        <v>3752</v>
      </c>
      <c r="CW1040" s="25" t="s">
        <v>3756</v>
      </c>
      <c r="CX1040" s="25" t="s">
        <v>3662</v>
      </c>
      <c r="CY1040" s="25" t="s">
        <v>3758</v>
      </c>
      <c r="CZ1040" s="25" t="s">
        <v>3759</v>
      </c>
      <c r="DF1040" s="25"/>
    </row>
    <row r="1041" spans="1:110" x14ac:dyDescent="0.35">
      <c r="A1041" s="25" t="s">
        <v>1126</v>
      </c>
      <c r="B1041" s="25">
        <f>+COUNTA(C1041:DT1041)</f>
        <v>18</v>
      </c>
      <c r="K1041" s="25" t="s">
        <v>3760</v>
      </c>
      <c r="L1041" s="25" t="s">
        <v>6341</v>
      </c>
      <c r="N1041" s="25"/>
      <c r="O1041" s="25" t="s">
        <v>5756</v>
      </c>
      <c r="W1041" s="25" t="s">
        <v>119</v>
      </c>
      <c r="Y1041" s="25">
        <f>SUM(COUNTIF(P1041:W1041,"yes"))</f>
        <v>1</v>
      </c>
      <c r="AE1041" s="25" t="s">
        <v>5739</v>
      </c>
      <c r="AO1041" s="25"/>
      <c r="AU1041" s="25"/>
      <c r="BV1041" s="25"/>
      <c r="BW1041" s="25"/>
      <c r="BX1041" s="25"/>
      <c r="BY1041" s="25" t="s">
        <v>3761</v>
      </c>
      <c r="BZ1041" s="25" t="s">
        <v>3762</v>
      </c>
      <c r="CE1041" s="25"/>
      <c r="CP1041" s="25" t="s">
        <v>3765</v>
      </c>
      <c r="CQ1041" s="25" t="s">
        <v>119</v>
      </c>
      <c r="CR1041" s="25" t="s">
        <v>3101</v>
      </c>
      <c r="CT1041" s="25" t="s">
        <v>3761</v>
      </c>
      <c r="CU1041" s="25" t="s">
        <v>3762</v>
      </c>
      <c r="CV1041" s="25" t="s">
        <v>3760</v>
      </c>
      <c r="CW1041" s="25" t="s">
        <v>3764</v>
      </c>
      <c r="CX1041" s="25" t="s">
        <v>3648</v>
      </c>
      <c r="CY1041" s="25" t="s">
        <v>3283</v>
      </c>
      <c r="CZ1041" s="25" t="s">
        <v>3223</v>
      </c>
      <c r="DF1041" s="25"/>
    </row>
    <row r="1042" spans="1:110" x14ac:dyDescent="0.35">
      <c r="A1042" s="25" t="s">
        <v>1126</v>
      </c>
      <c r="B1042" s="25">
        <f>+COUNTA(C1042:DT1042)</f>
        <v>18</v>
      </c>
      <c r="K1042" s="25" t="s">
        <v>3766</v>
      </c>
      <c r="L1042" s="25" t="s">
        <v>6341</v>
      </c>
      <c r="N1042" s="25"/>
      <c r="O1042" s="25" t="s">
        <v>5756</v>
      </c>
      <c r="W1042" s="25" t="s">
        <v>119</v>
      </c>
      <c r="Y1042" s="25">
        <f>SUM(COUNTIF(P1042:W1042,"yes"))</f>
        <v>1</v>
      </c>
      <c r="AE1042" s="25" t="s">
        <v>5739</v>
      </c>
      <c r="AO1042" s="25"/>
      <c r="AU1042" s="25"/>
      <c r="BV1042" s="25"/>
      <c r="BW1042" s="25"/>
      <c r="BX1042" s="25"/>
      <c r="BY1042" s="25" t="s">
        <v>3767</v>
      </c>
      <c r="BZ1042" s="25" t="s">
        <v>3768</v>
      </c>
      <c r="CE1042" s="25"/>
      <c r="CP1042" s="25" t="s">
        <v>3771</v>
      </c>
      <c r="CQ1042" s="25" t="s">
        <v>119</v>
      </c>
      <c r="CR1042" s="25" t="s">
        <v>3101</v>
      </c>
      <c r="CT1042" s="25" t="s">
        <v>3767</v>
      </c>
      <c r="CU1042" s="25" t="s">
        <v>3768</v>
      </c>
      <c r="CV1042" s="25" t="s">
        <v>3766</v>
      </c>
      <c r="CW1042" s="25" t="s">
        <v>3770</v>
      </c>
      <c r="CX1042" s="25" t="s">
        <v>3112</v>
      </c>
      <c r="CY1042" s="25" t="s">
        <v>3307</v>
      </c>
      <c r="CZ1042" s="25" t="s">
        <v>3772</v>
      </c>
      <c r="DF1042" s="25"/>
    </row>
    <row r="1043" spans="1:110" x14ac:dyDescent="0.35">
      <c r="A1043" s="25" t="s">
        <v>1126</v>
      </c>
      <c r="B1043" s="25">
        <f>+COUNTA(C1043:DT1043)</f>
        <v>18</v>
      </c>
      <c r="K1043" s="25" t="s">
        <v>3773</v>
      </c>
      <c r="L1043" s="25" t="s">
        <v>6341</v>
      </c>
      <c r="N1043" s="25"/>
      <c r="O1043" s="25" t="s">
        <v>5756</v>
      </c>
      <c r="W1043" s="25" t="s">
        <v>119</v>
      </c>
      <c r="Y1043" s="25">
        <f>SUM(COUNTIF(P1043:W1043,"yes"))</f>
        <v>1</v>
      </c>
      <c r="AE1043" s="25" t="s">
        <v>5739</v>
      </c>
      <c r="AO1043" s="25"/>
      <c r="AU1043" s="25"/>
      <c r="BV1043" s="25"/>
      <c r="BW1043" s="25"/>
      <c r="BX1043" s="25"/>
      <c r="BY1043" s="25" t="s">
        <v>3774</v>
      </c>
      <c r="BZ1043" s="25" t="s">
        <v>3775</v>
      </c>
      <c r="CE1043" s="25"/>
      <c r="CP1043" s="25" t="s">
        <v>3778</v>
      </c>
      <c r="CQ1043" s="25" t="s">
        <v>119</v>
      </c>
      <c r="CR1043" s="25" t="s">
        <v>3101</v>
      </c>
      <c r="CT1043" s="25" t="s">
        <v>3774</v>
      </c>
      <c r="CU1043" s="25" t="s">
        <v>3775</v>
      </c>
      <c r="CV1043" s="25" t="s">
        <v>3773</v>
      </c>
      <c r="CW1043" s="25" t="s">
        <v>3777</v>
      </c>
      <c r="CX1043" s="25" t="s">
        <v>3154</v>
      </c>
      <c r="CY1043" s="25" t="s">
        <v>3113</v>
      </c>
      <c r="CZ1043" s="25" t="s">
        <v>3779</v>
      </c>
      <c r="DF1043" s="25"/>
    </row>
    <row r="1044" spans="1:110" x14ac:dyDescent="0.35">
      <c r="A1044" s="25" t="s">
        <v>1126</v>
      </c>
      <c r="B1044" s="25">
        <f>+COUNTA(C1044:DT1044)</f>
        <v>18</v>
      </c>
      <c r="K1044" s="25" t="s">
        <v>3780</v>
      </c>
      <c r="L1044" s="25" t="s">
        <v>6341</v>
      </c>
      <c r="N1044" s="25"/>
      <c r="O1044" s="25" t="s">
        <v>5756</v>
      </c>
      <c r="W1044" s="25" t="s">
        <v>119</v>
      </c>
      <c r="Y1044" s="25">
        <f>SUM(COUNTIF(P1044:W1044,"yes"))</f>
        <v>1</v>
      </c>
      <c r="AE1044" s="25" t="s">
        <v>5739</v>
      </c>
      <c r="AO1044" s="25"/>
      <c r="AU1044" s="25"/>
      <c r="BV1044" s="25"/>
      <c r="BW1044" s="25"/>
      <c r="BX1044" s="25"/>
      <c r="BY1044" s="25" t="s">
        <v>3781</v>
      </c>
      <c r="BZ1044" s="25" t="s">
        <v>3782</v>
      </c>
      <c r="CE1044" s="25"/>
      <c r="CP1044" s="25" t="s">
        <v>3785</v>
      </c>
      <c r="CQ1044" s="25" t="s">
        <v>119</v>
      </c>
      <c r="CR1044" s="25" t="s">
        <v>3101</v>
      </c>
      <c r="CT1044" s="25" t="s">
        <v>3781</v>
      </c>
      <c r="CU1044" s="25" t="s">
        <v>3782</v>
      </c>
      <c r="CV1044" s="25" t="s">
        <v>3780</v>
      </c>
      <c r="CW1044" s="25" t="s">
        <v>3784</v>
      </c>
      <c r="CX1044" s="25" t="s">
        <v>3395</v>
      </c>
      <c r="CY1044" s="25" t="s">
        <v>3786</v>
      </c>
      <c r="CZ1044" s="25" t="s">
        <v>3787</v>
      </c>
      <c r="DF1044" s="25"/>
    </row>
    <row r="1045" spans="1:110" x14ac:dyDescent="0.35">
      <c r="A1045" s="25" t="s">
        <v>1126</v>
      </c>
      <c r="B1045" s="25">
        <f>+COUNTA(C1045:DT1045)</f>
        <v>18</v>
      </c>
      <c r="K1045" s="25" t="s">
        <v>3788</v>
      </c>
      <c r="L1045" s="25" t="s">
        <v>6341</v>
      </c>
      <c r="N1045" s="25"/>
      <c r="O1045" s="25" t="s">
        <v>5756</v>
      </c>
      <c r="W1045" s="25" t="s">
        <v>119</v>
      </c>
      <c r="Y1045" s="25">
        <f>SUM(COUNTIF(P1045:W1045,"yes"))</f>
        <v>1</v>
      </c>
      <c r="AE1045" s="25" t="s">
        <v>5739</v>
      </c>
      <c r="AO1045" s="25"/>
      <c r="AU1045" s="25"/>
      <c r="BV1045" s="25"/>
      <c r="BW1045" s="25"/>
      <c r="BX1045" s="25"/>
      <c r="BY1045" s="25" t="s">
        <v>3789</v>
      </c>
      <c r="BZ1045" s="25" t="s">
        <v>3790</v>
      </c>
      <c r="CE1045" s="25"/>
      <c r="CP1045" s="25" t="s">
        <v>3793</v>
      </c>
      <c r="CQ1045" s="25" t="s">
        <v>119</v>
      </c>
      <c r="CR1045" s="25" t="s">
        <v>3101</v>
      </c>
      <c r="CT1045" s="25" t="s">
        <v>3789</v>
      </c>
      <c r="CU1045" s="25" t="s">
        <v>3790</v>
      </c>
      <c r="CV1045" s="25" t="s">
        <v>3788</v>
      </c>
      <c r="CW1045" s="25" t="s">
        <v>3792</v>
      </c>
      <c r="CX1045" s="25" t="s">
        <v>3403</v>
      </c>
      <c r="CY1045" s="25" t="s">
        <v>3794</v>
      </c>
      <c r="CZ1045" s="25" t="s">
        <v>3795</v>
      </c>
      <c r="DF1045" s="25"/>
    </row>
    <row r="1046" spans="1:110" x14ac:dyDescent="0.35">
      <c r="A1046" s="25" t="s">
        <v>1126</v>
      </c>
      <c r="B1046" s="25">
        <f>+COUNTA(C1046:DT1046)</f>
        <v>18</v>
      </c>
      <c r="K1046" s="25" t="s">
        <v>3796</v>
      </c>
      <c r="L1046" s="25" t="s">
        <v>6341</v>
      </c>
      <c r="N1046" s="25"/>
      <c r="O1046" s="25" t="s">
        <v>5756</v>
      </c>
      <c r="W1046" s="25" t="s">
        <v>119</v>
      </c>
      <c r="Y1046" s="25">
        <f>SUM(COUNTIF(P1046:W1046,"yes"))</f>
        <v>1</v>
      </c>
      <c r="AE1046" s="25" t="s">
        <v>5739</v>
      </c>
      <c r="AO1046" s="25"/>
      <c r="AU1046" s="25"/>
      <c r="BV1046" s="25"/>
      <c r="BW1046" s="25"/>
      <c r="BX1046" s="25"/>
      <c r="BY1046" s="25" t="s">
        <v>3797</v>
      </c>
      <c r="BZ1046" s="25" t="s">
        <v>3798</v>
      </c>
      <c r="CE1046" s="25"/>
      <c r="CP1046" s="25" t="s">
        <v>3801</v>
      </c>
      <c r="CQ1046" s="25" t="s">
        <v>119</v>
      </c>
      <c r="CR1046" s="25" t="s">
        <v>3101</v>
      </c>
      <c r="CT1046" s="25" t="s">
        <v>3797</v>
      </c>
      <c r="CU1046" s="25" t="s">
        <v>3798</v>
      </c>
      <c r="CV1046" s="25" t="s">
        <v>3796</v>
      </c>
      <c r="CW1046" s="25" t="s">
        <v>3800</v>
      </c>
      <c r="CX1046" s="25" t="s">
        <v>3802</v>
      </c>
      <c r="CY1046" s="25" t="s">
        <v>3803</v>
      </c>
      <c r="CZ1046" s="25" t="s">
        <v>3156</v>
      </c>
      <c r="DF1046" s="25"/>
    </row>
    <row r="1047" spans="1:110" x14ac:dyDescent="0.35">
      <c r="A1047" s="25" t="s">
        <v>1126</v>
      </c>
      <c r="B1047" s="25">
        <f>+COUNTA(C1047:DT1047)</f>
        <v>18</v>
      </c>
      <c r="K1047" s="25" t="s">
        <v>3804</v>
      </c>
      <c r="L1047" s="25" t="s">
        <v>6341</v>
      </c>
      <c r="N1047" s="25"/>
      <c r="O1047" s="25" t="s">
        <v>5756</v>
      </c>
      <c r="W1047" s="25" t="s">
        <v>119</v>
      </c>
      <c r="Y1047" s="25">
        <f>SUM(COUNTIF(P1047:W1047,"yes"))</f>
        <v>1</v>
      </c>
      <c r="AE1047" s="25" t="s">
        <v>5739</v>
      </c>
      <c r="AO1047" s="25"/>
      <c r="AU1047" s="25"/>
      <c r="BV1047" s="25"/>
      <c r="BW1047" s="25"/>
      <c r="BX1047" s="25"/>
      <c r="BY1047" s="25" t="s">
        <v>3805</v>
      </c>
      <c r="BZ1047" s="25" t="s">
        <v>3806</v>
      </c>
      <c r="CE1047" s="25"/>
      <c r="CP1047" s="25" t="s">
        <v>3809</v>
      </c>
      <c r="CQ1047" s="25" t="s">
        <v>119</v>
      </c>
      <c r="CR1047" s="25" t="s">
        <v>3101</v>
      </c>
      <c r="CT1047" s="25" t="s">
        <v>3805</v>
      </c>
      <c r="CU1047" s="25" t="s">
        <v>3806</v>
      </c>
      <c r="CV1047" s="25" t="s">
        <v>3804</v>
      </c>
      <c r="CW1047" s="25" t="s">
        <v>3808</v>
      </c>
      <c r="CX1047" s="25" t="s">
        <v>3282</v>
      </c>
      <c r="CY1047" s="25" t="s">
        <v>3810</v>
      </c>
      <c r="CZ1047" s="25" t="s">
        <v>3189</v>
      </c>
      <c r="DF1047" s="25"/>
    </row>
    <row r="1048" spans="1:110" x14ac:dyDescent="0.35">
      <c r="A1048" s="25" t="s">
        <v>1126</v>
      </c>
      <c r="B1048" s="25">
        <f>+COUNTA(C1048:DT1048)</f>
        <v>18</v>
      </c>
      <c r="K1048" s="25" t="s">
        <v>3811</v>
      </c>
      <c r="L1048" s="25" t="s">
        <v>6341</v>
      </c>
      <c r="N1048" s="25"/>
      <c r="O1048" s="25" t="s">
        <v>5756</v>
      </c>
      <c r="W1048" s="25" t="s">
        <v>119</v>
      </c>
      <c r="Y1048" s="25">
        <f>SUM(COUNTIF(P1048:W1048,"yes"))</f>
        <v>1</v>
      </c>
      <c r="AE1048" s="25" t="s">
        <v>5739</v>
      </c>
      <c r="AO1048" s="25"/>
      <c r="AU1048" s="25"/>
      <c r="BV1048" s="25"/>
      <c r="BW1048" s="25"/>
      <c r="BX1048" s="25"/>
      <c r="BY1048" s="25" t="s">
        <v>3812</v>
      </c>
      <c r="BZ1048" s="25" t="s">
        <v>3813</v>
      </c>
      <c r="CE1048" s="25"/>
      <c r="CP1048" s="25" t="s">
        <v>3815</v>
      </c>
      <c r="CQ1048" s="25" t="s">
        <v>119</v>
      </c>
      <c r="CR1048" s="25" t="s">
        <v>3101</v>
      </c>
      <c r="CT1048" s="25" t="s">
        <v>3812</v>
      </c>
      <c r="CU1048" s="25" t="s">
        <v>3813</v>
      </c>
      <c r="CV1048" s="25" t="s">
        <v>3811</v>
      </c>
      <c r="CW1048" s="25" t="s">
        <v>6025</v>
      </c>
      <c r="CX1048" s="25" t="s">
        <v>3470</v>
      </c>
      <c r="CY1048" s="25" t="s">
        <v>3188</v>
      </c>
      <c r="CZ1048" s="25" t="s">
        <v>3291</v>
      </c>
      <c r="DF1048" s="25"/>
    </row>
    <row r="1049" spans="1:110" x14ac:dyDescent="0.35">
      <c r="A1049" s="25" t="s">
        <v>1126</v>
      </c>
      <c r="B1049" s="25">
        <f>+COUNTA(C1049:DT1049)</f>
        <v>18</v>
      </c>
      <c r="K1049" s="25" t="s">
        <v>3816</v>
      </c>
      <c r="L1049" s="25" t="s">
        <v>6341</v>
      </c>
      <c r="N1049" s="25"/>
      <c r="O1049" s="25" t="s">
        <v>5756</v>
      </c>
      <c r="W1049" s="25" t="s">
        <v>119</v>
      </c>
      <c r="Y1049" s="25">
        <f>SUM(COUNTIF(P1049:W1049,"yes"))</f>
        <v>1</v>
      </c>
      <c r="AE1049" s="25" t="s">
        <v>5739</v>
      </c>
      <c r="AO1049" s="25"/>
      <c r="AU1049" s="25"/>
      <c r="BV1049" s="25"/>
      <c r="BW1049" s="25"/>
      <c r="BX1049" s="25"/>
      <c r="BY1049" s="25" t="s">
        <v>3817</v>
      </c>
      <c r="BZ1049" s="25" t="s">
        <v>3818</v>
      </c>
      <c r="CE1049" s="25"/>
      <c r="CP1049" s="25" t="s">
        <v>3821</v>
      </c>
      <c r="CQ1049" s="25" t="s">
        <v>119</v>
      </c>
      <c r="CR1049" s="25" t="s">
        <v>3101</v>
      </c>
      <c r="CT1049" s="25" t="s">
        <v>3817</v>
      </c>
      <c r="CU1049" s="25" t="s">
        <v>3818</v>
      </c>
      <c r="CV1049" s="25" t="s">
        <v>3816</v>
      </c>
      <c r="CW1049" s="25" t="s">
        <v>3820</v>
      </c>
      <c r="CX1049" s="25" t="s">
        <v>3322</v>
      </c>
      <c r="CY1049" s="25" t="s">
        <v>3822</v>
      </c>
      <c r="CZ1049" s="25" t="s">
        <v>3339</v>
      </c>
      <c r="DF1049" s="25"/>
    </row>
    <row r="1050" spans="1:110" x14ac:dyDescent="0.35">
      <c r="A1050" s="25" t="s">
        <v>1126</v>
      </c>
      <c r="B1050" s="25">
        <f>+COUNTA(C1050:DT1050)</f>
        <v>18</v>
      </c>
      <c r="K1050" s="25" t="s">
        <v>3823</v>
      </c>
      <c r="L1050" s="25" t="s">
        <v>6341</v>
      </c>
      <c r="N1050" s="25"/>
      <c r="O1050" s="25" t="s">
        <v>5756</v>
      </c>
      <c r="W1050" s="25" t="s">
        <v>119</v>
      </c>
      <c r="Y1050" s="25">
        <f>SUM(COUNTIF(P1050:W1050,"yes"))</f>
        <v>1</v>
      </c>
      <c r="AE1050" s="25" t="s">
        <v>5739</v>
      </c>
      <c r="AO1050" s="25"/>
      <c r="AU1050" s="25"/>
      <c r="BV1050" s="25"/>
      <c r="BW1050" s="25"/>
      <c r="BX1050" s="25"/>
      <c r="BY1050" s="25" t="s">
        <v>3824</v>
      </c>
      <c r="BZ1050" s="25" t="s">
        <v>3825</v>
      </c>
      <c r="CE1050" s="25"/>
      <c r="CP1050" s="25" t="s">
        <v>3828</v>
      </c>
      <c r="CQ1050" s="25" t="s">
        <v>119</v>
      </c>
      <c r="CR1050" s="25" t="s">
        <v>3101</v>
      </c>
      <c r="CT1050" s="25" t="s">
        <v>3824</v>
      </c>
      <c r="CU1050" s="25" t="s">
        <v>3825</v>
      </c>
      <c r="CV1050" s="25" t="s">
        <v>3823</v>
      </c>
      <c r="CW1050" s="25" t="s">
        <v>3827</v>
      </c>
      <c r="CX1050" s="25" t="s">
        <v>3829</v>
      </c>
      <c r="CY1050" s="25" t="s">
        <v>3471</v>
      </c>
      <c r="CZ1050" s="25" t="s">
        <v>3830</v>
      </c>
      <c r="DF1050" s="25"/>
    </row>
    <row r="1051" spans="1:110" x14ac:dyDescent="0.35">
      <c r="A1051" s="25" t="s">
        <v>1126</v>
      </c>
      <c r="B1051" s="25">
        <f>+COUNTA(C1051:DT1051)</f>
        <v>18</v>
      </c>
      <c r="K1051" s="25" t="s">
        <v>3831</v>
      </c>
      <c r="L1051" s="25" t="s">
        <v>6341</v>
      </c>
      <c r="N1051" s="25"/>
      <c r="O1051" s="25" t="s">
        <v>5756</v>
      </c>
      <c r="W1051" s="25" t="s">
        <v>119</v>
      </c>
      <c r="Y1051" s="25">
        <f>SUM(COUNTIF(P1051:W1051,"yes"))</f>
        <v>1</v>
      </c>
      <c r="AE1051" s="25" t="s">
        <v>5739</v>
      </c>
      <c r="AO1051" s="25"/>
      <c r="AU1051" s="25"/>
      <c r="BV1051" s="25"/>
      <c r="BW1051" s="25"/>
      <c r="BX1051" s="25"/>
      <c r="BY1051" s="25" t="s">
        <v>3832</v>
      </c>
      <c r="BZ1051" s="25" t="s">
        <v>3833</v>
      </c>
      <c r="CE1051" s="25"/>
      <c r="CP1051" s="25" t="s">
        <v>3836</v>
      </c>
      <c r="CQ1051" s="25" t="s">
        <v>119</v>
      </c>
      <c r="CR1051" s="25" t="s">
        <v>3101</v>
      </c>
      <c r="CT1051" s="25" t="s">
        <v>3832</v>
      </c>
      <c r="CU1051" s="25" t="s">
        <v>3833</v>
      </c>
      <c r="CV1051" s="25" t="s">
        <v>3831</v>
      </c>
      <c r="CW1051" s="25" t="s">
        <v>3835</v>
      </c>
      <c r="CX1051" s="25" t="s">
        <v>3395</v>
      </c>
      <c r="CY1051" s="25" t="s">
        <v>3837</v>
      </c>
      <c r="CZ1051" s="25" t="s">
        <v>3838</v>
      </c>
      <c r="DF1051" s="25"/>
    </row>
    <row r="1052" spans="1:110" x14ac:dyDescent="0.35">
      <c r="A1052" s="25" t="s">
        <v>1126</v>
      </c>
      <c r="B1052" s="25">
        <f>+COUNTA(C1052:DT1052)</f>
        <v>18</v>
      </c>
      <c r="K1052" s="25" t="s">
        <v>3839</v>
      </c>
      <c r="L1052" s="25" t="s">
        <v>6341</v>
      </c>
      <c r="N1052" s="25"/>
      <c r="O1052" s="25" t="s">
        <v>5756</v>
      </c>
      <c r="W1052" s="25" t="s">
        <v>119</v>
      </c>
      <c r="Y1052" s="25">
        <f>SUM(COUNTIF(P1052:W1052,"yes"))</f>
        <v>1</v>
      </c>
      <c r="AE1052" s="25" t="s">
        <v>5739</v>
      </c>
      <c r="AO1052" s="25"/>
      <c r="AU1052" s="25"/>
      <c r="BV1052" s="25"/>
      <c r="BW1052" s="25"/>
      <c r="BX1052" s="25"/>
      <c r="BY1052" s="25" t="s">
        <v>3840</v>
      </c>
      <c r="BZ1052" s="25" t="s">
        <v>3841</v>
      </c>
      <c r="CE1052" s="25"/>
      <c r="CP1052" s="25" t="s">
        <v>3844</v>
      </c>
      <c r="CQ1052" s="25" t="s">
        <v>119</v>
      </c>
      <c r="CR1052" s="25" t="s">
        <v>3101</v>
      </c>
      <c r="CT1052" s="25" t="s">
        <v>3840</v>
      </c>
      <c r="CU1052" s="25" t="s">
        <v>3841</v>
      </c>
      <c r="CV1052" s="25" t="s">
        <v>3839</v>
      </c>
      <c r="CW1052" s="25" t="s">
        <v>3843</v>
      </c>
      <c r="CX1052" s="25" t="s">
        <v>3655</v>
      </c>
      <c r="CY1052" s="25" t="s">
        <v>3845</v>
      </c>
      <c r="CZ1052" s="25" t="s">
        <v>3339</v>
      </c>
      <c r="DF1052" s="25"/>
    </row>
    <row r="1053" spans="1:110" x14ac:dyDescent="0.35">
      <c r="A1053" s="25" t="s">
        <v>1126</v>
      </c>
      <c r="B1053" s="25">
        <f>+COUNTA(C1053:DT1053)</f>
        <v>18</v>
      </c>
      <c r="K1053" s="25" t="s">
        <v>3846</v>
      </c>
      <c r="L1053" s="25" t="s">
        <v>6341</v>
      </c>
      <c r="N1053" s="25"/>
      <c r="O1053" s="25" t="s">
        <v>5756</v>
      </c>
      <c r="W1053" s="25" t="s">
        <v>119</v>
      </c>
      <c r="Y1053" s="25">
        <f>SUM(COUNTIF(P1053:W1053,"yes"))</f>
        <v>1</v>
      </c>
      <c r="AE1053" s="25" t="s">
        <v>5739</v>
      </c>
      <c r="AO1053" s="25"/>
      <c r="AU1053" s="25"/>
      <c r="BV1053" s="25"/>
      <c r="BW1053" s="25"/>
      <c r="BX1053" s="25"/>
      <c r="BY1053" s="25" t="s">
        <v>3847</v>
      </c>
      <c r="BZ1053" s="25" t="s">
        <v>3848</v>
      </c>
      <c r="CE1053" s="25"/>
      <c r="CP1053" s="25" t="s">
        <v>3851</v>
      </c>
      <c r="CQ1053" s="25" t="s">
        <v>119</v>
      </c>
      <c r="CR1053" s="25" t="s">
        <v>3101</v>
      </c>
      <c r="CT1053" s="25" t="s">
        <v>3847</v>
      </c>
      <c r="CU1053" s="25" t="s">
        <v>3848</v>
      </c>
      <c r="CV1053" s="25" t="s">
        <v>3846</v>
      </c>
      <c r="CW1053" s="25" t="s">
        <v>3850</v>
      </c>
      <c r="CX1053" s="25" t="s">
        <v>3282</v>
      </c>
      <c r="CY1053" s="25" t="s">
        <v>3852</v>
      </c>
      <c r="CZ1053" s="25" t="s">
        <v>3156</v>
      </c>
      <c r="DF1053" s="25"/>
    </row>
    <row r="1054" spans="1:110" x14ac:dyDescent="0.35">
      <c r="A1054" s="25" t="s">
        <v>1126</v>
      </c>
      <c r="B1054" s="25">
        <f>+COUNTA(C1054:DT1054)</f>
        <v>18</v>
      </c>
      <c r="K1054" s="25" t="s">
        <v>3853</v>
      </c>
      <c r="L1054" s="25" t="s">
        <v>6341</v>
      </c>
      <c r="N1054" s="25"/>
      <c r="O1054" s="25" t="s">
        <v>5756</v>
      </c>
      <c r="W1054" s="25" t="s">
        <v>119</v>
      </c>
      <c r="Y1054" s="25">
        <f>SUM(COUNTIF(P1054:W1054,"yes"))</f>
        <v>1</v>
      </c>
      <c r="AE1054" s="25" t="s">
        <v>5739</v>
      </c>
      <c r="AO1054" s="25"/>
      <c r="AU1054" s="25"/>
      <c r="BV1054" s="25"/>
      <c r="BW1054" s="25"/>
      <c r="BX1054" s="25"/>
      <c r="BY1054" s="25" t="s">
        <v>3854</v>
      </c>
      <c r="BZ1054" s="25" t="s">
        <v>3855</v>
      </c>
      <c r="CE1054" s="25"/>
      <c r="CP1054" s="25" t="s">
        <v>3858</v>
      </c>
      <c r="CQ1054" s="25" t="s">
        <v>119</v>
      </c>
      <c r="CR1054" s="25" t="s">
        <v>3101</v>
      </c>
      <c r="CT1054" s="25" t="s">
        <v>3854</v>
      </c>
      <c r="CU1054" s="25" t="s">
        <v>3855</v>
      </c>
      <c r="CV1054" s="25" t="s">
        <v>3853</v>
      </c>
      <c r="CW1054" s="25" t="s">
        <v>3857</v>
      </c>
      <c r="CX1054" s="25" t="s">
        <v>3282</v>
      </c>
      <c r="CY1054" s="25" t="s">
        <v>3803</v>
      </c>
      <c r="CZ1054" s="25" t="s">
        <v>3859</v>
      </c>
      <c r="DF1054" s="25"/>
    </row>
    <row r="1055" spans="1:110" x14ac:dyDescent="0.35">
      <c r="A1055" s="25" t="s">
        <v>1126</v>
      </c>
      <c r="B1055" s="25">
        <f>+COUNTA(C1055:DT1055)</f>
        <v>18</v>
      </c>
      <c r="K1055" s="25" t="s">
        <v>3860</v>
      </c>
      <c r="L1055" s="25" t="s">
        <v>6341</v>
      </c>
      <c r="N1055" s="25"/>
      <c r="O1055" s="25" t="s">
        <v>5756</v>
      </c>
      <c r="W1055" s="25" t="s">
        <v>119</v>
      </c>
      <c r="Y1055" s="25">
        <f>SUM(COUNTIF(P1055:W1055,"yes"))</f>
        <v>1</v>
      </c>
      <c r="AE1055" s="25" t="s">
        <v>5739</v>
      </c>
      <c r="AO1055" s="25"/>
      <c r="AU1055" s="25"/>
      <c r="BV1055" s="25"/>
      <c r="BW1055" s="25"/>
      <c r="BX1055" s="25"/>
      <c r="BY1055" s="25" t="s">
        <v>3861</v>
      </c>
      <c r="BZ1055" s="25" t="s">
        <v>3862</v>
      </c>
      <c r="CE1055" s="25"/>
      <c r="CP1055" s="25" t="s">
        <v>3865</v>
      </c>
      <c r="CQ1055" s="25" t="s">
        <v>119</v>
      </c>
      <c r="CR1055" s="25" t="s">
        <v>3101</v>
      </c>
      <c r="CT1055" s="25" t="s">
        <v>3861</v>
      </c>
      <c r="CU1055" s="25" t="s">
        <v>3862</v>
      </c>
      <c r="CV1055" s="25" t="s">
        <v>3860</v>
      </c>
      <c r="CW1055" s="25" t="s">
        <v>3864</v>
      </c>
      <c r="CX1055" s="25" t="s">
        <v>3121</v>
      </c>
      <c r="CY1055" s="25" t="s">
        <v>3122</v>
      </c>
      <c r="CZ1055" s="25" t="s">
        <v>3530</v>
      </c>
      <c r="DF1055" s="25"/>
    </row>
    <row r="1056" spans="1:110" x14ac:dyDescent="0.35">
      <c r="A1056" s="25" t="s">
        <v>1126</v>
      </c>
      <c r="B1056" s="25">
        <f>+COUNTA(C1056:DT1056)</f>
        <v>18</v>
      </c>
      <c r="K1056" s="25" t="s">
        <v>3866</v>
      </c>
      <c r="L1056" s="25" t="s">
        <v>6341</v>
      </c>
      <c r="N1056" s="25"/>
      <c r="O1056" s="25" t="s">
        <v>5756</v>
      </c>
      <c r="W1056" s="25" t="s">
        <v>119</v>
      </c>
      <c r="Y1056" s="25">
        <f>SUM(COUNTIF(P1056:W1056,"yes"))</f>
        <v>1</v>
      </c>
      <c r="AE1056" s="25" t="s">
        <v>5739</v>
      </c>
      <c r="AO1056" s="25"/>
      <c r="AU1056" s="25"/>
      <c r="BV1056" s="25"/>
      <c r="BW1056" s="25"/>
      <c r="BX1056" s="25"/>
      <c r="BY1056" s="25" t="s">
        <v>3867</v>
      </c>
      <c r="BZ1056" s="25" t="s">
        <v>3868</v>
      </c>
      <c r="CE1056" s="25"/>
      <c r="CP1056" s="25" t="s">
        <v>3871</v>
      </c>
      <c r="CQ1056" s="25" t="s">
        <v>119</v>
      </c>
      <c r="CR1056" s="25" t="s">
        <v>3101</v>
      </c>
      <c r="CT1056" s="25" t="s">
        <v>3867</v>
      </c>
      <c r="CU1056" s="25" t="s">
        <v>3868</v>
      </c>
      <c r="CV1056" s="25" t="s">
        <v>3866</v>
      </c>
      <c r="CW1056" s="25" t="s">
        <v>3870</v>
      </c>
      <c r="CX1056" s="25" t="s">
        <v>3121</v>
      </c>
      <c r="CY1056" s="25" t="s">
        <v>3872</v>
      </c>
      <c r="CZ1056" s="25" t="s">
        <v>3873</v>
      </c>
      <c r="DF1056" s="25"/>
    </row>
    <row r="1057" spans="1:110" x14ac:dyDescent="0.35">
      <c r="A1057" s="25" t="s">
        <v>1126</v>
      </c>
      <c r="B1057" s="25">
        <f>+COUNTA(C1057:DT1057)</f>
        <v>18</v>
      </c>
      <c r="K1057" s="25" t="s">
        <v>3874</v>
      </c>
      <c r="L1057" s="25" t="s">
        <v>6341</v>
      </c>
      <c r="N1057" s="25"/>
      <c r="O1057" s="25" t="s">
        <v>5756</v>
      </c>
      <c r="W1057" s="25" t="s">
        <v>119</v>
      </c>
      <c r="Y1057" s="25">
        <f>SUM(COUNTIF(P1057:W1057,"yes"))</f>
        <v>1</v>
      </c>
      <c r="AE1057" s="25" t="s">
        <v>5739</v>
      </c>
      <c r="AO1057" s="25"/>
      <c r="AU1057" s="25"/>
      <c r="BV1057" s="25"/>
      <c r="BW1057" s="25"/>
      <c r="BX1057" s="25"/>
      <c r="BY1057" s="25" t="s">
        <v>3875</v>
      </c>
      <c r="BZ1057" s="25" t="s">
        <v>3876</v>
      </c>
      <c r="CE1057" s="25"/>
      <c r="CP1057" s="25" t="s">
        <v>3879</v>
      </c>
      <c r="CQ1057" s="25" t="s">
        <v>119</v>
      </c>
      <c r="CR1057" s="25" t="s">
        <v>3101</v>
      </c>
      <c r="CT1057" s="25" t="s">
        <v>3875</v>
      </c>
      <c r="CU1057" s="25" t="s">
        <v>3876</v>
      </c>
      <c r="CV1057" s="25" t="s">
        <v>3874</v>
      </c>
      <c r="CW1057" s="25" t="s">
        <v>3878</v>
      </c>
      <c r="CX1057" s="25" t="s">
        <v>3655</v>
      </c>
      <c r="CY1057" s="25" t="s">
        <v>3649</v>
      </c>
      <c r="CZ1057" s="25" t="s">
        <v>3405</v>
      </c>
      <c r="DF1057" s="25"/>
    </row>
    <row r="1058" spans="1:110" x14ac:dyDescent="0.35">
      <c r="A1058" s="25" t="s">
        <v>1126</v>
      </c>
      <c r="B1058" s="25">
        <f>+COUNTA(C1058:DT1058)</f>
        <v>18</v>
      </c>
      <c r="K1058" s="25" t="s">
        <v>3880</v>
      </c>
      <c r="L1058" s="25" t="s">
        <v>6341</v>
      </c>
      <c r="N1058" s="25"/>
      <c r="O1058" s="25" t="s">
        <v>5756</v>
      </c>
      <c r="W1058" s="25" t="s">
        <v>119</v>
      </c>
      <c r="Y1058" s="25">
        <f>SUM(COUNTIF(P1058:W1058,"yes"))</f>
        <v>1</v>
      </c>
      <c r="AE1058" s="25" t="s">
        <v>5739</v>
      </c>
      <c r="AO1058" s="25"/>
      <c r="AU1058" s="25"/>
      <c r="BV1058" s="25"/>
      <c r="BW1058" s="25"/>
      <c r="BX1058" s="25"/>
      <c r="BY1058" s="25" t="s">
        <v>3881</v>
      </c>
      <c r="BZ1058" s="25" t="s">
        <v>3882</v>
      </c>
      <c r="CE1058" s="25"/>
      <c r="CP1058" s="25" t="s">
        <v>3885</v>
      </c>
      <c r="CQ1058" s="25" t="s">
        <v>119</v>
      </c>
      <c r="CR1058" s="25" t="s">
        <v>3101</v>
      </c>
      <c r="CT1058" s="25" t="s">
        <v>3881</v>
      </c>
      <c r="CU1058" s="25" t="s">
        <v>3882</v>
      </c>
      <c r="CV1058" s="25" t="s">
        <v>3880</v>
      </c>
      <c r="CW1058" s="25" t="s">
        <v>3884</v>
      </c>
      <c r="CX1058" s="25" t="s">
        <v>3395</v>
      </c>
      <c r="CY1058" s="25" t="s">
        <v>3290</v>
      </c>
      <c r="CZ1058" s="25" t="s">
        <v>3576</v>
      </c>
      <c r="DF1058" s="25"/>
    </row>
    <row r="1059" spans="1:110" x14ac:dyDescent="0.35">
      <c r="A1059" s="25" t="s">
        <v>1126</v>
      </c>
      <c r="B1059" s="25">
        <f>+COUNTA(C1059:DT1059)</f>
        <v>18</v>
      </c>
      <c r="K1059" s="25" t="s">
        <v>3886</v>
      </c>
      <c r="L1059" s="25" t="s">
        <v>6341</v>
      </c>
      <c r="N1059" s="25"/>
      <c r="O1059" s="25" t="s">
        <v>5756</v>
      </c>
      <c r="W1059" s="25" t="s">
        <v>119</v>
      </c>
      <c r="Y1059" s="25">
        <f>SUM(COUNTIF(P1059:W1059,"yes"))</f>
        <v>1</v>
      </c>
      <c r="AE1059" s="25" t="s">
        <v>5739</v>
      </c>
      <c r="AO1059" s="25"/>
      <c r="AU1059" s="25"/>
      <c r="BV1059" s="25"/>
      <c r="BW1059" s="25"/>
      <c r="BX1059" s="25"/>
      <c r="BY1059" s="25" t="s">
        <v>3887</v>
      </c>
      <c r="BZ1059" s="25" t="s">
        <v>3888</v>
      </c>
      <c r="CE1059" s="25"/>
      <c r="CP1059" s="25" t="s">
        <v>3891</v>
      </c>
      <c r="CQ1059" s="25" t="s">
        <v>119</v>
      </c>
      <c r="CR1059" s="25" t="s">
        <v>3101</v>
      </c>
      <c r="CT1059" s="25" t="s">
        <v>3887</v>
      </c>
      <c r="CU1059" s="25" t="s">
        <v>3888</v>
      </c>
      <c r="CV1059" s="25" t="s">
        <v>3886</v>
      </c>
      <c r="CW1059" s="25" t="s">
        <v>3890</v>
      </c>
      <c r="CX1059" s="25" t="s">
        <v>3138</v>
      </c>
      <c r="CY1059" s="25" t="s">
        <v>3130</v>
      </c>
      <c r="CZ1059" s="25" t="s">
        <v>3892</v>
      </c>
      <c r="DF1059" s="25"/>
    </row>
    <row r="1060" spans="1:110" x14ac:dyDescent="0.35">
      <c r="A1060" s="25" t="s">
        <v>1126</v>
      </c>
      <c r="B1060" s="25">
        <f>+COUNTA(C1060:DT1060)</f>
        <v>18</v>
      </c>
      <c r="K1060" s="25" t="s">
        <v>3893</v>
      </c>
      <c r="L1060" s="25" t="s">
        <v>6341</v>
      </c>
      <c r="N1060" s="25"/>
      <c r="O1060" s="25" t="s">
        <v>5756</v>
      </c>
      <c r="W1060" s="25" t="s">
        <v>119</v>
      </c>
      <c r="Y1060" s="25">
        <f>SUM(COUNTIF(P1060:W1060,"yes"))</f>
        <v>1</v>
      </c>
      <c r="AE1060" s="25" t="s">
        <v>5739</v>
      </c>
      <c r="AO1060" s="25"/>
      <c r="AU1060" s="25"/>
      <c r="BV1060" s="25"/>
      <c r="BW1060" s="25"/>
      <c r="BX1060" s="25"/>
      <c r="BY1060" s="25" t="s">
        <v>3894</v>
      </c>
      <c r="BZ1060" s="25" t="s">
        <v>3895</v>
      </c>
      <c r="CE1060" s="25"/>
      <c r="CP1060" s="25" t="s">
        <v>3898</v>
      </c>
      <c r="CQ1060" s="25" t="s">
        <v>119</v>
      </c>
      <c r="CR1060" s="25" t="s">
        <v>3101</v>
      </c>
      <c r="CT1060" s="25" t="s">
        <v>3894</v>
      </c>
      <c r="CU1060" s="25" t="s">
        <v>3895</v>
      </c>
      <c r="CV1060" s="25" t="s">
        <v>3893</v>
      </c>
      <c r="CW1060" s="25" t="s">
        <v>3897</v>
      </c>
      <c r="CX1060" s="25" t="s">
        <v>3829</v>
      </c>
      <c r="CY1060" s="25" t="s">
        <v>3130</v>
      </c>
      <c r="CZ1060" s="25" t="s">
        <v>3745</v>
      </c>
      <c r="DF1060" s="25"/>
    </row>
    <row r="1061" spans="1:110" x14ac:dyDescent="0.35">
      <c r="A1061" s="25" t="s">
        <v>1126</v>
      </c>
      <c r="B1061" s="25">
        <f>+COUNTA(C1061:DT1061)</f>
        <v>21</v>
      </c>
      <c r="K1061" s="25" t="s">
        <v>3899</v>
      </c>
      <c r="L1061" s="25" t="s">
        <v>6341</v>
      </c>
      <c r="N1061" s="25"/>
      <c r="O1061" s="25" t="s">
        <v>5756</v>
      </c>
      <c r="W1061" s="25" t="s">
        <v>119</v>
      </c>
      <c r="Y1061" s="25">
        <f>SUM(COUNTIF(P1061:W1061,"yes"))</f>
        <v>1</v>
      </c>
      <c r="Z1061" s="25" t="s">
        <v>6267</v>
      </c>
      <c r="AC1061" s="25" t="s">
        <v>7067</v>
      </c>
      <c r="AE1061" s="25" t="s">
        <v>5739</v>
      </c>
      <c r="AO1061" s="25"/>
      <c r="AT1061" s="25" t="s">
        <v>2130</v>
      </c>
      <c r="AU1061" s="25"/>
      <c r="BV1061" s="25"/>
      <c r="BW1061" s="25"/>
      <c r="BX1061" s="25"/>
      <c r="BY1061" s="25" t="s">
        <v>3900</v>
      </c>
      <c r="BZ1061" s="25" t="s">
        <v>3901</v>
      </c>
      <c r="CE1061" s="25"/>
      <c r="CP1061" s="25" t="s">
        <v>3904</v>
      </c>
      <c r="CQ1061" s="25" t="s">
        <v>119</v>
      </c>
      <c r="CR1061" s="25" t="s">
        <v>3101</v>
      </c>
      <c r="CT1061" s="25" t="s">
        <v>3900</v>
      </c>
      <c r="CU1061" s="25" t="s">
        <v>3901</v>
      </c>
      <c r="CV1061" s="25" t="s">
        <v>3899</v>
      </c>
      <c r="CW1061" s="25" t="s">
        <v>3903</v>
      </c>
      <c r="CX1061" s="25" t="s">
        <v>3623</v>
      </c>
      <c r="CY1061" s="25" t="s">
        <v>3283</v>
      </c>
      <c r="CZ1061" s="25" t="s">
        <v>3384</v>
      </c>
      <c r="DF1061" s="25"/>
    </row>
    <row r="1062" spans="1:110" x14ac:dyDescent="0.35">
      <c r="A1062" s="25" t="s">
        <v>1126</v>
      </c>
      <c r="B1062" s="25">
        <f>+COUNTA(C1062:DT1062)</f>
        <v>18</v>
      </c>
      <c r="K1062" s="25" t="s">
        <v>3905</v>
      </c>
      <c r="L1062" s="25" t="s">
        <v>6341</v>
      </c>
      <c r="N1062" s="25"/>
      <c r="O1062" s="25" t="s">
        <v>5756</v>
      </c>
      <c r="W1062" s="25" t="s">
        <v>119</v>
      </c>
      <c r="Y1062" s="25">
        <f>SUM(COUNTIF(P1062:W1062,"yes"))</f>
        <v>1</v>
      </c>
      <c r="AE1062" s="25" t="s">
        <v>5739</v>
      </c>
      <c r="AO1062" s="25"/>
      <c r="AU1062" s="25"/>
      <c r="BV1062" s="25"/>
      <c r="BW1062" s="25"/>
      <c r="BX1062" s="25"/>
      <c r="BY1062" s="25" t="s">
        <v>3906</v>
      </c>
      <c r="BZ1062" s="25" t="s">
        <v>3907</v>
      </c>
      <c r="CE1062" s="25"/>
      <c r="CP1062" s="25" t="s">
        <v>3910</v>
      </c>
      <c r="CQ1062" s="25" t="s">
        <v>119</v>
      </c>
      <c r="CR1062" s="25" t="s">
        <v>3101</v>
      </c>
      <c r="CT1062" s="25" t="s">
        <v>3906</v>
      </c>
      <c r="CU1062" s="25" t="s">
        <v>3907</v>
      </c>
      <c r="CV1062" s="25" t="s">
        <v>3905</v>
      </c>
      <c r="CW1062" s="25" t="s">
        <v>3909</v>
      </c>
      <c r="CX1062" s="25" t="s">
        <v>3911</v>
      </c>
      <c r="CY1062" s="25" t="s">
        <v>3356</v>
      </c>
      <c r="CZ1062" s="25" t="s">
        <v>3180</v>
      </c>
      <c r="DF1062" s="25"/>
    </row>
    <row r="1063" spans="1:110" x14ac:dyDescent="0.35">
      <c r="A1063" s="25" t="s">
        <v>1126</v>
      </c>
      <c r="B1063" s="25">
        <f>+COUNTA(C1063:DT1063)</f>
        <v>18</v>
      </c>
      <c r="K1063" s="25" t="s">
        <v>3912</v>
      </c>
      <c r="L1063" s="25" t="s">
        <v>6341</v>
      </c>
      <c r="N1063" s="25"/>
      <c r="O1063" s="25" t="s">
        <v>5756</v>
      </c>
      <c r="W1063" s="25" t="s">
        <v>119</v>
      </c>
      <c r="Y1063" s="25">
        <f>SUM(COUNTIF(P1063:W1063,"yes"))</f>
        <v>1</v>
      </c>
      <c r="AE1063" s="25" t="s">
        <v>5739</v>
      </c>
      <c r="AO1063" s="25"/>
      <c r="AU1063" s="25"/>
      <c r="BV1063" s="25"/>
      <c r="BW1063" s="25"/>
      <c r="BX1063" s="25"/>
      <c r="BY1063" s="25" t="s">
        <v>3913</v>
      </c>
      <c r="BZ1063" s="25" t="s">
        <v>3914</v>
      </c>
      <c r="CE1063" s="25"/>
      <c r="CP1063" s="25" t="s">
        <v>3917</v>
      </c>
      <c r="CQ1063" s="25" t="s">
        <v>119</v>
      </c>
      <c r="CR1063" s="25" t="s">
        <v>3101</v>
      </c>
      <c r="CT1063" s="25" t="s">
        <v>3913</v>
      </c>
      <c r="CU1063" s="25" t="s">
        <v>3914</v>
      </c>
      <c r="CV1063" s="25" t="s">
        <v>3912</v>
      </c>
      <c r="CW1063" s="25" t="s">
        <v>3916</v>
      </c>
      <c r="CX1063" s="25" t="s">
        <v>3221</v>
      </c>
      <c r="CY1063" s="25" t="s">
        <v>3918</v>
      </c>
      <c r="CZ1063" s="25" t="s">
        <v>3919</v>
      </c>
      <c r="DF1063" s="25"/>
    </row>
    <row r="1064" spans="1:110" x14ac:dyDescent="0.35">
      <c r="A1064" s="25" t="s">
        <v>1126</v>
      </c>
      <c r="B1064" s="25">
        <f>+COUNTA(C1064:DT1064)</f>
        <v>18</v>
      </c>
      <c r="K1064" s="25" t="s">
        <v>3920</v>
      </c>
      <c r="L1064" s="25" t="s">
        <v>6341</v>
      </c>
      <c r="N1064" s="25"/>
      <c r="O1064" s="25" t="s">
        <v>5756</v>
      </c>
      <c r="W1064" s="25" t="s">
        <v>119</v>
      </c>
      <c r="Y1064" s="25">
        <f>SUM(COUNTIF(P1064:W1064,"yes"))</f>
        <v>1</v>
      </c>
      <c r="AE1064" s="25" t="s">
        <v>5739</v>
      </c>
      <c r="AO1064" s="25"/>
      <c r="AU1064" s="25"/>
      <c r="BV1064" s="25"/>
      <c r="BW1064" s="25"/>
      <c r="BX1064" s="25"/>
      <c r="BY1064" s="25" t="s">
        <v>3921</v>
      </c>
      <c r="BZ1064" s="25" t="s">
        <v>3922</v>
      </c>
      <c r="CE1064" s="25"/>
      <c r="CP1064" s="25" t="s">
        <v>3924</v>
      </c>
      <c r="CQ1064" s="25" t="s">
        <v>119</v>
      </c>
      <c r="CR1064" s="25" t="s">
        <v>3101</v>
      </c>
      <c r="CT1064" s="25" t="s">
        <v>3921</v>
      </c>
      <c r="CU1064" s="25" t="s">
        <v>3922</v>
      </c>
      <c r="CV1064" s="25" t="s">
        <v>3920</v>
      </c>
      <c r="CW1064" s="25" t="s">
        <v>6026</v>
      </c>
      <c r="CX1064" s="25" t="s">
        <v>3306</v>
      </c>
      <c r="CY1064" s="25" t="s">
        <v>3307</v>
      </c>
      <c r="CZ1064" s="25" t="s">
        <v>3925</v>
      </c>
      <c r="DF1064" s="25"/>
    </row>
    <row r="1065" spans="1:110" x14ac:dyDescent="0.35">
      <c r="A1065" s="25" t="s">
        <v>1126</v>
      </c>
      <c r="B1065" s="25">
        <f>+COUNTA(C1065:DT1065)</f>
        <v>18</v>
      </c>
      <c r="K1065" s="25" t="s">
        <v>3931</v>
      </c>
      <c r="L1065" s="25" t="s">
        <v>6341</v>
      </c>
      <c r="N1065" s="25"/>
      <c r="O1065" s="25" t="s">
        <v>5756</v>
      </c>
      <c r="W1065" s="25" t="s">
        <v>119</v>
      </c>
      <c r="Y1065" s="25">
        <f>SUM(COUNTIF(P1065:W1065,"yes"))</f>
        <v>1</v>
      </c>
      <c r="AE1065" s="25" t="s">
        <v>5739</v>
      </c>
      <c r="AO1065" s="25"/>
      <c r="AU1065" s="25"/>
      <c r="BV1065" s="25"/>
      <c r="BW1065" s="25"/>
      <c r="BX1065" s="25"/>
      <c r="BY1065" s="25" t="s">
        <v>3932</v>
      </c>
      <c r="BZ1065" s="25" t="s">
        <v>3933</v>
      </c>
      <c r="CE1065" s="25"/>
      <c r="CP1065" s="25" t="s">
        <v>3936</v>
      </c>
      <c r="CQ1065" s="25" t="s">
        <v>119</v>
      </c>
      <c r="CR1065" s="25" t="s">
        <v>3101</v>
      </c>
      <c r="CT1065" s="25" t="s">
        <v>3932</v>
      </c>
      <c r="CU1065" s="25" t="s">
        <v>3933</v>
      </c>
      <c r="CV1065" s="25" t="s">
        <v>3931</v>
      </c>
      <c r="CW1065" s="25" t="s">
        <v>3935</v>
      </c>
      <c r="CX1065" s="25" t="s">
        <v>3623</v>
      </c>
      <c r="CY1065" s="25" t="s">
        <v>3122</v>
      </c>
      <c r="CZ1065" s="25" t="s">
        <v>3147</v>
      </c>
      <c r="DF1065" s="25"/>
    </row>
    <row r="1066" spans="1:110" x14ac:dyDescent="0.35">
      <c r="A1066" s="25" t="s">
        <v>1126</v>
      </c>
      <c r="B1066" s="25">
        <f>+COUNTA(C1066:DT1066)</f>
        <v>18</v>
      </c>
      <c r="K1066" s="25" t="s">
        <v>3937</v>
      </c>
      <c r="L1066" s="25" t="s">
        <v>6341</v>
      </c>
      <c r="N1066" s="25"/>
      <c r="O1066" s="25" t="s">
        <v>5756</v>
      </c>
      <c r="W1066" s="25" t="s">
        <v>119</v>
      </c>
      <c r="Y1066" s="25">
        <f>SUM(COUNTIF(P1066:W1066,"yes"))</f>
        <v>1</v>
      </c>
      <c r="AE1066" s="25" t="s">
        <v>5739</v>
      </c>
      <c r="AO1066" s="25"/>
      <c r="AU1066" s="25"/>
      <c r="BV1066" s="25"/>
      <c r="BW1066" s="25"/>
      <c r="BX1066" s="25"/>
      <c r="BY1066" s="25" t="s">
        <v>3938</v>
      </c>
      <c r="BZ1066" s="25" t="s">
        <v>3939</v>
      </c>
      <c r="CE1066" s="25"/>
      <c r="CP1066" s="25" t="s">
        <v>3942</v>
      </c>
      <c r="CQ1066" s="25" t="s">
        <v>119</v>
      </c>
      <c r="CR1066" s="25" t="s">
        <v>3101</v>
      </c>
      <c r="CT1066" s="25" t="s">
        <v>3938</v>
      </c>
      <c r="CU1066" s="25" t="s">
        <v>3939</v>
      </c>
      <c r="CV1066" s="25" t="s">
        <v>3937</v>
      </c>
      <c r="CW1066" s="25" t="s">
        <v>3941</v>
      </c>
      <c r="CX1066" s="25" t="s">
        <v>3322</v>
      </c>
      <c r="CY1066" s="25" t="s">
        <v>3463</v>
      </c>
      <c r="CZ1066" s="25" t="s">
        <v>3448</v>
      </c>
      <c r="DF1066" s="25"/>
    </row>
    <row r="1067" spans="1:110" x14ac:dyDescent="0.35">
      <c r="A1067" s="25" t="s">
        <v>1126</v>
      </c>
      <c r="B1067" s="25">
        <f>+COUNTA(C1067:DT1067)</f>
        <v>18</v>
      </c>
      <c r="K1067" s="25" t="s">
        <v>3943</v>
      </c>
      <c r="L1067" s="25" t="s">
        <v>6341</v>
      </c>
      <c r="N1067" s="25"/>
      <c r="O1067" s="25" t="s">
        <v>5756</v>
      </c>
      <c r="W1067" s="25" t="s">
        <v>119</v>
      </c>
      <c r="Y1067" s="25">
        <f>SUM(COUNTIF(P1067:W1067,"yes"))</f>
        <v>1</v>
      </c>
      <c r="AE1067" s="25" t="s">
        <v>5739</v>
      </c>
      <c r="AO1067" s="25"/>
      <c r="AU1067" s="25"/>
      <c r="BV1067" s="25"/>
      <c r="BW1067" s="25"/>
      <c r="BX1067" s="25"/>
      <c r="BY1067" s="25" t="s">
        <v>3944</v>
      </c>
      <c r="BZ1067" s="25" t="s">
        <v>3945</v>
      </c>
      <c r="CE1067" s="25"/>
      <c r="CP1067" s="25" t="s">
        <v>3948</v>
      </c>
      <c r="CQ1067" s="25" t="s">
        <v>119</v>
      </c>
      <c r="CR1067" s="25" t="s">
        <v>3101</v>
      </c>
      <c r="CT1067" s="25" t="s">
        <v>3944</v>
      </c>
      <c r="CU1067" s="25" t="s">
        <v>3945</v>
      </c>
      <c r="CV1067" s="25" t="s">
        <v>3943</v>
      </c>
      <c r="CW1067" s="25" t="s">
        <v>3947</v>
      </c>
      <c r="CX1067" s="25" t="s">
        <v>3949</v>
      </c>
      <c r="CY1067" s="25" t="s">
        <v>3950</v>
      </c>
      <c r="CZ1067" s="25" t="s">
        <v>3105</v>
      </c>
      <c r="DF1067" s="25"/>
    </row>
    <row r="1068" spans="1:110" x14ac:dyDescent="0.35">
      <c r="A1068" s="25" t="s">
        <v>1126</v>
      </c>
      <c r="B1068" s="25">
        <f>+COUNTA(C1068:DT1068)</f>
        <v>18</v>
      </c>
      <c r="K1068" s="25" t="s">
        <v>3951</v>
      </c>
      <c r="L1068" s="25" t="s">
        <v>6341</v>
      </c>
      <c r="N1068" s="25"/>
      <c r="O1068" s="25" t="s">
        <v>5756</v>
      </c>
      <c r="W1068" s="25" t="s">
        <v>119</v>
      </c>
      <c r="Y1068" s="25">
        <f>SUM(COUNTIF(P1068:W1068,"yes"))</f>
        <v>1</v>
      </c>
      <c r="AE1068" s="25" t="s">
        <v>5739</v>
      </c>
      <c r="AO1068" s="25"/>
      <c r="AU1068" s="25"/>
      <c r="BV1068" s="25"/>
      <c r="BW1068" s="25"/>
      <c r="BX1068" s="25"/>
      <c r="BY1068" s="25" t="s">
        <v>3952</v>
      </c>
      <c r="BZ1068" s="25" t="s">
        <v>3953</v>
      </c>
      <c r="CE1068" s="25"/>
      <c r="CP1068" s="25" t="s">
        <v>3956</v>
      </c>
      <c r="CQ1068" s="25" t="s">
        <v>119</v>
      </c>
      <c r="CR1068" s="25" t="s">
        <v>3101</v>
      </c>
      <c r="CT1068" s="25" t="s">
        <v>3952</v>
      </c>
      <c r="CU1068" s="25" t="s">
        <v>3953</v>
      </c>
      <c r="CV1068" s="25" t="s">
        <v>3951</v>
      </c>
      <c r="CW1068" s="25" t="s">
        <v>3955</v>
      </c>
      <c r="CX1068" s="25" t="s">
        <v>3829</v>
      </c>
      <c r="CY1068" s="25" t="s">
        <v>3957</v>
      </c>
      <c r="CZ1068" s="25" t="s">
        <v>3958</v>
      </c>
      <c r="DF1068" s="25"/>
    </row>
    <row r="1069" spans="1:110" x14ac:dyDescent="0.35">
      <c r="A1069" s="25" t="s">
        <v>1126</v>
      </c>
      <c r="B1069" s="25">
        <f>+COUNTA(C1069:DT1069)</f>
        <v>18</v>
      </c>
      <c r="K1069" s="25" t="s">
        <v>3959</v>
      </c>
      <c r="L1069" s="25" t="s">
        <v>6341</v>
      </c>
      <c r="N1069" s="25"/>
      <c r="O1069" s="25" t="s">
        <v>5756</v>
      </c>
      <c r="W1069" s="25" t="s">
        <v>119</v>
      </c>
      <c r="Y1069" s="25">
        <f>SUM(COUNTIF(P1069:W1069,"yes"))</f>
        <v>1</v>
      </c>
      <c r="AE1069" s="25" t="s">
        <v>5739</v>
      </c>
      <c r="AO1069" s="25"/>
      <c r="AU1069" s="25"/>
      <c r="BV1069" s="25"/>
      <c r="BW1069" s="25"/>
      <c r="BX1069" s="25"/>
      <c r="BY1069" s="25" t="s">
        <v>3960</v>
      </c>
      <c r="BZ1069" s="25" t="s">
        <v>3961</v>
      </c>
      <c r="CE1069" s="25"/>
      <c r="CP1069" s="25" t="s">
        <v>3964</v>
      </c>
      <c r="CQ1069" s="25" t="s">
        <v>119</v>
      </c>
      <c r="CR1069" s="25" t="s">
        <v>3101</v>
      </c>
      <c r="CT1069" s="25" t="s">
        <v>3960</v>
      </c>
      <c r="CU1069" s="25" t="s">
        <v>3961</v>
      </c>
      <c r="CV1069" s="25" t="s">
        <v>3959</v>
      </c>
      <c r="CW1069" s="25" t="s">
        <v>3963</v>
      </c>
      <c r="CX1069" s="25" t="s">
        <v>3829</v>
      </c>
      <c r="CY1069" s="25" t="s">
        <v>3965</v>
      </c>
      <c r="CZ1069" s="25" t="s">
        <v>3223</v>
      </c>
      <c r="DF1069" s="25"/>
    </row>
    <row r="1070" spans="1:110" x14ac:dyDescent="0.35">
      <c r="A1070" s="25" t="s">
        <v>1126</v>
      </c>
      <c r="B1070" s="25">
        <f>+COUNTA(C1070:DT1070)</f>
        <v>18</v>
      </c>
      <c r="K1070" s="25" t="s">
        <v>3966</v>
      </c>
      <c r="L1070" s="25" t="s">
        <v>6341</v>
      </c>
      <c r="N1070" s="25"/>
      <c r="O1070" s="25" t="s">
        <v>5756</v>
      </c>
      <c r="W1070" s="25" t="s">
        <v>119</v>
      </c>
      <c r="Y1070" s="25">
        <f>SUM(COUNTIF(P1070:W1070,"yes"))</f>
        <v>1</v>
      </c>
      <c r="AE1070" s="25" t="s">
        <v>5739</v>
      </c>
      <c r="AO1070" s="25"/>
      <c r="AU1070" s="25"/>
      <c r="BV1070" s="25"/>
      <c r="BW1070" s="25"/>
      <c r="BX1070" s="25"/>
      <c r="BY1070" s="25" t="s">
        <v>3967</v>
      </c>
      <c r="BZ1070" s="25" t="s">
        <v>3968</v>
      </c>
      <c r="CE1070" s="25"/>
      <c r="CP1070" s="25" t="s">
        <v>3971</v>
      </c>
      <c r="CQ1070" s="25" t="s">
        <v>119</v>
      </c>
      <c r="CR1070" s="25" t="s">
        <v>3101</v>
      </c>
      <c r="CT1070" s="25" t="s">
        <v>3967</v>
      </c>
      <c r="CU1070" s="25" t="s">
        <v>3968</v>
      </c>
      <c r="CV1070" s="25" t="s">
        <v>3966</v>
      </c>
      <c r="CW1070" s="25" t="s">
        <v>3970</v>
      </c>
      <c r="CX1070" s="25" t="s">
        <v>3267</v>
      </c>
      <c r="CY1070" s="25" t="s">
        <v>3252</v>
      </c>
      <c r="CZ1070" s="25" t="s">
        <v>3972</v>
      </c>
      <c r="DF1070" s="25"/>
    </row>
    <row r="1071" spans="1:110" x14ac:dyDescent="0.35">
      <c r="A1071" s="25" t="s">
        <v>1126</v>
      </c>
      <c r="B1071" s="25">
        <f>+COUNTA(C1071:DT1071)</f>
        <v>18</v>
      </c>
      <c r="K1071" s="25" t="s">
        <v>3973</v>
      </c>
      <c r="L1071" s="25" t="s">
        <v>6341</v>
      </c>
      <c r="N1071" s="25"/>
      <c r="O1071" s="25" t="s">
        <v>5756</v>
      </c>
      <c r="W1071" s="25" t="s">
        <v>119</v>
      </c>
      <c r="Y1071" s="25">
        <f>SUM(COUNTIF(P1071:W1071,"yes"))</f>
        <v>1</v>
      </c>
      <c r="AE1071" s="25" t="s">
        <v>5739</v>
      </c>
      <c r="AO1071" s="25"/>
      <c r="AU1071" s="25"/>
      <c r="BV1071" s="25"/>
      <c r="BW1071" s="25"/>
      <c r="BX1071" s="25"/>
      <c r="BY1071" s="25" t="s">
        <v>3974</v>
      </c>
      <c r="BZ1071" s="25" t="s">
        <v>3975</v>
      </c>
      <c r="CE1071" s="25"/>
      <c r="CP1071" s="25" t="s">
        <v>3978</v>
      </c>
      <c r="CQ1071" s="25" t="s">
        <v>119</v>
      </c>
      <c r="CR1071" s="25" t="s">
        <v>3101</v>
      </c>
      <c r="CT1071" s="25" t="s">
        <v>3974</v>
      </c>
      <c r="CU1071" s="25" t="s">
        <v>3975</v>
      </c>
      <c r="CV1071" s="25" t="s">
        <v>3973</v>
      </c>
      <c r="CW1071" s="25" t="s">
        <v>3977</v>
      </c>
      <c r="CX1071" s="25" t="s">
        <v>3212</v>
      </c>
      <c r="CY1071" s="25" t="s">
        <v>3113</v>
      </c>
      <c r="CZ1071" s="25" t="s">
        <v>3979</v>
      </c>
      <c r="DF1071" s="25"/>
    </row>
    <row r="1072" spans="1:110" x14ac:dyDescent="0.35">
      <c r="A1072" s="25" t="s">
        <v>1126</v>
      </c>
      <c r="B1072" s="25">
        <f>+COUNTA(C1072:DT1072)</f>
        <v>18</v>
      </c>
      <c r="K1072" s="25" t="s">
        <v>3980</v>
      </c>
      <c r="L1072" s="25" t="s">
        <v>6341</v>
      </c>
      <c r="N1072" s="25"/>
      <c r="O1072" s="25" t="s">
        <v>5756</v>
      </c>
      <c r="W1072" s="25" t="s">
        <v>119</v>
      </c>
      <c r="Y1072" s="25">
        <f>SUM(COUNTIF(P1072:W1072,"yes"))</f>
        <v>1</v>
      </c>
      <c r="AE1072" s="25" t="s">
        <v>5739</v>
      </c>
      <c r="AO1072" s="25"/>
      <c r="AU1072" s="25"/>
      <c r="BV1072" s="25"/>
      <c r="BW1072" s="25"/>
      <c r="BX1072" s="25"/>
      <c r="BY1072" s="25" t="s">
        <v>3981</v>
      </c>
      <c r="BZ1072" s="25" t="s">
        <v>3982</v>
      </c>
      <c r="CE1072" s="25"/>
      <c r="CP1072" s="25" t="s">
        <v>3985</v>
      </c>
      <c r="CQ1072" s="25" t="s">
        <v>119</v>
      </c>
      <c r="CR1072" s="25" t="s">
        <v>3101</v>
      </c>
      <c r="CT1072" s="25" t="s">
        <v>3981</v>
      </c>
      <c r="CU1072" s="25" t="s">
        <v>3982</v>
      </c>
      <c r="CV1072" s="25" t="s">
        <v>3980</v>
      </c>
      <c r="CW1072" s="25" t="s">
        <v>3984</v>
      </c>
      <c r="CX1072" s="25" t="s">
        <v>3829</v>
      </c>
      <c r="CY1072" s="25" t="s">
        <v>3957</v>
      </c>
      <c r="CZ1072" s="25" t="s">
        <v>3986</v>
      </c>
      <c r="DF1072" s="25"/>
    </row>
    <row r="1073" spans="1:110" x14ac:dyDescent="0.35">
      <c r="A1073" s="25" t="s">
        <v>1126</v>
      </c>
      <c r="B1073" s="25">
        <f>+COUNTA(C1073:DT1073)</f>
        <v>18</v>
      </c>
      <c r="K1073" s="25" t="s">
        <v>3987</v>
      </c>
      <c r="L1073" s="25" t="s">
        <v>6341</v>
      </c>
      <c r="N1073" s="25"/>
      <c r="O1073" s="25" t="s">
        <v>5756</v>
      </c>
      <c r="W1073" s="25" t="s">
        <v>119</v>
      </c>
      <c r="Y1073" s="25">
        <f>SUM(COUNTIF(P1073:W1073,"yes"))</f>
        <v>1</v>
      </c>
      <c r="AE1073" s="25" t="s">
        <v>5739</v>
      </c>
      <c r="AO1073" s="25"/>
      <c r="AU1073" s="25"/>
      <c r="BV1073" s="25"/>
      <c r="BW1073" s="25"/>
      <c r="BX1073" s="25"/>
      <c r="BY1073" s="25" t="s">
        <v>3988</v>
      </c>
      <c r="BZ1073" s="25" t="s">
        <v>3989</v>
      </c>
      <c r="CE1073" s="25"/>
      <c r="CP1073" s="25" t="s">
        <v>3991</v>
      </c>
      <c r="CQ1073" s="25" t="s">
        <v>119</v>
      </c>
      <c r="CR1073" s="25" t="s">
        <v>3101</v>
      </c>
      <c r="CT1073" s="25" t="s">
        <v>3988</v>
      </c>
      <c r="CU1073" s="25" t="s">
        <v>3989</v>
      </c>
      <c r="CV1073" s="25" t="s">
        <v>3987</v>
      </c>
      <c r="CW1073" s="25" t="s">
        <v>6027</v>
      </c>
      <c r="CX1073" s="25" t="s">
        <v>3306</v>
      </c>
      <c r="CY1073" s="25" t="s">
        <v>3431</v>
      </c>
      <c r="CZ1073" s="25" t="s">
        <v>3992</v>
      </c>
      <c r="DF1073" s="25"/>
    </row>
    <row r="1074" spans="1:110" x14ac:dyDescent="0.35">
      <c r="A1074" s="25" t="s">
        <v>1126</v>
      </c>
      <c r="B1074" s="25">
        <f>+COUNTA(C1074:DT1074)</f>
        <v>18</v>
      </c>
      <c r="K1074" s="25" t="s">
        <v>3993</v>
      </c>
      <c r="L1074" s="25" t="s">
        <v>6341</v>
      </c>
      <c r="N1074" s="25"/>
      <c r="O1074" s="25" t="s">
        <v>5756</v>
      </c>
      <c r="W1074" s="25" t="s">
        <v>119</v>
      </c>
      <c r="Y1074" s="25">
        <f>SUM(COUNTIF(P1074:W1074,"yes"))</f>
        <v>1</v>
      </c>
      <c r="AE1074" s="25" t="s">
        <v>5739</v>
      </c>
      <c r="AO1074" s="25"/>
      <c r="AU1074" s="25"/>
      <c r="BV1074" s="25"/>
      <c r="BW1074" s="25"/>
      <c r="BX1074" s="25"/>
      <c r="BY1074" s="25" t="s">
        <v>3994</v>
      </c>
      <c r="BZ1074" s="25" t="s">
        <v>3995</v>
      </c>
      <c r="CE1074" s="25"/>
      <c r="CP1074" s="25" t="s">
        <v>3998</v>
      </c>
      <c r="CQ1074" s="25" t="s">
        <v>119</v>
      </c>
      <c r="CR1074" s="25" t="s">
        <v>3101</v>
      </c>
      <c r="CT1074" s="25" t="s">
        <v>3994</v>
      </c>
      <c r="CU1074" s="25" t="s">
        <v>3995</v>
      </c>
      <c r="CV1074" s="25" t="s">
        <v>3993</v>
      </c>
      <c r="CW1074" s="25" t="s">
        <v>3997</v>
      </c>
      <c r="CX1074" s="25" t="s">
        <v>3829</v>
      </c>
      <c r="CY1074" s="25" t="s">
        <v>3544</v>
      </c>
      <c r="CZ1074" s="25" t="s">
        <v>3189</v>
      </c>
      <c r="DF1074" s="25"/>
    </row>
    <row r="1075" spans="1:110" x14ac:dyDescent="0.35">
      <c r="A1075" s="25" t="s">
        <v>1126</v>
      </c>
      <c r="B1075" s="25">
        <f>+COUNTA(C1075:DT1075)</f>
        <v>18</v>
      </c>
      <c r="K1075" s="25" t="s">
        <v>3999</v>
      </c>
      <c r="L1075" s="25" t="s">
        <v>6341</v>
      </c>
      <c r="N1075" s="25"/>
      <c r="O1075" s="25" t="s">
        <v>5756</v>
      </c>
      <c r="W1075" s="25" t="s">
        <v>119</v>
      </c>
      <c r="Y1075" s="25">
        <f>SUM(COUNTIF(P1075:W1075,"yes"))</f>
        <v>1</v>
      </c>
      <c r="AE1075" s="25" t="s">
        <v>5739</v>
      </c>
      <c r="AO1075" s="25"/>
      <c r="AU1075" s="25"/>
      <c r="BV1075" s="25"/>
      <c r="BW1075" s="25"/>
      <c r="BX1075" s="25"/>
      <c r="BY1075" s="25" t="s">
        <v>4000</v>
      </c>
      <c r="BZ1075" s="25" t="s">
        <v>4001</v>
      </c>
      <c r="CE1075" s="25"/>
      <c r="CP1075" s="25" t="s">
        <v>4004</v>
      </c>
      <c r="CQ1075" s="25" t="s">
        <v>119</v>
      </c>
      <c r="CR1075" s="25" t="s">
        <v>3101</v>
      </c>
      <c r="CT1075" s="25" t="s">
        <v>4000</v>
      </c>
      <c r="CU1075" s="25" t="s">
        <v>4001</v>
      </c>
      <c r="CV1075" s="25" t="s">
        <v>3999</v>
      </c>
      <c r="CW1075" s="25" t="s">
        <v>4003</v>
      </c>
      <c r="CX1075" s="25" t="s">
        <v>3103</v>
      </c>
      <c r="CY1075" s="25" t="s">
        <v>4005</v>
      </c>
      <c r="CZ1075" s="25" t="s">
        <v>3105</v>
      </c>
      <c r="DF1075" s="25"/>
    </row>
    <row r="1076" spans="1:110" x14ac:dyDescent="0.35">
      <c r="A1076" s="25" t="s">
        <v>1126</v>
      </c>
      <c r="B1076" s="25">
        <f>+COUNTA(C1076:DT1076)</f>
        <v>18</v>
      </c>
      <c r="K1076" s="25" t="s">
        <v>4006</v>
      </c>
      <c r="L1076" s="25" t="s">
        <v>6341</v>
      </c>
      <c r="N1076" s="25"/>
      <c r="O1076" s="25" t="s">
        <v>5756</v>
      </c>
      <c r="W1076" s="25" t="s">
        <v>119</v>
      </c>
      <c r="Y1076" s="25">
        <f>SUM(COUNTIF(P1076:W1076,"yes"))</f>
        <v>1</v>
      </c>
      <c r="AE1076" s="25" t="s">
        <v>5739</v>
      </c>
      <c r="AO1076" s="25"/>
      <c r="AU1076" s="25"/>
      <c r="BV1076" s="25"/>
      <c r="BW1076" s="25"/>
      <c r="BX1076" s="25"/>
      <c r="BY1076" s="25" t="s">
        <v>4007</v>
      </c>
      <c r="BZ1076" s="25" t="s">
        <v>4008</v>
      </c>
      <c r="CE1076" s="25"/>
      <c r="CP1076" s="25" t="s">
        <v>4011</v>
      </c>
      <c r="CQ1076" s="25" t="s">
        <v>119</v>
      </c>
      <c r="CR1076" s="25" t="s">
        <v>3101</v>
      </c>
      <c r="CT1076" s="25" t="s">
        <v>4007</v>
      </c>
      <c r="CU1076" s="25" t="s">
        <v>4008</v>
      </c>
      <c r="CV1076" s="25" t="s">
        <v>4006</v>
      </c>
      <c r="CW1076" s="25" t="s">
        <v>4010</v>
      </c>
      <c r="CX1076" s="25" t="s">
        <v>3501</v>
      </c>
      <c r="CY1076" s="25" t="s">
        <v>3130</v>
      </c>
      <c r="CZ1076" s="25" t="s">
        <v>4012</v>
      </c>
      <c r="DF1076" s="25"/>
    </row>
    <row r="1077" spans="1:110" x14ac:dyDescent="0.35">
      <c r="A1077" s="25" t="s">
        <v>1126</v>
      </c>
      <c r="B1077" s="25">
        <f>+COUNTA(C1077:DT1077)</f>
        <v>18</v>
      </c>
      <c r="K1077" s="25" t="s">
        <v>4013</v>
      </c>
      <c r="L1077" s="25" t="s">
        <v>6341</v>
      </c>
      <c r="N1077" s="25"/>
      <c r="O1077" s="25" t="s">
        <v>5756</v>
      </c>
      <c r="W1077" s="25" t="s">
        <v>119</v>
      </c>
      <c r="Y1077" s="25">
        <f>SUM(COUNTIF(P1077:W1077,"yes"))</f>
        <v>1</v>
      </c>
      <c r="AE1077" s="25" t="s">
        <v>5739</v>
      </c>
      <c r="AO1077" s="25"/>
      <c r="AU1077" s="25"/>
      <c r="BV1077" s="25"/>
      <c r="BW1077" s="25"/>
      <c r="BX1077" s="25"/>
      <c r="BY1077" s="25" t="s">
        <v>4014</v>
      </c>
      <c r="BZ1077" s="25" t="s">
        <v>4015</v>
      </c>
      <c r="CE1077" s="25"/>
      <c r="CP1077" s="25" t="s">
        <v>4017</v>
      </c>
      <c r="CQ1077" s="25" t="s">
        <v>119</v>
      </c>
      <c r="CR1077" s="25" t="s">
        <v>3101</v>
      </c>
      <c r="CT1077" s="25" t="s">
        <v>4014</v>
      </c>
      <c r="CU1077" s="25" t="s">
        <v>4015</v>
      </c>
      <c r="CV1077" s="25" t="s">
        <v>4013</v>
      </c>
      <c r="CW1077" s="25" t="s">
        <v>6028</v>
      </c>
      <c r="CX1077" s="25" t="s">
        <v>3282</v>
      </c>
      <c r="CY1077" s="25" t="s">
        <v>3560</v>
      </c>
      <c r="CZ1077" s="25" t="s">
        <v>3537</v>
      </c>
      <c r="DF1077" s="25"/>
    </row>
    <row r="1078" spans="1:110" x14ac:dyDescent="0.35">
      <c r="A1078" s="25" t="s">
        <v>1126</v>
      </c>
      <c r="B1078" s="25">
        <f>+COUNTA(C1078:DT1078)</f>
        <v>18</v>
      </c>
      <c r="K1078" s="25" t="s">
        <v>4025</v>
      </c>
      <c r="L1078" s="25" t="s">
        <v>6341</v>
      </c>
      <c r="N1078" s="25"/>
      <c r="O1078" s="25" t="s">
        <v>5756</v>
      </c>
      <c r="W1078" s="25" t="s">
        <v>119</v>
      </c>
      <c r="Y1078" s="25">
        <f>SUM(COUNTIF(P1078:W1078,"yes"))</f>
        <v>1</v>
      </c>
      <c r="AE1078" s="25" t="s">
        <v>5739</v>
      </c>
      <c r="AO1078" s="25"/>
      <c r="AU1078" s="25"/>
      <c r="BV1078" s="25"/>
      <c r="BW1078" s="25"/>
      <c r="BX1078" s="25"/>
      <c r="BY1078" s="25" t="s">
        <v>4026</v>
      </c>
      <c r="BZ1078" s="25" t="s">
        <v>4027</v>
      </c>
      <c r="CE1078" s="25"/>
      <c r="CP1078" s="25" t="s">
        <v>4030</v>
      </c>
      <c r="CQ1078" s="25" t="s">
        <v>119</v>
      </c>
      <c r="CR1078" s="25" t="s">
        <v>3101</v>
      </c>
      <c r="CT1078" s="25" t="s">
        <v>4026</v>
      </c>
      <c r="CU1078" s="25" t="s">
        <v>4027</v>
      </c>
      <c r="CV1078" s="25" t="s">
        <v>4025</v>
      </c>
      <c r="CW1078" s="25" t="s">
        <v>4029</v>
      </c>
      <c r="CX1078" s="25" t="s">
        <v>3112</v>
      </c>
      <c r="CY1078" s="25" t="s">
        <v>3179</v>
      </c>
      <c r="CZ1078" s="25" t="s">
        <v>4031</v>
      </c>
      <c r="DF1078" s="25"/>
    </row>
    <row r="1079" spans="1:110" x14ac:dyDescent="0.35">
      <c r="A1079" s="25" t="s">
        <v>1126</v>
      </c>
      <c r="B1079" s="25">
        <f>+COUNTA(C1079:DT1079)</f>
        <v>18</v>
      </c>
      <c r="K1079" s="25" t="s">
        <v>4032</v>
      </c>
      <c r="L1079" s="25" t="s">
        <v>6341</v>
      </c>
      <c r="N1079" s="25"/>
      <c r="O1079" s="25" t="s">
        <v>5756</v>
      </c>
      <c r="W1079" s="25" t="s">
        <v>119</v>
      </c>
      <c r="Y1079" s="25">
        <f>SUM(COUNTIF(P1079:W1079,"yes"))</f>
        <v>1</v>
      </c>
      <c r="AE1079" s="25" t="s">
        <v>5739</v>
      </c>
      <c r="AO1079" s="25"/>
      <c r="AU1079" s="25"/>
      <c r="BV1079" s="25"/>
      <c r="BW1079" s="25"/>
      <c r="BX1079" s="25"/>
      <c r="BY1079" s="25" t="s">
        <v>4033</v>
      </c>
      <c r="BZ1079" s="25" t="s">
        <v>4034</v>
      </c>
      <c r="CE1079" s="25"/>
      <c r="CP1079" s="25" t="s">
        <v>4037</v>
      </c>
      <c r="CQ1079" s="25" t="s">
        <v>119</v>
      </c>
      <c r="CR1079" s="25" t="s">
        <v>3101</v>
      </c>
      <c r="CT1079" s="25" t="s">
        <v>4033</v>
      </c>
      <c r="CU1079" s="25" t="s">
        <v>4034</v>
      </c>
      <c r="CV1079" s="25" t="s">
        <v>4032</v>
      </c>
      <c r="CW1079" s="25" t="s">
        <v>4036</v>
      </c>
      <c r="CX1079" s="25" t="s">
        <v>3267</v>
      </c>
      <c r="CY1079" s="25" t="s">
        <v>4038</v>
      </c>
      <c r="CZ1079" s="25" t="s">
        <v>3641</v>
      </c>
      <c r="DF1079" s="25"/>
    </row>
    <row r="1080" spans="1:110" x14ac:dyDescent="0.35">
      <c r="A1080" s="25" t="s">
        <v>1126</v>
      </c>
      <c r="B1080" s="25">
        <f>+COUNTA(C1080:DT1080)</f>
        <v>18</v>
      </c>
      <c r="K1080" s="25" t="s">
        <v>4039</v>
      </c>
      <c r="L1080" s="25" t="s">
        <v>6341</v>
      </c>
      <c r="N1080" s="25"/>
      <c r="O1080" s="25" t="s">
        <v>5756</v>
      </c>
      <c r="W1080" s="25" t="s">
        <v>119</v>
      </c>
      <c r="Y1080" s="25">
        <f>SUM(COUNTIF(P1080:W1080,"yes"))</f>
        <v>1</v>
      </c>
      <c r="AE1080" s="25" t="s">
        <v>5739</v>
      </c>
      <c r="AO1080" s="25"/>
      <c r="AU1080" s="25"/>
      <c r="BV1080" s="25"/>
      <c r="BW1080" s="25"/>
      <c r="BX1080" s="25"/>
      <c r="BY1080" s="25" t="s">
        <v>4040</v>
      </c>
      <c r="BZ1080" s="25" t="s">
        <v>4041</v>
      </c>
      <c r="CE1080" s="25"/>
      <c r="CP1080" s="25" t="s">
        <v>4044</v>
      </c>
      <c r="CQ1080" s="25" t="s">
        <v>119</v>
      </c>
      <c r="CR1080" s="25" t="s">
        <v>3101</v>
      </c>
      <c r="CT1080" s="25" t="s">
        <v>4040</v>
      </c>
      <c r="CU1080" s="25" t="s">
        <v>4041</v>
      </c>
      <c r="CV1080" s="25" t="s">
        <v>4039</v>
      </c>
      <c r="CW1080" s="25" t="s">
        <v>4043</v>
      </c>
      <c r="CX1080" s="25" t="s">
        <v>3154</v>
      </c>
      <c r="CY1080" s="25" t="s">
        <v>3113</v>
      </c>
      <c r="CZ1080" s="25" t="s">
        <v>3260</v>
      </c>
      <c r="DF1080" s="25"/>
    </row>
    <row r="1081" spans="1:110" x14ac:dyDescent="0.35">
      <c r="A1081" s="25" t="s">
        <v>1126</v>
      </c>
      <c r="B1081" s="25">
        <f>+COUNTA(C1081:DT1081)</f>
        <v>18</v>
      </c>
      <c r="K1081" s="25" t="s">
        <v>4045</v>
      </c>
      <c r="L1081" s="25" t="s">
        <v>6341</v>
      </c>
      <c r="N1081" s="25"/>
      <c r="O1081" s="25" t="s">
        <v>5756</v>
      </c>
      <c r="W1081" s="25" t="s">
        <v>119</v>
      </c>
      <c r="Y1081" s="25">
        <f>SUM(COUNTIF(P1081:W1081,"yes"))</f>
        <v>1</v>
      </c>
      <c r="AE1081" s="25" t="s">
        <v>5739</v>
      </c>
      <c r="AO1081" s="25"/>
      <c r="AU1081" s="25"/>
      <c r="BV1081" s="25"/>
      <c r="BW1081" s="25"/>
      <c r="BX1081" s="25"/>
      <c r="BY1081" s="25" t="s">
        <v>4046</v>
      </c>
      <c r="BZ1081" s="25" t="s">
        <v>4047</v>
      </c>
      <c r="CE1081" s="25"/>
      <c r="CP1081" s="25" t="s">
        <v>4050</v>
      </c>
      <c r="CQ1081" s="25" t="s">
        <v>119</v>
      </c>
      <c r="CR1081" s="25" t="s">
        <v>3101</v>
      </c>
      <c r="CT1081" s="25" t="s">
        <v>4046</v>
      </c>
      <c r="CU1081" s="25" t="s">
        <v>4047</v>
      </c>
      <c r="CV1081" s="25" t="s">
        <v>4045</v>
      </c>
      <c r="CW1081" s="25" t="s">
        <v>4049</v>
      </c>
      <c r="CX1081" s="25" t="s">
        <v>3103</v>
      </c>
      <c r="CY1081" s="25" t="s">
        <v>3104</v>
      </c>
      <c r="CZ1081" s="25" t="s">
        <v>3992</v>
      </c>
      <c r="DF1081" s="25"/>
    </row>
    <row r="1082" spans="1:110" x14ac:dyDescent="0.35">
      <c r="A1082" s="25" t="s">
        <v>1126</v>
      </c>
      <c r="B1082" s="25">
        <f>+COUNTA(C1082:DT1082)</f>
        <v>18</v>
      </c>
      <c r="K1082" s="25" t="s">
        <v>4057</v>
      </c>
      <c r="L1082" s="25" t="s">
        <v>6341</v>
      </c>
      <c r="N1082" s="25"/>
      <c r="O1082" s="25" t="s">
        <v>5756</v>
      </c>
      <c r="W1082" s="25" t="s">
        <v>119</v>
      </c>
      <c r="Y1082" s="25">
        <f>SUM(COUNTIF(P1082:W1082,"yes"))</f>
        <v>1</v>
      </c>
      <c r="AE1082" s="25" t="s">
        <v>5739</v>
      </c>
      <c r="AO1082" s="25"/>
      <c r="AU1082" s="25"/>
      <c r="BV1082" s="25"/>
      <c r="BW1082" s="25"/>
      <c r="BX1082" s="25"/>
      <c r="BY1082" s="25" t="s">
        <v>4058</v>
      </c>
      <c r="BZ1082" s="25" t="s">
        <v>4059</v>
      </c>
      <c r="CE1082" s="25"/>
      <c r="CP1082" s="25" t="s">
        <v>4062</v>
      </c>
      <c r="CQ1082" s="25" t="s">
        <v>119</v>
      </c>
      <c r="CR1082" s="25" t="s">
        <v>3101</v>
      </c>
      <c r="CT1082" s="25" t="s">
        <v>4058</v>
      </c>
      <c r="CU1082" s="25" t="s">
        <v>4059</v>
      </c>
      <c r="CV1082" s="25" t="s">
        <v>4057</v>
      </c>
      <c r="CW1082" s="25" t="s">
        <v>4061</v>
      </c>
      <c r="CX1082" s="25" t="s">
        <v>3829</v>
      </c>
      <c r="CY1082" s="25" t="s">
        <v>3544</v>
      </c>
      <c r="CZ1082" s="25" t="s">
        <v>4063</v>
      </c>
      <c r="DF1082" s="25"/>
    </row>
    <row r="1083" spans="1:110" x14ac:dyDescent="0.35">
      <c r="A1083" s="25" t="s">
        <v>1126</v>
      </c>
      <c r="B1083" s="25">
        <f>+COUNTA(C1083:DT1083)</f>
        <v>18</v>
      </c>
      <c r="K1083" s="25" t="s">
        <v>4071</v>
      </c>
      <c r="L1083" s="25" t="s">
        <v>6341</v>
      </c>
      <c r="N1083" s="25"/>
      <c r="O1083" s="25" t="s">
        <v>5756</v>
      </c>
      <c r="W1083" s="25" t="s">
        <v>119</v>
      </c>
      <c r="Y1083" s="25">
        <f>SUM(COUNTIF(P1083:W1083,"yes"))</f>
        <v>1</v>
      </c>
      <c r="AE1083" s="25" t="s">
        <v>5739</v>
      </c>
      <c r="AO1083" s="25"/>
      <c r="AU1083" s="25"/>
      <c r="BV1083" s="25"/>
      <c r="BW1083" s="25"/>
      <c r="BX1083" s="25"/>
      <c r="BY1083" s="25" t="s">
        <v>4072</v>
      </c>
      <c r="BZ1083" s="25" t="s">
        <v>4073</v>
      </c>
      <c r="CE1083" s="25"/>
      <c r="CP1083" s="25" t="s">
        <v>4076</v>
      </c>
      <c r="CQ1083" s="25" t="s">
        <v>119</v>
      </c>
      <c r="CR1083" s="25" t="s">
        <v>3101</v>
      </c>
      <c r="CT1083" s="25" t="s">
        <v>4072</v>
      </c>
      <c r="CU1083" s="25" t="s">
        <v>4073</v>
      </c>
      <c r="CV1083" s="25" t="s">
        <v>4071</v>
      </c>
      <c r="CW1083" s="25" t="s">
        <v>4075</v>
      </c>
      <c r="CX1083" s="25" t="s">
        <v>3306</v>
      </c>
      <c r="CY1083" s="25" t="s">
        <v>3822</v>
      </c>
      <c r="CZ1083" s="25" t="s">
        <v>4077</v>
      </c>
      <c r="DF1083" s="25"/>
    </row>
    <row r="1084" spans="1:110" x14ac:dyDescent="0.35">
      <c r="A1084" s="25" t="s">
        <v>1126</v>
      </c>
      <c r="B1084" s="25">
        <f>+COUNTA(C1084:DT1084)</f>
        <v>18</v>
      </c>
      <c r="K1084" s="25" t="s">
        <v>4064</v>
      </c>
      <c r="L1084" s="25" t="s">
        <v>6341</v>
      </c>
      <c r="N1084" s="25"/>
      <c r="O1084" s="25" t="s">
        <v>5756</v>
      </c>
      <c r="W1084" s="25" t="s">
        <v>119</v>
      </c>
      <c r="Y1084" s="25">
        <f>SUM(COUNTIF(P1084:W1084,"yes"))</f>
        <v>1</v>
      </c>
      <c r="AE1084" s="25" t="s">
        <v>5739</v>
      </c>
      <c r="AO1084" s="25"/>
      <c r="AU1084" s="25"/>
      <c r="BV1084" s="25"/>
      <c r="BW1084" s="25"/>
      <c r="BX1084" s="25"/>
      <c r="BY1084" s="25" t="s">
        <v>4065</v>
      </c>
      <c r="BZ1084" s="25" t="s">
        <v>4066</v>
      </c>
      <c r="CE1084" s="25"/>
      <c r="CP1084" s="25" t="s">
        <v>4069</v>
      </c>
      <c r="CQ1084" s="25" t="s">
        <v>119</v>
      </c>
      <c r="CR1084" s="25" t="s">
        <v>3101</v>
      </c>
      <c r="CT1084" s="25" t="s">
        <v>4065</v>
      </c>
      <c r="CU1084" s="25" t="s">
        <v>4066</v>
      </c>
      <c r="CV1084" s="25" t="s">
        <v>4064</v>
      </c>
      <c r="CW1084" s="25" t="s">
        <v>4068</v>
      </c>
      <c r="CX1084" s="25" t="s">
        <v>3221</v>
      </c>
      <c r="CY1084" s="25" t="s">
        <v>3130</v>
      </c>
      <c r="CZ1084" s="25" t="s">
        <v>4070</v>
      </c>
      <c r="DF1084" s="25"/>
    </row>
    <row r="1085" spans="1:110" x14ac:dyDescent="0.35">
      <c r="A1085" s="25" t="s">
        <v>1126</v>
      </c>
      <c r="B1085" s="25">
        <f>+COUNTA(C1085:DT1085)</f>
        <v>18</v>
      </c>
      <c r="K1085" s="25" t="s">
        <v>4078</v>
      </c>
      <c r="L1085" s="25" t="s">
        <v>6341</v>
      </c>
      <c r="N1085" s="25"/>
      <c r="O1085" s="25" t="s">
        <v>5756</v>
      </c>
      <c r="W1085" s="25" t="s">
        <v>119</v>
      </c>
      <c r="Y1085" s="25">
        <f>SUM(COUNTIF(P1085:W1085,"yes"))</f>
        <v>1</v>
      </c>
      <c r="AE1085" s="25" t="s">
        <v>5739</v>
      </c>
      <c r="AO1085" s="25"/>
      <c r="AU1085" s="25"/>
      <c r="BV1085" s="25"/>
      <c r="BW1085" s="25"/>
      <c r="BX1085" s="25"/>
      <c r="BY1085" s="25" t="s">
        <v>4079</v>
      </c>
      <c r="BZ1085" s="25" t="s">
        <v>4080</v>
      </c>
      <c r="CE1085" s="25"/>
      <c r="CP1085" s="25" t="s">
        <v>4083</v>
      </c>
      <c r="CQ1085" s="25" t="s">
        <v>119</v>
      </c>
      <c r="CR1085" s="25" t="s">
        <v>3101</v>
      </c>
      <c r="CT1085" s="25" t="s">
        <v>4079</v>
      </c>
      <c r="CU1085" s="25" t="s">
        <v>4080</v>
      </c>
      <c r="CV1085" s="25" t="s">
        <v>4078</v>
      </c>
      <c r="CW1085" s="25" t="s">
        <v>4082</v>
      </c>
      <c r="CX1085" s="25" t="s">
        <v>3829</v>
      </c>
      <c r="CY1085" s="25" t="s">
        <v>3431</v>
      </c>
      <c r="CZ1085" s="25" t="s">
        <v>3223</v>
      </c>
      <c r="DF1085" s="25"/>
    </row>
    <row r="1086" spans="1:110" x14ac:dyDescent="0.35">
      <c r="A1086" s="25" t="s">
        <v>1126</v>
      </c>
      <c r="B1086" s="25">
        <f>+COUNTA(C1086:DT1086)</f>
        <v>18</v>
      </c>
      <c r="K1086" s="25" t="s">
        <v>4051</v>
      </c>
      <c r="L1086" s="25" t="s">
        <v>6341</v>
      </c>
      <c r="N1086" s="25"/>
      <c r="O1086" s="25" t="s">
        <v>5756</v>
      </c>
      <c r="W1086" s="25" t="s">
        <v>119</v>
      </c>
      <c r="Y1086" s="25">
        <f>SUM(COUNTIF(P1086:W1086,"yes"))</f>
        <v>1</v>
      </c>
      <c r="AE1086" s="25" t="s">
        <v>5739</v>
      </c>
      <c r="AO1086" s="25"/>
      <c r="AU1086" s="25"/>
      <c r="BV1086" s="25"/>
      <c r="BW1086" s="25"/>
      <c r="BX1086" s="25"/>
      <c r="BY1086" s="25" t="s">
        <v>4052</v>
      </c>
      <c r="BZ1086" s="25" t="s">
        <v>4053</v>
      </c>
      <c r="CE1086" s="25"/>
      <c r="CP1086" s="25" t="s">
        <v>4056</v>
      </c>
      <c r="CQ1086" s="25" t="s">
        <v>119</v>
      </c>
      <c r="CR1086" s="25" t="s">
        <v>3101</v>
      </c>
      <c r="CT1086" s="25" t="s">
        <v>4052</v>
      </c>
      <c r="CU1086" s="25" t="s">
        <v>4053</v>
      </c>
      <c r="CV1086" s="25" t="s">
        <v>4051</v>
      </c>
      <c r="CW1086" s="25" t="s">
        <v>4055</v>
      </c>
      <c r="CX1086" s="25" t="s">
        <v>3829</v>
      </c>
      <c r="CY1086" s="25" t="s">
        <v>3544</v>
      </c>
      <c r="CZ1086" s="25" t="s">
        <v>3223</v>
      </c>
      <c r="DF1086" s="25"/>
    </row>
    <row r="1087" spans="1:110" x14ac:dyDescent="0.35">
      <c r="A1087" s="25" t="s">
        <v>1126</v>
      </c>
      <c r="B1087" s="25">
        <f>+COUNTA(C1087:DT1087)</f>
        <v>18</v>
      </c>
      <c r="K1087" s="25" t="s">
        <v>4084</v>
      </c>
      <c r="L1087" s="25" t="s">
        <v>6341</v>
      </c>
      <c r="N1087" s="25"/>
      <c r="O1087" s="25" t="s">
        <v>5756</v>
      </c>
      <c r="W1087" s="25" t="s">
        <v>119</v>
      </c>
      <c r="Y1087" s="25">
        <f>SUM(COUNTIF(P1087:W1087,"yes"))</f>
        <v>1</v>
      </c>
      <c r="AE1087" s="25" t="s">
        <v>5739</v>
      </c>
      <c r="AO1087" s="25"/>
      <c r="AU1087" s="25"/>
      <c r="BV1087" s="25"/>
      <c r="BW1087" s="25"/>
      <c r="BX1087" s="25"/>
      <c r="BY1087" s="25" t="s">
        <v>4085</v>
      </c>
      <c r="BZ1087" s="25" t="s">
        <v>4086</v>
      </c>
      <c r="CE1087" s="25"/>
      <c r="CP1087" s="25" t="s">
        <v>4089</v>
      </c>
      <c r="CQ1087" s="25" t="s">
        <v>119</v>
      </c>
      <c r="CR1087" s="25" t="s">
        <v>3101</v>
      </c>
      <c r="CT1087" s="25" t="s">
        <v>4085</v>
      </c>
      <c r="CU1087" s="25" t="s">
        <v>4086</v>
      </c>
      <c r="CV1087" s="25" t="s">
        <v>4084</v>
      </c>
      <c r="CW1087" s="25" t="s">
        <v>4088</v>
      </c>
      <c r="CX1087" s="25" t="s">
        <v>4024</v>
      </c>
      <c r="CY1087" s="25" t="s">
        <v>3583</v>
      </c>
      <c r="CZ1087" s="25" t="s">
        <v>3156</v>
      </c>
      <c r="DF1087" s="25"/>
    </row>
    <row r="1088" spans="1:110" x14ac:dyDescent="0.35">
      <c r="A1088" s="25" t="s">
        <v>1126</v>
      </c>
      <c r="B1088" s="25">
        <f>+COUNTA(C1088:DT1088)</f>
        <v>18</v>
      </c>
      <c r="K1088" s="25" t="s">
        <v>4090</v>
      </c>
      <c r="L1088" s="25" t="s">
        <v>6341</v>
      </c>
      <c r="N1088" s="25"/>
      <c r="O1088" s="25" t="s">
        <v>5756</v>
      </c>
      <c r="W1088" s="25" t="s">
        <v>119</v>
      </c>
      <c r="Y1088" s="25">
        <f>SUM(COUNTIF(P1088:W1088,"yes"))</f>
        <v>1</v>
      </c>
      <c r="AE1088" s="25" t="s">
        <v>5739</v>
      </c>
      <c r="AO1088" s="25"/>
      <c r="AU1088" s="25"/>
      <c r="BV1088" s="25"/>
      <c r="BW1088" s="25"/>
      <c r="BX1088" s="25"/>
      <c r="BY1088" s="25" t="s">
        <v>4091</v>
      </c>
      <c r="BZ1088" s="25" t="s">
        <v>4092</v>
      </c>
      <c r="CE1088" s="25"/>
      <c r="CP1088" s="25" t="s">
        <v>4095</v>
      </c>
      <c r="CQ1088" s="25" t="s">
        <v>119</v>
      </c>
      <c r="CR1088" s="25" t="s">
        <v>3101</v>
      </c>
      <c r="CT1088" s="25" t="s">
        <v>4091</v>
      </c>
      <c r="CU1088" s="25" t="s">
        <v>4092</v>
      </c>
      <c r="CV1088" s="25" t="s">
        <v>4090</v>
      </c>
      <c r="CW1088" s="25" t="s">
        <v>4094</v>
      </c>
      <c r="CX1088" s="25" t="s">
        <v>3154</v>
      </c>
      <c r="CY1088" s="25" t="s">
        <v>4096</v>
      </c>
      <c r="CZ1088" s="25" t="s">
        <v>3180</v>
      </c>
      <c r="DF1088" s="25"/>
    </row>
    <row r="1089" spans="1:110" x14ac:dyDescent="0.35">
      <c r="A1089" s="25" t="s">
        <v>1126</v>
      </c>
      <c r="B1089" s="25">
        <f>+COUNTA(C1089:DT1089)</f>
        <v>18</v>
      </c>
      <c r="K1089" s="25" t="s">
        <v>4097</v>
      </c>
      <c r="L1089" s="25" t="s">
        <v>6341</v>
      </c>
      <c r="N1089" s="25"/>
      <c r="O1089" s="25" t="s">
        <v>5756</v>
      </c>
      <c r="W1089" s="25" t="s">
        <v>119</v>
      </c>
      <c r="Y1089" s="25">
        <f>SUM(COUNTIF(P1089:W1089,"yes"))</f>
        <v>1</v>
      </c>
      <c r="AE1089" s="25" t="s">
        <v>5739</v>
      </c>
      <c r="AO1089" s="25"/>
      <c r="AU1089" s="25"/>
      <c r="BV1089" s="25"/>
      <c r="BW1089" s="25"/>
      <c r="BX1089" s="25"/>
      <c r="BY1089" s="25" t="s">
        <v>4098</v>
      </c>
      <c r="BZ1089" s="25" t="s">
        <v>4099</v>
      </c>
      <c r="CE1089" s="25"/>
      <c r="CP1089" s="25" t="s">
        <v>4102</v>
      </c>
      <c r="CQ1089" s="25" t="s">
        <v>119</v>
      </c>
      <c r="CR1089" s="25" t="s">
        <v>3101</v>
      </c>
      <c r="CT1089" s="25" t="s">
        <v>4098</v>
      </c>
      <c r="CU1089" s="25" t="s">
        <v>4099</v>
      </c>
      <c r="CV1089" s="25" t="s">
        <v>4097</v>
      </c>
      <c r="CW1089" s="25" t="s">
        <v>4101</v>
      </c>
      <c r="CX1089" s="25" t="s">
        <v>3395</v>
      </c>
      <c r="CY1089" s="25" t="s">
        <v>3122</v>
      </c>
      <c r="CZ1089" s="25" t="s">
        <v>3105</v>
      </c>
      <c r="DF1089" s="25"/>
    </row>
    <row r="1090" spans="1:110" x14ac:dyDescent="0.35">
      <c r="A1090" s="25" t="s">
        <v>1126</v>
      </c>
      <c r="B1090" s="25">
        <f>+COUNTA(C1090:DT1090)</f>
        <v>18</v>
      </c>
      <c r="K1090" s="25" t="s">
        <v>4104</v>
      </c>
      <c r="L1090" s="25" t="s">
        <v>6341</v>
      </c>
      <c r="N1090" s="25"/>
      <c r="O1090" s="25" t="s">
        <v>5756</v>
      </c>
      <c r="W1090" s="25" t="s">
        <v>119</v>
      </c>
      <c r="Y1090" s="25">
        <f>SUM(COUNTIF(P1090:W1090,"yes"))</f>
        <v>1</v>
      </c>
      <c r="AE1090" s="25" t="s">
        <v>5739</v>
      </c>
      <c r="AO1090" s="25"/>
      <c r="AU1090" s="25"/>
      <c r="BV1090" s="25"/>
      <c r="BW1090" s="25"/>
      <c r="BX1090" s="25"/>
      <c r="BY1090" s="25" t="s">
        <v>4105</v>
      </c>
      <c r="BZ1090" s="25" t="s">
        <v>4106</v>
      </c>
      <c r="CE1090" s="25"/>
      <c r="CP1090" s="25" t="s">
        <v>4108</v>
      </c>
      <c r="CQ1090" s="25" t="s">
        <v>119</v>
      </c>
      <c r="CR1090" s="25" t="s">
        <v>3101</v>
      </c>
      <c r="CT1090" s="25" t="s">
        <v>4105</v>
      </c>
      <c r="CU1090" s="25" t="s">
        <v>4106</v>
      </c>
      <c r="CV1090" s="25" t="s">
        <v>4104</v>
      </c>
      <c r="CW1090" s="25" t="s">
        <v>6002</v>
      </c>
      <c r="CX1090" s="25" t="s">
        <v>3655</v>
      </c>
      <c r="CY1090" s="25" t="s">
        <v>4109</v>
      </c>
      <c r="CZ1090" s="25" t="s">
        <v>3253</v>
      </c>
      <c r="DF1090" s="25"/>
    </row>
    <row r="1091" spans="1:110" x14ac:dyDescent="0.35">
      <c r="A1091" s="25" t="s">
        <v>1126</v>
      </c>
      <c r="B1091" s="25">
        <f>+COUNTA(C1091:DT1091)</f>
        <v>18</v>
      </c>
      <c r="K1091" s="25" t="s">
        <v>4110</v>
      </c>
      <c r="L1091" s="25" t="s">
        <v>6341</v>
      </c>
      <c r="N1091" s="25"/>
      <c r="O1091" s="25" t="s">
        <v>5756</v>
      </c>
      <c r="W1091" s="25" t="s">
        <v>119</v>
      </c>
      <c r="Y1091" s="25">
        <f>SUM(COUNTIF(P1091:W1091,"yes"))</f>
        <v>1</v>
      </c>
      <c r="AE1091" s="25" t="s">
        <v>5739</v>
      </c>
      <c r="AO1091" s="25"/>
      <c r="AU1091" s="25"/>
      <c r="BV1091" s="25"/>
      <c r="BW1091" s="25"/>
      <c r="BX1091" s="25"/>
      <c r="BY1091" s="25" t="s">
        <v>4111</v>
      </c>
      <c r="BZ1091" s="25" t="s">
        <v>4112</v>
      </c>
      <c r="CE1091" s="25"/>
      <c r="CP1091" s="25" t="s">
        <v>4115</v>
      </c>
      <c r="CQ1091" s="25" t="s">
        <v>119</v>
      </c>
      <c r="CR1091" s="25" t="s">
        <v>3101</v>
      </c>
      <c r="CT1091" s="25" t="s">
        <v>4111</v>
      </c>
      <c r="CU1091" s="25" t="s">
        <v>4112</v>
      </c>
      <c r="CV1091" s="25" t="s">
        <v>4110</v>
      </c>
      <c r="CW1091" s="25" t="s">
        <v>4114</v>
      </c>
      <c r="CX1091" s="25" t="s">
        <v>3516</v>
      </c>
      <c r="CY1091" s="25" t="s">
        <v>4005</v>
      </c>
      <c r="CZ1091" s="25" t="s">
        <v>3131</v>
      </c>
      <c r="DF1091" s="25"/>
    </row>
    <row r="1092" spans="1:110" x14ac:dyDescent="0.35">
      <c r="A1092" s="25" t="s">
        <v>1126</v>
      </c>
      <c r="B1092" s="25">
        <f>+COUNTA(C1092:DT1092)</f>
        <v>18</v>
      </c>
      <c r="K1092" s="25" t="s">
        <v>4116</v>
      </c>
      <c r="L1092" s="25" t="s">
        <v>6341</v>
      </c>
      <c r="N1092" s="25"/>
      <c r="O1092" s="25" t="s">
        <v>5756</v>
      </c>
      <c r="W1092" s="25" t="s">
        <v>119</v>
      </c>
      <c r="Y1092" s="25">
        <f>SUM(COUNTIF(P1092:W1092,"yes"))</f>
        <v>1</v>
      </c>
      <c r="AE1092" s="25" t="s">
        <v>5739</v>
      </c>
      <c r="AO1092" s="25"/>
      <c r="AU1092" s="25"/>
      <c r="BV1092" s="25"/>
      <c r="BW1092" s="25"/>
      <c r="BX1092" s="25"/>
      <c r="BY1092" s="25" t="s">
        <v>4117</v>
      </c>
      <c r="BZ1092" s="25" t="s">
        <v>4118</v>
      </c>
      <c r="CE1092" s="25"/>
      <c r="CP1092" s="25" t="s">
        <v>4121</v>
      </c>
      <c r="CQ1092" s="25" t="s">
        <v>119</v>
      </c>
      <c r="CR1092" s="25" t="s">
        <v>3101</v>
      </c>
      <c r="CT1092" s="25" t="s">
        <v>4117</v>
      </c>
      <c r="CU1092" s="25" t="s">
        <v>4118</v>
      </c>
      <c r="CV1092" s="25" t="s">
        <v>4116</v>
      </c>
      <c r="CW1092" s="25" t="s">
        <v>4120</v>
      </c>
      <c r="CX1092" s="25" t="s">
        <v>3204</v>
      </c>
      <c r="CY1092" s="25" t="s">
        <v>4122</v>
      </c>
      <c r="CZ1092" s="25" t="s">
        <v>3724</v>
      </c>
      <c r="DF1092" s="25"/>
    </row>
    <row r="1093" spans="1:110" x14ac:dyDescent="0.35">
      <c r="A1093" s="25" t="s">
        <v>1126</v>
      </c>
      <c r="B1093" s="25">
        <f>+COUNTA(C1093:DT1093)</f>
        <v>20</v>
      </c>
      <c r="K1093" s="25" t="s">
        <v>4125</v>
      </c>
      <c r="L1093" s="25" t="s">
        <v>6341</v>
      </c>
      <c r="N1093" s="25"/>
      <c r="O1093" s="25" t="s">
        <v>5756</v>
      </c>
      <c r="W1093" s="25" t="s">
        <v>119</v>
      </c>
      <c r="Y1093" s="25">
        <f>SUM(COUNTIF(P1093:W1093,"yes"))</f>
        <v>1</v>
      </c>
      <c r="AE1093" s="25" t="s">
        <v>5739</v>
      </c>
      <c r="AO1093" s="25"/>
      <c r="AU1093" s="25"/>
      <c r="BB1093" s="25" t="s">
        <v>4124</v>
      </c>
      <c r="BC1093" s="25" t="s">
        <v>4123</v>
      </c>
      <c r="BV1093" s="25"/>
      <c r="BW1093" s="25"/>
      <c r="BX1093" s="25"/>
      <c r="BY1093" s="25" t="s">
        <v>4126</v>
      </c>
      <c r="BZ1093" s="25" t="s">
        <v>4127</v>
      </c>
      <c r="CE1093" s="25"/>
      <c r="CP1093" s="25" t="s">
        <v>4130</v>
      </c>
      <c r="CQ1093" s="25" t="s">
        <v>119</v>
      </c>
      <c r="CR1093" s="25" t="s">
        <v>3101</v>
      </c>
      <c r="CT1093" s="25" t="s">
        <v>4126</v>
      </c>
      <c r="CU1093" s="25" t="s">
        <v>4127</v>
      </c>
      <c r="CV1093" s="25" t="s">
        <v>4125</v>
      </c>
      <c r="CW1093" s="25" t="s">
        <v>4129</v>
      </c>
      <c r="CX1093" s="25" t="s">
        <v>3346</v>
      </c>
      <c r="CY1093" s="25" t="s">
        <v>3113</v>
      </c>
      <c r="CZ1093" s="25" t="s">
        <v>4131</v>
      </c>
      <c r="DF1093" s="25"/>
    </row>
    <row r="1094" spans="1:110" x14ac:dyDescent="0.35">
      <c r="A1094" s="25" t="s">
        <v>1126</v>
      </c>
      <c r="B1094" s="25">
        <f>+COUNTA(C1094:DT1094)</f>
        <v>18</v>
      </c>
      <c r="K1094" s="25" t="s">
        <v>4132</v>
      </c>
      <c r="L1094" s="25" t="s">
        <v>6341</v>
      </c>
      <c r="N1094" s="25"/>
      <c r="O1094" s="25" t="s">
        <v>5756</v>
      </c>
      <c r="W1094" s="25" t="s">
        <v>119</v>
      </c>
      <c r="Y1094" s="25">
        <f>SUM(COUNTIF(P1094:W1094,"yes"))</f>
        <v>1</v>
      </c>
      <c r="AE1094" s="25" t="s">
        <v>5739</v>
      </c>
      <c r="AO1094" s="25"/>
      <c r="AU1094" s="25"/>
      <c r="BV1094" s="25"/>
      <c r="BW1094" s="25"/>
      <c r="BX1094" s="25"/>
      <c r="BY1094" s="25" t="s">
        <v>4133</v>
      </c>
      <c r="BZ1094" s="25" t="s">
        <v>4134</v>
      </c>
      <c r="CE1094" s="25"/>
      <c r="CP1094" s="25" t="s">
        <v>4137</v>
      </c>
      <c r="CQ1094" s="25" t="s">
        <v>119</v>
      </c>
      <c r="CR1094" s="25" t="s">
        <v>3101</v>
      </c>
      <c r="CT1094" s="25" t="s">
        <v>4133</v>
      </c>
      <c r="CU1094" s="25" t="s">
        <v>4134</v>
      </c>
      <c r="CV1094" s="25" t="s">
        <v>4132</v>
      </c>
      <c r="CW1094" s="25" t="s">
        <v>4136</v>
      </c>
      <c r="CX1094" s="25" t="s">
        <v>3306</v>
      </c>
      <c r="CY1094" s="25" t="s">
        <v>3173</v>
      </c>
      <c r="CZ1094" s="25" t="s">
        <v>3448</v>
      </c>
      <c r="DF1094" s="25"/>
    </row>
    <row r="1095" spans="1:110" x14ac:dyDescent="0.35">
      <c r="A1095" s="25" t="s">
        <v>1126</v>
      </c>
      <c r="B1095" s="25">
        <f>+COUNTA(C1095:DT1095)</f>
        <v>18</v>
      </c>
      <c r="K1095" s="25" t="s">
        <v>4138</v>
      </c>
      <c r="L1095" s="25" t="s">
        <v>6341</v>
      </c>
      <c r="N1095" s="25"/>
      <c r="O1095" s="25" t="s">
        <v>5756</v>
      </c>
      <c r="W1095" s="25" t="s">
        <v>119</v>
      </c>
      <c r="Y1095" s="25">
        <f>SUM(COUNTIF(P1095:W1095,"yes"))</f>
        <v>1</v>
      </c>
      <c r="AE1095" s="25" t="s">
        <v>5739</v>
      </c>
      <c r="AO1095" s="25"/>
      <c r="AU1095" s="25"/>
      <c r="BV1095" s="25"/>
      <c r="BW1095" s="25"/>
      <c r="BX1095" s="25"/>
      <c r="BY1095" s="25" t="s">
        <v>4139</v>
      </c>
      <c r="BZ1095" s="25" t="s">
        <v>4140</v>
      </c>
      <c r="CE1095" s="25"/>
      <c r="CP1095" s="25" t="s">
        <v>4143</v>
      </c>
      <c r="CQ1095" s="25" t="s">
        <v>119</v>
      </c>
      <c r="CR1095" s="25" t="s">
        <v>3101</v>
      </c>
      <c r="CT1095" s="25" t="s">
        <v>4139</v>
      </c>
      <c r="CU1095" s="25" t="s">
        <v>4140</v>
      </c>
      <c r="CV1095" s="25" t="s">
        <v>4138</v>
      </c>
      <c r="CW1095" s="25" t="s">
        <v>4142</v>
      </c>
      <c r="CX1095" s="25" t="s">
        <v>3112</v>
      </c>
      <c r="CY1095" s="25" t="s">
        <v>4144</v>
      </c>
      <c r="CZ1095" s="25" t="s">
        <v>4145</v>
      </c>
      <c r="DF1095" s="25"/>
    </row>
    <row r="1096" spans="1:110" x14ac:dyDescent="0.35">
      <c r="A1096" s="25" t="s">
        <v>1126</v>
      </c>
      <c r="B1096" s="25">
        <f>+COUNTA(C1096:DT1096)</f>
        <v>18</v>
      </c>
      <c r="K1096" s="25" t="s">
        <v>4146</v>
      </c>
      <c r="L1096" s="25" t="s">
        <v>6341</v>
      </c>
      <c r="N1096" s="25"/>
      <c r="O1096" s="25" t="s">
        <v>5756</v>
      </c>
      <c r="W1096" s="25" t="s">
        <v>119</v>
      </c>
      <c r="Y1096" s="25">
        <f>SUM(COUNTIF(P1096:W1096,"yes"))</f>
        <v>1</v>
      </c>
      <c r="AE1096" s="25" t="s">
        <v>5739</v>
      </c>
      <c r="AO1096" s="25"/>
      <c r="AU1096" s="25"/>
      <c r="BV1096" s="25"/>
      <c r="BW1096" s="25"/>
      <c r="BX1096" s="25"/>
      <c r="BY1096" s="25" t="s">
        <v>4147</v>
      </c>
      <c r="BZ1096" s="25" t="s">
        <v>4148</v>
      </c>
      <c r="CE1096" s="25"/>
      <c r="CP1096" s="25" t="s">
        <v>4150</v>
      </c>
      <c r="CQ1096" s="25" t="s">
        <v>119</v>
      </c>
      <c r="CR1096" s="25" t="s">
        <v>3101</v>
      </c>
      <c r="CT1096" s="25" t="s">
        <v>4147</v>
      </c>
      <c r="CU1096" s="25" t="s">
        <v>4148</v>
      </c>
      <c r="CV1096" s="25" t="s">
        <v>4146</v>
      </c>
      <c r="CW1096" s="25" t="s">
        <v>6003</v>
      </c>
      <c r="CX1096" s="25" t="s">
        <v>3829</v>
      </c>
      <c r="CY1096" s="25" t="s">
        <v>3544</v>
      </c>
      <c r="CZ1096" s="25" t="s">
        <v>3223</v>
      </c>
      <c r="DF1096" s="25"/>
    </row>
    <row r="1097" spans="1:110" x14ac:dyDescent="0.35">
      <c r="A1097" s="25" t="s">
        <v>1126</v>
      </c>
      <c r="B1097" s="25">
        <f>+COUNTA(C1097:DT1097)</f>
        <v>18</v>
      </c>
      <c r="K1097" s="25" t="s">
        <v>4151</v>
      </c>
      <c r="L1097" s="25" t="s">
        <v>6341</v>
      </c>
      <c r="N1097" s="25"/>
      <c r="O1097" s="25" t="s">
        <v>5756</v>
      </c>
      <c r="W1097" s="25" t="s">
        <v>119</v>
      </c>
      <c r="Y1097" s="25">
        <f>SUM(COUNTIF(P1097:W1097,"yes"))</f>
        <v>1</v>
      </c>
      <c r="AE1097" s="25" t="s">
        <v>5739</v>
      </c>
      <c r="AO1097" s="25"/>
      <c r="AU1097" s="25"/>
      <c r="BV1097" s="25"/>
      <c r="BW1097" s="25"/>
      <c r="BX1097" s="25"/>
      <c r="BY1097" s="25" t="s">
        <v>4152</v>
      </c>
      <c r="BZ1097" s="25" t="s">
        <v>4153</v>
      </c>
      <c r="CE1097" s="25"/>
      <c r="CP1097" s="25" t="s">
        <v>4156</v>
      </c>
      <c r="CQ1097" s="25" t="s">
        <v>119</v>
      </c>
      <c r="CR1097" s="25" t="s">
        <v>3101</v>
      </c>
      <c r="CT1097" s="25" t="s">
        <v>4152</v>
      </c>
      <c r="CU1097" s="25" t="s">
        <v>4153</v>
      </c>
      <c r="CV1097" s="25" t="s">
        <v>4151</v>
      </c>
      <c r="CW1097" s="25" t="s">
        <v>4155</v>
      </c>
      <c r="CX1097" s="25" t="s">
        <v>4157</v>
      </c>
      <c r="CY1097" s="25" t="s">
        <v>3544</v>
      </c>
      <c r="CZ1097" s="25" t="s">
        <v>3140</v>
      </c>
      <c r="DF1097" s="25"/>
    </row>
    <row r="1098" spans="1:110" x14ac:dyDescent="0.35">
      <c r="A1098" s="25" t="s">
        <v>1126</v>
      </c>
      <c r="B1098" s="25">
        <f>+COUNTA(C1098:DT1098)</f>
        <v>18</v>
      </c>
      <c r="K1098" s="25" t="s">
        <v>4158</v>
      </c>
      <c r="L1098" s="25" t="s">
        <v>6341</v>
      </c>
      <c r="N1098" s="25"/>
      <c r="O1098" s="25" t="s">
        <v>5756</v>
      </c>
      <c r="W1098" s="25" t="s">
        <v>119</v>
      </c>
      <c r="Y1098" s="25">
        <f>SUM(COUNTIF(P1098:W1098,"yes"))</f>
        <v>1</v>
      </c>
      <c r="AE1098" s="25" t="s">
        <v>5739</v>
      </c>
      <c r="AO1098" s="25"/>
      <c r="AU1098" s="25"/>
      <c r="BV1098" s="25"/>
      <c r="BW1098" s="25"/>
      <c r="BX1098" s="25"/>
      <c r="BY1098" s="25" t="s">
        <v>4159</v>
      </c>
      <c r="BZ1098" s="25" t="s">
        <v>4160</v>
      </c>
      <c r="CE1098" s="25"/>
      <c r="CP1098" s="25" t="s">
        <v>4163</v>
      </c>
      <c r="CQ1098" s="25" t="s">
        <v>119</v>
      </c>
      <c r="CR1098" s="25" t="s">
        <v>3101</v>
      </c>
      <c r="CT1098" s="25" t="s">
        <v>4159</v>
      </c>
      <c r="CU1098" s="25" t="s">
        <v>4160</v>
      </c>
      <c r="CV1098" s="25" t="s">
        <v>4158</v>
      </c>
      <c r="CW1098" s="25" t="s">
        <v>4162</v>
      </c>
      <c r="CX1098" s="25" t="s">
        <v>3237</v>
      </c>
      <c r="CY1098" s="25" t="s">
        <v>3590</v>
      </c>
      <c r="CZ1098" s="25" t="s">
        <v>3377</v>
      </c>
      <c r="DF1098" s="25"/>
    </row>
    <row r="1099" spans="1:110" x14ac:dyDescent="0.35">
      <c r="A1099" s="25" t="s">
        <v>1126</v>
      </c>
      <c r="B1099" s="25">
        <f>+COUNTA(C1099:DT1099)</f>
        <v>18</v>
      </c>
      <c r="K1099" s="25" t="s">
        <v>4171</v>
      </c>
      <c r="L1099" s="25" t="s">
        <v>6341</v>
      </c>
      <c r="N1099" s="25"/>
      <c r="O1099" s="25" t="s">
        <v>5756</v>
      </c>
      <c r="W1099" s="25" t="s">
        <v>119</v>
      </c>
      <c r="Y1099" s="25">
        <f>SUM(COUNTIF(P1099:W1099,"yes"))</f>
        <v>1</v>
      </c>
      <c r="AE1099" s="25" t="s">
        <v>5739</v>
      </c>
      <c r="AO1099" s="25"/>
      <c r="AU1099" s="25"/>
      <c r="BV1099" s="25"/>
      <c r="BW1099" s="25"/>
      <c r="BX1099" s="25"/>
      <c r="BY1099" s="25" t="s">
        <v>4172</v>
      </c>
      <c r="BZ1099" s="25" t="s">
        <v>4173</v>
      </c>
      <c r="CE1099" s="25"/>
      <c r="CP1099" s="25" t="s">
        <v>4176</v>
      </c>
      <c r="CQ1099" s="25" t="s">
        <v>119</v>
      </c>
      <c r="CR1099" s="25" t="s">
        <v>3101</v>
      </c>
      <c r="CT1099" s="25" t="s">
        <v>4172</v>
      </c>
      <c r="CU1099" s="25" t="s">
        <v>4173</v>
      </c>
      <c r="CV1099" s="25" t="s">
        <v>4171</v>
      </c>
      <c r="CW1099" s="25" t="s">
        <v>4175</v>
      </c>
      <c r="CX1099" s="25" t="s">
        <v>3403</v>
      </c>
      <c r="CY1099" s="25" t="s">
        <v>4177</v>
      </c>
      <c r="CZ1099" s="25" t="s">
        <v>3315</v>
      </c>
      <c r="DF1099" s="25"/>
    </row>
    <row r="1100" spans="1:110" x14ac:dyDescent="0.35">
      <c r="A1100" s="25" t="s">
        <v>1126</v>
      </c>
      <c r="B1100" s="25">
        <f>+COUNTA(C1100:DT1100)</f>
        <v>18</v>
      </c>
      <c r="K1100" s="25" t="s">
        <v>4164</v>
      </c>
      <c r="L1100" s="25" t="s">
        <v>6341</v>
      </c>
      <c r="N1100" s="25"/>
      <c r="O1100" s="25" t="s">
        <v>5756</v>
      </c>
      <c r="W1100" s="25" t="s">
        <v>119</v>
      </c>
      <c r="Y1100" s="25">
        <f>SUM(COUNTIF(P1100:W1100,"yes"))</f>
        <v>1</v>
      </c>
      <c r="AE1100" s="25" t="s">
        <v>5739</v>
      </c>
      <c r="AO1100" s="25"/>
      <c r="AU1100" s="25"/>
      <c r="BV1100" s="25"/>
      <c r="BW1100" s="25"/>
      <c r="BX1100" s="25"/>
      <c r="BY1100" s="25" t="s">
        <v>4165</v>
      </c>
      <c r="BZ1100" s="25" t="s">
        <v>4166</v>
      </c>
      <c r="CE1100" s="25"/>
      <c r="CP1100" s="25" t="s">
        <v>4169</v>
      </c>
      <c r="CQ1100" s="25" t="s">
        <v>119</v>
      </c>
      <c r="CR1100" s="25" t="s">
        <v>3101</v>
      </c>
      <c r="CT1100" s="25" t="s">
        <v>4165</v>
      </c>
      <c r="CU1100" s="25" t="s">
        <v>4166</v>
      </c>
      <c r="CV1100" s="25" t="s">
        <v>4164</v>
      </c>
      <c r="CW1100" s="25" t="s">
        <v>4168</v>
      </c>
      <c r="CX1100" s="25" t="s">
        <v>4024</v>
      </c>
      <c r="CY1100" s="25" t="s">
        <v>4170</v>
      </c>
      <c r="CZ1100" s="25" t="s">
        <v>3223</v>
      </c>
      <c r="DF1100" s="25"/>
    </row>
    <row r="1101" spans="1:110" x14ac:dyDescent="0.35">
      <c r="A1101" s="25" t="s">
        <v>1126</v>
      </c>
      <c r="B1101" s="25">
        <f>+COUNTA(C1101:DT1101)</f>
        <v>18</v>
      </c>
      <c r="K1101" s="25" t="s">
        <v>4178</v>
      </c>
      <c r="L1101" s="25" t="s">
        <v>6341</v>
      </c>
      <c r="N1101" s="25"/>
      <c r="O1101" s="25" t="s">
        <v>5756</v>
      </c>
      <c r="W1101" s="25" t="s">
        <v>119</v>
      </c>
      <c r="Y1101" s="25">
        <f>SUM(COUNTIF(P1101:W1101,"yes"))</f>
        <v>1</v>
      </c>
      <c r="AE1101" s="25" t="s">
        <v>5739</v>
      </c>
      <c r="AO1101" s="25"/>
      <c r="AU1101" s="25"/>
      <c r="BV1101" s="25"/>
      <c r="BW1101" s="25"/>
      <c r="BX1101" s="25"/>
      <c r="BY1101" s="25" t="s">
        <v>4179</v>
      </c>
      <c r="BZ1101" s="25" t="s">
        <v>4180</v>
      </c>
      <c r="CE1101" s="25"/>
      <c r="CP1101" s="25" t="s">
        <v>4183</v>
      </c>
      <c r="CQ1101" s="25" t="s">
        <v>119</v>
      </c>
      <c r="CR1101" s="25" t="s">
        <v>3101</v>
      </c>
      <c r="CT1101" s="25" t="s">
        <v>4179</v>
      </c>
      <c r="CU1101" s="25" t="s">
        <v>4180</v>
      </c>
      <c r="CV1101" s="25" t="s">
        <v>4178</v>
      </c>
      <c r="CW1101" s="25" t="s">
        <v>4182</v>
      </c>
      <c r="CX1101" s="25" t="s">
        <v>3267</v>
      </c>
      <c r="CY1101" s="25" t="s">
        <v>3252</v>
      </c>
      <c r="CZ1101" s="25" t="s">
        <v>3253</v>
      </c>
      <c r="DF1101" s="25"/>
    </row>
    <row r="1102" spans="1:110" x14ac:dyDescent="0.35">
      <c r="A1102" s="25" t="s">
        <v>1126</v>
      </c>
      <c r="B1102" s="25">
        <f>+COUNTA(C1102:DT1102)</f>
        <v>18</v>
      </c>
      <c r="K1102" s="25" t="s">
        <v>4184</v>
      </c>
      <c r="L1102" s="25" t="s">
        <v>6341</v>
      </c>
      <c r="N1102" s="25"/>
      <c r="O1102" s="25" t="s">
        <v>5756</v>
      </c>
      <c r="W1102" s="25" t="s">
        <v>119</v>
      </c>
      <c r="Y1102" s="25">
        <f>SUM(COUNTIF(P1102:W1102,"yes"))</f>
        <v>1</v>
      </c>
      <c r="AE1102" s="25" t="s">
        <v>5739</v>
      </c>
      <c r="AO1102" s="25"/>
      <c r="AU1102" s="25"/>
      <c r="BV1102" s="25"/>
      <c r="BW1102" s="25"/>
      <c r="BX1102" s="25"/>
      <c r="BY1102" s="25" t="s">
        <v>4185</v>
      </c>
      <c r="BZ1102" s="25" t="s">
        <v>4186</v>
      </c>
      <c r="CE1102" s="25"/>
      <c r="CP1102" s="25" t="s">
        <v>4189</v>
      </c>
      <c r="CQ1102" s="25" t="s">
        <v>119</v>
      </c>
      <c r="CR1102" s="25" t="s">
        <v>3101</v>
      </c>
      <c r="CT1102" s="25" t="s">
        <v>4185</v>
      </c>
      <c r="CU1102" s="25" t="s">
        <v>4186</v>
      </c>
      <c r="CV1102" s="25" t="s">
        <v>4184</v>
      </c>
      <c r="CW1102" s="25" t="s">
        <v>4188</v>
      </c>
      <c r="CX1102" s="25" t="s">
        <v>3494</v>
      </c>
      <c r="CY1102" s="25" t="s">
        <v>3113</v>
      </c>
      <c r="CZ1102" s="25" t="s">
        <v>4190</v>
      </c>
      <c r="DF1102" s="25"/>
    </row>
    <row r="1103" spans="1:110" x14ac:dyDescent="0.35">
      <c r="A1103" s="25" t="s">
        <v>1126</v>
      </c>
      <c r="B1103" s="25">
        <f>+COUNTA(C1103:DT1103)</f>
        <v>18</v>
      </c>
      <c r="K1103" s="25" t="s">
        <v>4191</v>
      </c>
      <c r="L1103" s="25" t="s">
        <v>6341</v>
      </c>
      <c r="N1103" s="25"/>
      <c r="O1103" s="25" t="s">
        <v>5756</v>
      </c>
      <c r="W1103" s="25" t="s">
        <v>119</v>
      </c>
      <c r="Y1103" s="25">
        <f>SUM(COUNTIF(P1103:W1103,"yes"))</f>
        <v>1</v>
      </c>
      <c r="AE1103" s="25" t="s">
        <v>5739</v>
      </c>
      <c r="AO1103" s="25"/>
      <c r="AU1103" s="25"/>
      <c r="BV1103" s="25"/>
      <c r="BW1103" s="25"/>
      <c r="BX1103" s="25"/>
      <c r="BY1103" s="25" t="s">
        <v>4192</v>
      </c>
      <c r="BZ1103" s="25" t="s">
        <v>4193</v>
      </c>
      <c r="CE1103" s="25"/>
      <c r="CP1103" s="25" t="s">
        <v>4196</v>
      </c>
      <c r="CQ1103" s="25" t="s">
        <v>119</v>
      </c>
      <c r="CR1103" s="25" t="s">
        <v>3101</v>
      </c>
      <c r="CT1103" s="25" t="s">
        <v>4192</v>
      </c>
      <c r="CU1103" s="25" t="s">
        <v>4193</v>
      </c>
      <c r="CV1103" s="25" t="s">
        <v>4191</v>
      </c>
      <c r="CW1103" s="25" t="s">
        <v>4195</v>
      </c>
      <c r="CX1103" s="25" t="s">
        <v>3267</v>
      </c>
      <c r="CY1103" s="25" t="s">
        <v>3252</v>
      </c>
      <c r="CZ1103" s="25" t="s">
        <v>3253</v>
      </c>
      <c r="DF1103" s="25"/>
    </row>
    <row r="1104" spans="1:110" x14ac:dyDescent="0.35">
      <c r="A1104" s="25" t="s">
        <v>1126</v>
      </c>
      <c r="B1104" s="25">
        <f>+COUNTA(C1104:DT1104)</f>
        <v>18</v>
      </c>
      <c r="K1104" s="25" t="s">
        <v>4197</v>
      </c>
      <c r="L1104" s="25" t="s">
        <v>6341</v>
      </c>
      <c r="N1104" s="25"/>
      <c r="O1104" s="25" t="s">
        <v>5756</v>
      </c>
      <c r="W1104" s="25" t="s">
        <v>119</v>
      </c>
      <c r="Y1104" s="25">
        <f>SUM(COUNTIF(P1104:W1104,"yes"))</f>
        <v>1</v>
      </c>
      <c r="AE1104" s="25" t="s">
        <v>5739</v>
      </c>
      <c r="AO1104" s="25"/>
      <c r="AU1104" s="25"/>
      <c r="BV1104" s="25"/>
      <c r="BW1104" s="25"/>
      <c r="BX1104" s="25"/>
      <c r="BY1104" s="25" t="s">
        <v>4198</v>
      </c>
      <c r="BZ1104" s="25" t="s">
        <v>4199</v>
      </c>
      <c r="CE1104" s="25"/>
      <c r="CP1104" s="25" t="s">
        <v>4202</v>
      </c>
      <c r="CQ1104" s="25" t="s">
        <v>119</v>
      </c>
      <c r="CR1104" s="25" t="s">
        <v>3101</v>
      </c>
      <c r="CT1104" s="25" t="s">
        <v>4198</v>
      </c>
      <c r="CU1104" s="25" t="s">
        <v>4199</v>
      </c>
      <c r="CV1104" s="25" t="s">
        <v>4197</v>
      </c>
      <c r="CW1104" s="25" t="s">
        <v>4201</v>
      </c>
      <c r="CX1104" s="25" t="s">
        <v>3154</v>
      </c>
      <c r="CY1104" s="25" t="s">
        <v>3113</v>
      </c>
      <c r="CZ1104" s="25" t="s">
        <v>3339</v>
      </c>
      <c r="DF1104" s="25"/>
    </row>
    <row r="1105" spans="1:110" x14ac:dyDescent="0.35">
      <c r="A1105" s="25" t="s">
        <v>1126</v>
      </c>
      <c r="B1105" s="25">
        <f>+COUNTA(C1105:DT1105)</f>
        <v>19</v>
      </c>
      <c r="K1105" s="25" t="s">
        <v>4204</v>
      </c>
      <c r="L1105" s="25" t="s">
        <v>6341</v>
      </c>
      <c r="N1105" s="25"/>
      <c r="O1105" s="25" t="s">
        <v>5756</v>
      </c>
      <c r="W1105" s="25" t="s">
        <v>119</v>
      </c>
      <c r="Y1105" s="25">
        <f>SUM(COUNTIF(P1105:W1105,"yes"))</f>
        <v>1</v>
      </c>
      <c r="Z1105" s="25" t="s">
        <v>272</v>
      </c>
      <c r="AE1105" s="25" t="s">
        <v>5739</v>
      </c>
      <c r="AO1105" s="25"/>
      <c r="AU1105" s="25"/>
      <c r="BV1105" s="25"/>
      <c r="BW1105" s="25"/>
      <c r="BX1105" s="25"/>
      <c r="BY1105" s="25" t="s">
        <v>4205</v>
      </c>
      <c r="BZ1105" s="25" t="s">
        <v>4206</v>
      </c>
      <c r="CE1105" s="25"/>
      <c r="CP1105" s="25" t="s">
        <v>4209</v>
      </c>
      <c r="CQ1105" s="25" t="s">
        <v>119</v>
      </c>
      <c r="CR1105" s="25" t="s">
        <v>3101</v>
      </c>
      <c r="CT1105" s="25" t="s">
        <v>4205</v>
      </c>
      <c r="CU1105" s="25" t="s">
        <v>4206</v>
      </c>
      <c r="CV1105" s="25" t="s">
        <v>4204</v>
      </c>
      <c r="CW1105" s="25" t="s">
        <v>4208</v>
      </c>
      <c r="CX1105" s="25" t="s">
        <v>3306</v>
      </c>
      <c r="CY1105" s="25" t="s">
        <v>3173</v>
      </c>
      <c r="CZ1105" s="25" t="s">
        <v>3759</v>
      </c>
      <c r="DF1105" s="25"/>
    </row>
    <row r="1106" spans="1:110" x14ac:dyDescent="0.35">
      <c r="A1106" s="25" t="s">
        <v>1126</v>
      </c>
      <c r="B1106" s="25">
        <f>+COUNTA(C1106:DT1106)</f>
        <v>18</v>
      </c>
      <c r="K1106" s="25" t="s">
        <v>4211</v>
      </c>
      <c r="L1106" s="25" t="s">
        <v>6341</v>
      </c>
      <c r="N1106" s="25"/>
      <c r="O1106" s="25" t="s">
        <v>5756</v>
      </c>
      <c r="W1106" s="25" t="s">
        <v>119</v>
      </c>
      <c r="Y1106" s="25">
        <f>SUM(COUNTIF(P1106:W1106,"yes"))</f>
        <v>1</v>
      </c>
      <c r="AE1106" s="25" t="s">
        <v>5739</v>
      </c>
      <c r="AO1106" s="25"/>
      <c r="AU1106" s="25"/>
      <c r="BV1106" s="25"/>
      <c r="BW1106" s="25"/>
      <c r="BX1106" s="25"/>
      <c r="BY1106" s="25" t="s">
        <v>4212</v>
      </c>
      <c r="BZ1106" s="25" t="s">
        <v>4213</v>
      </c>
      <c r="CE1106" s="25"/>
      <c r="CP1106" s="25" t="s">
        <v>4216</v>
      </c>
      <c r="CQ1106" s="25" t="s">
        <v>119</v>
      </c>
      <c r="CR1106" s="25" t="s">
        <v>3101</v>
      </c>
      <c r="CT1106" s="25" t="s">
        <v>4212</v>
      </c>
      <c r="CU1106" s="25" t="s">
        <v>4213</v>
      </c>
      <c r="CV1106" s="25" t="s">
        <v>4211</v>
      </c>
      <c r="CW1106" s="25" t="s">
        <v>4215</v>
      </c>
      <c r="CX1106" s="25" t="s">
        <v>3103</v>
      </c>
      <c r="CY1106" s="25" t="s">
        <v>3663</v>
      </c>
      <c r="CZ1106" s="25" t="s">
        <v>3456</v>
      </c>
      <c r="DF1106" s="25"/>
    </row>
    <row r="1107" spans="1:110" x14ac:dyDescent="0.35">
      <c r="A1107" s="25" t="s">
        <v>1126</v>
      </c>
      <c r="B1107" s="25">
        <f>+COUNTA(C1107:DT1107)</f>
        <v>18</v>
      </c>
      <c r="K1107" s="25" t="s">
        <v>4217</v>
      </c>
      <c r="L1107" s="25" t="s">
        <v>6341</v>
      </c>
      <c r="N1107" s="25"/>
      <c r="O1107" s="25" t="s">
        <v>5756</v>
      </c>
      <c r="W1107" s="25" t="s">
        <v>119</v>
      </c>
      <c r="Y1107" s="25">
        <f>SUM(COUNTIF(P1107:W1107,"yes"))</f>
        <v>1</v>
      </c>
      <c r="AE1107" s="25" t="s">
        <v>5739</v>
      </c>
      <c r="AO1107" s="25"/>
      <c r="AU1107" s="25"/>
      <c r="BV1107" s="25"/>
      <c r="BW1107" s="25"/>
      <c r="BX1107" s="25"/>
      <c r="BY1107" s="25" t="s">
        <v>4218</v>
      </c>
      <c r="BZ1107" s="25" t="s">
        <v>4219</v>
      </c>
      <c r="CE1107" s="25"/>
      <c r="CP1107" s="25" t="s">
        <v>4222</v>
      </c>
      <c r="CQ1107" s="25" t="s">
        <v>119</v>
      </c>
      <c r="CR1107" s="25" t="s">
        <v>3101</v>
      </c>
      <c r="CT1107" s="25" t="s">
        <v>4218</v>
      </c>
      <c r="CU1107" s="25" t="s">
        <v>4219</v>
      </c>
      <c r="CV1107" s="25" t="s">
        <v>4217</v>
      </c>
      <c r="CW1107" s="25" t="s">
        <v>4221</v>
      </c>
      <c r="CX1107" s="25" t="s">
        <v>3802</v>
      </c>
      <c r="CY1107" s="25" t="s">
        <v>4223</v>
      </c>
      <c r="CZ1107" s="25" t="s">
        <v>3405</v>
      </c>
      <c r="DF1107" s="25"/>
    </row>
    <row r="1108" spans="1:110" x14ac:dyDescent="0.35">
      <c r="A1108" s="25" t="s">
        <v>1126</v>
      </c>
      <c r="B1108" s="25">
        <f>+COUNTA(C1108:DT1108)</f>
        <v>18</v>
      </c>
      <c r="K1108" s="25" t="s">
        <v>4224</v>
      </c>
      <c r="L1108" s="25" t="s">
        <v>6341</v>
      </c>
      <c r="N1108" s="25"/>
      <c r="O1108" s="25" t="s">
        <v>5756</v>
      </c>
      <c r="W1108" s="25" t="s">
        <v>119</v>
      </c>
      <c r="Y1108" s="25">
        <f>SUM(COUNTIF(P1108:W1108,"yes"))</f>
        <v>1</v>
      </c>
      <c r="AE1108" s="25" t="s">
        <v>5739</v>
      </c>
      <c r="AO1108" s="25"/>
      <c r="AU1108" s="25"/>
      <c r="BV1108" s="25"/>
      <c r="BW1108" s="25"/>
      <c r="BX1108" s="25"/>
      <c r="BY1108" s="25" t="s">
        <v>4225</v>
      </c>
      <c r="BZ1108" s="25" t="s">
        <v>4226</v>
      </c>
      <c r="CE1108" s="25"/>
      <c r="CP1108" s="25" t="s">
        <v>4229</v>
      </c>
      <c r="CQ1108" s="25" t="s">
        <v>119</v>
      </c>
      <c r="CR1108" s="25" t="s">
        <v>3101</v>
      </c>
      <c r="CT1108" s="25" t="s">
        <v>4225</v>
      </c>
      <c r="CU1108" s="25" t="s">
        <v>4226</v>
      </c>
      <c r="CV1108" s="25" t="s">
        <v>4224</v>
      </c>
      <c r="CW1108" s="25" t="s">
        <v>4228</v>
      </c>
      <c r="CX1108" s="25" t="s">
        <v>3516</v>
      </c>
      <c r="CY1108" s="25" t="s">
        <v>4230</v>
      </c>
      <c r="CZ1108" s="25" t="s">
        <v>3427</v>
      </c>
      <c r="DF1108" s="25"/>
    </row>
    <row r="1109" spans="1:110" x14ac:dyDescent="0.35">
      <c r="A1109" s="25" t="s">
        <v>1126</v>
      </c>
      <c r="B1109" s="25">
        <f>+COUNTA(C1109:DT1109)</f>
        <v>18</v>
      </c>
      <c r="K1109" s="25" t="s">
        <v>4231</v>
      </c>
      <c r="L1109" s="25" t="s">
        <v>6341</v>
      </c>
      <c r="N1109" s="25"/>
      <c r="O1109" s="25" t="s">
        <v>5756</v>
      </c>
      <c r="W1109" s="25" t="s">
        <v>119</v>
      </c>
      <c r="Y1109" s="25">
        <f>SUM(COUNTIF(P1109:W1109,"yes"))</f>
        <v>1</v>
      </c>
      <c r="AE1109" s="25" t="s">
        <v>5739</v>
      </c>
      <c r="AO1109" s="25"/>
      <c r="AU1109" s="25"/>
      <c r="BV1109" s="25"/>
      <c r="BW1109" s="25"/>
      <c r="BX1109" s="25"/>
      <c r="BY1109" s="25" t="s">
        <v>4232</v>
      </c>
      <c r="BZ1109" s="25" t="s">
        <v>4233</v>
      </c>
      <c r="CE1109" s="25"/>
      <c r="CP1109" s="25" t="s">
        <v>4236</v>
      </c>
      <c r="CQ1109" s="25" t="s">
        <v>119</v>
      </c>
      <c r="CR1109" s="25" t="s">
        <v>3101</v>
      </c>
      <c r="CT1109" s="25" t="s">
        <v>4232</v>
      </c>
      <c r="CU1109" s="25" t="s">
        <v>4233</v>
      </c>
      <c r="CV1109" s="25" t="s">
        <v>4231</v>
      </c>
      <c r="CW1109" s="25" t="s">
        <v>4235</v>
      </c>
      <c r="CX1109" s="25" t="s">
        <v>3486</v>
      </c>
      <c r="CY1109" s="25" t="s">
        <v>3130</v>
      </c>
      <c r="CZ1109" s="25" t="s">
        <v>3388</v>
      </c>
      <c r="DF1109" s="25"/>
    </row>
    <row r="1110" spans="1:110" x14ac:dyDescent="0.35">
      <c r="A1110" s="25" t="s">
        <v>1126</v>
      </c>
      <c r="B1110" s="25">
        <f>+COUNTA(C1110:DT1110)</f>
        <v>18</v>
      </c>
      <c r="K1110" s="25" t="s">
        <v>4237</v>
      </c>
      <c r="L1110" s="25" t="s">
        <v>6341</v>
      </c>
      <c r="N1110" s="25"/>
      <c r="O1110" s="25" t="s">
        <v>5756</v>
      </c>
      <c r="W1110" s="25" t="s">
        <v>119</v>
      </c>
      <c r="Y1110" s="25">
        <f>SUM(COUNTIF(P1110:W1110,"yes"))</f>
        <v>1</v>
      </c>
      <c r="AE1110" s="25" t="s">
        <v>5739</v>
      </c>
      <c r="AO1110" s="25"/>
      <c r="AU1110" s="25"/>
      <c r="BV1110" s="25"/>
      <c r="BW1110" s="25"/>
      <c r="BX1110" s="25"/>
      <c r="BY1110" s="25" t="s">
        <v>4238</v>
      </c>
      <c r="BZ1110" s="25" t="s">
        <v>4239</v>
      </c>
      <c r="CE1110" s="25"/>
      <c r="CP1110" s="25" t="s">
        <v>4242</v>
      </c>
      <c r="CQ1110" s="25" t="s">
        <v>119</v>
      </c>
      <c r="CR1110" s="25" t="s">
        <v>3101</v>
      </c>
      <c r="CT1110" s="25" t="s">
        <v>4238</v>
      </c>
      <c r="CU1110" s="25" t="s">
        <v>4239</v>
      </c>
      <c r="CV1110" s="25" t="s">
        <v>4237</v>
      </c>
      <c r="CW1110" s="25" t="s">
        <v>4241</v>
      </c>
      <c r="CX1110" s="25" t="s">
        <v>3229</v>
      </c>
      <c r="CY1110" s="25" t="s">
        <v>4243</v>
      </c>
      <c r="CZ1110" s="25" t="s">
        <v>4244</v>
      </c>
      <c r="DF1110" s="25"/>
    </row>
    <row r="1111" spans="1:110" x14ac:dyDescent="0.35">
      <c r="A1111" s="25" t="s">
        <v>1126</v>
      </c>
      <c r="B1111" s="25">
        <f>+COUNTA(C1111:DT1111)</f>
        <v>18</v>
      </c>
      <c r="K1111" s="25" t="s">
        <v>4245</v>
      </c>
      <c r="L1111" s="25" t="s">
        <v>6341</v>
      </c>
      <c r="N1111" s="25"/>
      <c r="O1111" s="25" t="s">
        <v>5756</v>
      </c>
      <c r="W1111" s="25" t="s">
        <v>119</v>
      </c>
      <c r="Y1111" s="25">
        <f>SUM(COUNTIF(P1111:W1111,"yes"))</f>
        <v>1</v>
      </c>
      <c r="AE1111" s="25" t="s">
        <v>5739</v>
      </c>
      <c r="AO1111" s="25"/>
      <c r="AU1111" s="25"/>
      <c r="BV1111" s="25"/>
      <c r="BW1111" s="25"/>
      <c r="BX1111" s="25"/>
      <c r="BY1111" s="25" t="s">
        <v>4246</v>
      </c>
      <c r="BZ1111" s="25" t="s">
        <v>4247</v>
      </c>
      <c r="CE1111" s="25"/>
      <c r="CP1111" s="25" t="s">
        <v>4250</v>
      </c>
      <c r="CQ1111" s="25" t="s">
        <v>119</v>
      </c>
      <c r="CR1111" s="25" t="s">
        <v>3101</v>
      </c>
      <c r="CT1111" s="25" t="s">
        <v>4246</v>
      </c>
      <c r="CU1111" s="25" t="s">
        <v>4247</v>
      </c>
      <c r="CV1111" s="25" t="s">
        <v>4245</v>
      </c>
      <c r="CW1111" s="25" t="s">
        <v>4249</v>
      </c>
      <c r="CX1111" s="25" t="s">
        <v>3163</v>
      </c>
      <c r="CY1111" s="25" t="s">
        <v>3463</v>
      </c>
      <c r="CZ1111" s="25" t="s">
        <v>4251</v>
      </c>
      <c r="DF1111" s="25"/>
    </row>
    <row r="1112" spans="1:110" x14ac:dyDescent="0.35">
      <c r="A1112" s="25" t="s">
        <v>1126</v>
      </c>
      <c r="B1112" s="25">
        <f>+COUNTA(C1112:DT1112)</f>
        <v>18</v>
      </c>
      <c r="K1112" s="25" t="s">
        <v>4252</v>
      </c>
      <c r="L1112" s="25" t="s">
        <v>6341</v>
      </c>
      <c r="N1112" s="25"/>
      <c r="O1112" s="25" t="s">
        <v>5756</v>
      </c>
      <c r="W1112" s="25" t="s">
        <v>119</v>
      </c>
      <c r="Y1112" s="25">
        <f>SUM(COUNTIF(P1112:W1112,"yes"))</f>
        <v>1</v>
      </c>
      <c r="AE1112" s="25" t="s">
        <v>5739</v>
      </c>
      <c r="AO1112" s="25"/>
      <c r="AU1112" s="25"/>
      <c r="BV1112" s="25"/>
      <c r="BW1112" s="25"/>
      <c r="BX1112" s="25"/>
      <c r="BY1112" s="25" t="s">
        <v>4253</v>
      </c>
      <c r="BZ1112" s="25" t="s">
        <v>4254</v>
      </c>
      <c r="CE1112" s="25"/>
      <c r="CP1112" s="25" t="s">
        <v>4257</v>
      </c>
      <c r="CQ1112" s="25" t="s">
        <v>119</v>
      </c>
      <c r="CR1112" s="25" t="s">
        <v>3101</v>
      </c>
      <c r="CT1112" s="25" t="s">
        <v>4253</v>
      </c>
      <c r="CU1112" s="25" t="s">
        <v>4254</v>
      </c>
      <c r="CV1112" s="25" t="s">
        <v>4252</v>
      </c>
      <c r="CW1112" s="25" t="s">
        <v>4256</v>
      </c>
      <c r="CX1112" s="25" t="s">
        <v>3322</v>
      </c>
      <c r="CY1112" s="25" t="s">
        <v>4258</v>
      </c>
      <c r="CZ1112" s="25" t="s">
        <v>4070</v>
      </c>
      <c r="DF1112" s="25"/>
    </row>
    <row r="1113" spans="1:110" x14ac:dyDescent="0.35">
      <c r="A1113" s="25" t="s">
        <v>1126</v>
      </c>
      <c r="B1113" s="25">
        <f>+COUNTA(C1113:DT1113)</f>
        <v>18</v>
      </c>
      <c r="K1113" s="25" t="s">
        <v>4259</v>
      </c>
      <c r="L1113" s="25" t="s">
        <v>6341</v>
      </c>
      <c r="N1113" s="25"/>
      <c r="O1113" s="25" t="s">
        <v>5756</v>
      </c>
      <c r="W1113" s="25" t="s">
        <v>119</v>
      </c>
      <c r="Y1113" s="25">
        <f>SUM(COUNTIF(P1113:W1113,"yes"))</f>
        <v>1</v>
      </c>
      <c r="AE1113" s="25" t="s">
        <v>5739</v>
      </c>
      <c r="AO1113" s="25"/>
      <c r="AU1113" s="25"/>
      <c r="BV1113" s="25"/>
      <c r="BW1113" s="25"/>
      <c r="BX1113" s="25"/>
      <c r="BY1113" s="25" t="s">
        <v>4260</v>
      </c>
      <c r="BZ1113" s="25" t="s">
        <v>4261</v>
      </c>
      <c r="CE1113" s="25"/>
      <c r="CP1113" s="25" t="s">
        <v>4264</v>
      </c>
      <c r="CQ1113" s="25" t="s">
        <v>119</v>
      </c>
      <c r="CR1113" s="25" t="s">
        <v>3101</v>
      </c>
      <c r="CT1113" s="25" t="s">
        <v>4260</v>
      </c>
      <c r="CU1113" s="25" t="s">
        <v>4261</v>
      </c>
      <c r="CV1113" s="25" t="s">
        <v>4259</v>
      </c>
      <c r="CW1113" s="25" t="s">
        <v>4263</v>
      </c>
      <c r="CX1113" s="25" t="s">
        <v>3322</v>
      </c>
      <c r="CY1113" s="25" t="s">
        <v>4265</v>
      </c>
      <c r="CZ1113" s="25" t="s">
        <v>3339</v>
      </c>
      <c r="DF1113" s="25"/>
    </row>
    <row r="1114" spans="1:110" x14ac:dyDescent="0.35">
      <c r="A1114" s="25" t="s">
        <v>1126</v>
      </c>
      <c r="B1114" s="25">
        <f>+COUNTA(C1114:DT1114)</f>
        <v>18</v>
      </c>
      <c r="K1114" s="25" t="s">
        <v>4266</v>
      </c>
      <c r="L1114" s="25" t="s">
        <v>6341</v>
      </c>
      <c r="N1114" s="25"/>
      <c r="O1114" s="25" t="s">
        <v>5756</v>
      </c>
      <c r="W1114" s="25" t="s">
        <v>119</v>
      </c>
      <c r="Y1114" s="25">
        <f>SUM(COUNTIF(P1114:W1114,"yes"))</f>
        <v>1</v>
      </c>
      <c r="AE1114" s="25" t="s">
        <v>5739</v>
      </c>
      <c r="AO1114" s="25"/>
      <c r="AU1114" s="25"/>
      <c r="BV1114" s="25"/>
      <c r="BW1114" s="25"/>
      <c r="BX1114" s="25"/>
      <c r="BY1114" s="25" t="s">
        <v>4267</v>
      </c>
      <c r="BZ1114" s="25" t="s">
        <v>4268</v>
      </c>
      <c r="CE1114" s="25"/>
      <c r="CP1114" s="25" t="s">
        <v>4271</v>
      </c>
      <c r="CQ1114" s="25" t="s">
        <v>119</v>
      </c>
      <c r="CR1114" s="25" t="s">
        <v>3101</v>
      </c>
      <c r="CT1114" s="25" t="s">
        <v>4267</v>
      </c>
      <c r="CU1114" s="25" t="s">
        <v>4268</v>
      </c>
      <c r="CV1114" s="25" t="s">
        <v>4266</v>
      </c>
      <c r="CW1114" s="25" t="s">
        <v>4270</v>
      </c>
      <c r="CX1114" s="25" t="s">
        <v>3138</v>
      </c>
      <c r="CY1114" s="25" t="s">
        <v>3786</v>
      </c>
      <c r="CZ1114" s="25" t="s">
        <v>3253</v>
      </c>
      <c r="DF1114" s="25"/>
    </row>
    <row r="1115" spans="1:110" x14ac:dyDescent="0.35">
      <c r="A1115" s="25" t="s">
        <v>1126</v>
      </c>
      <c r="B1115" s="25">
        <f>+COUNTA(C1115:DT1115)</f>
        <v>18</v>
      </c>
      <c r="K1115" s="25" t="s">
        <v>4278</v>
      </c>
      <c r="L1115" s="25" t="s">
        <v>6341</v>
      </c>
      <c r="N1115" s="25"/>
      <c r="O1115" s="25" t="s">
        <v>5756</v>
      </c>
      <c r="W1115" s="25" t="s">
        <v>119</v>
      </c>
      <c r="Y1115" s="25">
        <f>SUM(COUNTIF(P1115:W1115,"yes"))</f>
        <v>1</v>
      </c>
      <c r="AE1115" s="25" t="s">
        <v>5739</v>
      </c>
      <c r="AO1115" s="25"/>
      <c r="AU1115" s="25"/>
      <c r="BV1115" s="25"/>
      <c r="BW1115" s="25"/>
      <c r="BX1115" s="25"/>
      <c r="BY1115" s="25" t="s">
        <v>4279</v>
      </c>
      <c r="BZ1115" s="25" t="s">
        <v>4280</v>
      </c>
      <c r="CE1115" s="25"/>
      <c r="CP1115" s="25" t="s">
        <v>4283</v>
      </c>
      <c r="CQ1115" s="25" t="s">
        <v>119</v>
      </c>
      <c r="CR1115" s="25" t="s">
        <v>3101</v>
      </c>
      <c r="CT1115" s="25" t="s">
        <v>4279</v>
      </c>
      <c r="CU1115" s="25" t="s">
        <v>4280</v>
      </c>
      <c r="CV1115" s="25" t="s">
        <v>4278</v>
      </c>
      <c r="CW1115" s="25" t="s">
        <v>4282</v>
      </c>
      <c r="CX1115" s="25" t="s">
        <v>3154</v>
      </c>
      <c r="CY1115" s="25" t="s">
        <v>3704</v>
      </c>
      <c r="CZ1115" s="25" t="s">
        <v>3384</v>
      </c>
      <c r="DF1115" s="25"/>
    </row>
    <row r="1116" spans="1:110" x14ac:dyDescent="0.35">
      <c r="A1116" s="25" t="s">
        <v>1126</v>
      </c>
      <c r="B1116" s="25">
        <f>+COUNTA(C1116:DT1116)</f>
        <v>18</v>
      </c>
      <c r="K1116" s="25" t="s">
        <v>4284</v>
      </c>
      <c r="L1116" s="25" t="s">
        <v>6341</v>
      </c>
      <c r="N1116" s="25"/>
      <c r="O1116" s="25" t="s">
        <v>5756</v>
      </c>
      <c r="W1116" s="25" t="s">
        <v>119</v>
      </c>
      <c r="Y1116" s="25">
        <f>SUM(COUNTIF(P1116:W1116,"yes"))</f>
        <v>1</v>
      </c>
      <c r="AE1116" s="25" t="s">
        <v>5739</v>
      </c>
      <c r="AO1116" s="25"/>
      <c r="AU1116" s="25"/>
      <c r="BV1116" s="25"/>
      <c r="BW1116" s="25"/>
      <c r="BX1116" s="25"/>
      <c r="BY1116" s="25" t="s">
        <v>4285</v>
      </c>
      <c r="BZ1116" s="25" t="s">
        <v>4286</v>
      </c>
      <c r="CE1116" s="25"/>
      <c r="CP1116" s="25" t="s">
        <v>4289</v>
      </c>
      <c r="CQ1116" s="25" t="s">
        <v>119</v>
      </c>
      <c r="CR1116" s="25" t="s">
        <v>3101</v>
      </c>
      <c r="CT1116" s="25" t="s">
        <v>4285</v>
      </c>
      <c r="CU1116" s="25" t="s">
        <v>4286</v>
      </c>
      <c r="CV1116" s="25" t="s">
        <v>4284</v>
      </c>
      <c r="CW1116" s="25" t="s">
        <v>4288</v>
      </c>
      <c r="CX1116" s="25" t="s">
        <v>3204</v>
      </c>
      <c r="CY1116" s="25" t="s">
        <v>4290</v>
      </c>
      <c r="CZ1116" s="25" t="s">
        <v>3131</v>
      </c>
      <c r="DF1116" s="25"/>
    </row>
    <row r="1117" spans="1:110" x14ac:dyDescent="0.35">
      <c r="A1117" s="25" t="s">
        <v>1126</v>
      </c>
      <c r="B1117" s="25">
        <f>+COUNTA(C1117:DT1117)</f>
        <v>18</v>
      </c>
      <c r="K1117" s="25" t="s">
        <v>4291</v>
      </c>
      <c r="L1117" s="25" t="s">
        <v>6341</v>
      </c>
      <c r="N1117" s="25"/>
      <c r="O1117" s="25" t="s">
        <v>5756</v>
      </c>
      <c r="W1117" s="25" t="s">
        <v>119</v>
      </c>
      <c r="Y1117" s="25">
        <f>SUM(COUNTIF(P1117:W1117,"yes"))</f>
        <v>1</v>
      </c>
      <c r="AE1117" s="25" t="s">
        <v>5739</v>
      </c>
      <c r="AO1117" s="25"/>
      <c r="AU1117" s="25"/>
      <c r="BV1117" s="25"/>
      <c r="BW1117" s="25"/>
      <c r="BX1117" s="25"/>
      <c r="BY1117" s="25" t="s">
        <v>4292</v>
      </c>
      <c r="BZ1117" s="25" t="s">
        <v>4293</v>
      </c>
      <c r="CE1117" s="25"/>
      <c r="CP1117" s="25" t="s">
        <v>4296</v>
      </c>
      <c r="CQ1117" s="25" t="s">
        <v>119</v>
      </c>
      <c r="CR1117" s="25" t="s">
        <v>3101</v>
      </c>
      <c r="CT1117" s="25" t="s">
        <v>4292</v>
      </c>
      <c r="CU1117" s="25" t="s">
        <v>4293</v>
      </c>
      <c r="CV1117" s="25" t="s">
        <v>4291</v>
      </c>
      <c r="CW1117" s="25" t="s">
        <v>4295</v>
      </c>
      <c r="CX1117" s="25" t="s">
        <v>3138</v>
      </c>
      <c r="CY1117" s="25" t="s">
        <v>4297</v>
      </c>
      <c r="CZ1117" s="25" t="s">
        <v>4298</v>
      </c>
      <c r="DF1117" s="25"/>
    </row>
    <row r="1118" spans="1:110" x14ac:dyDescent="0.35">
      <c r="A1118" s="25" t="s">
        <v>1126</v>
      </c>
      <c r="B1118" s="25">
        <f>+COUNTA(C1118:DT1118)</f>
        <v>18</v>
      </c>
      <c r="K1118" s="25" t="s">
        <v>4299</v>
      </c>
      <c r="L1118" s="25" t="s">
        <v>6341</v>
      </c>
      <c r="N1118" s="25"/>
      <c r="O1118" s="25" t="s">
        <v>5756</v>
      </c>
      <c r="W1118" s="25" t="s">
        <v>119</v>
      </c>
      <c r="Y1118" s="25">
        <f>SUM(COUNTIF(P1118:W1118,"yes"))</f>
        <v>1</v>
      </c>
      <c r="AE1118" s="25" t="s">
        <v>5739</v>
      </c>
      <c r="AO1118" s="25"/>
      <c r="AU1118" s="25"/>
      <c r="BV1118" s="25"/>
      <c r="BW1118" s="25"/>
      <c r="BX1118" s="25"/>
      <c r="BY1118" s="25" t="s">
        <v>4300</v>
      </c>
      <c r="BZ1118" s="25" t="s">
        <v>4301</v>
      </c>
      <c r="CE1118" s="25"/>
      <c r="CP1118" s="25" t="s">
        <v>4304</v>
      </c>
      <c r="CQ1118" s="25" t="s">
        <v>119</v>
      </c>
      <c r="CR1118" s="25" t="s">
        <v>3101</v>
      </c>
      <c r="CT1118" s="25" t="s">
        <v>4300</v>
      </c>
      <c r="CU1118" s="25" t="s">
        <v>4301</v>
      </c>
      <c r="CV1118" s="25" t="s">
        <v>4299</v>
      </c>
      <c r="CW1118" s="25" t="s">
        <v>4303</v>
      </c>
      <c r="CX1118" s="25" t="s">
        <v>3267</v>
      </c>
      <c r="CY1118" s="25" t="s">
        <v>4005</v>
      </c>
      <c r="CZ1118" s="25" t="s">
        <v>3223</v>
      </c>
      <c r="DF1118" s="25"/>
    </row>
    <row r="1119" spans="1:110" x14ac:dyDescent="0.35">
      <c r="A1119" s="25" t="s">
        <v>1126</v>
      </c>
      <c r="B1119" s="25">
        <f>+COUNTA(C1119:DT1119)</f>
        <v>18</v>
      </c>
      <c r="K1119" s="25" t="s">
        <v>4305</v>
      </c>
      <c r="L1119" s="25" t="s">
        <v>6341</v>
      </c>
      <c r="N1119" s="25"/>
      <c r="O1119" s="25" t="s">
        <v>5756</v>
      </c>
      <c r="W1119" s="25" t="s">
        <v>119</v>
      </c>
      <c r="Y1119" s="25">
        <f>SUM(COUNTIF(P1119:W1119,"yes"))</f>
        <v>1</v>
      </c>
      <c r="AE1119" s="25" t="s">
        <v>5739</v>
      </c>
      <c r="AO1119" s="25"/>
      <c r="AU1119" s="25"/>
      <c r="BV1119" s="25"/>
      <c r="BW1119" s="25"/>
      <c r="BX1119" s="25"/>
      <c r="BY1119" s="25" t="s">
        <v>4306</v>
      </c>
      <c r="BZ1119" s="25" t="s">
        <v>4307</v>
      </c>
      <c r="CE1119" s="25"/>
      <c r="CP1119" s="25" t="s">
        <v>4310</v>
      </c>
      <c r="CQ1119" s="25" t="s">
        <v>119</v>
      </c>
      <c r="CR1119" s="25" t="s">
        <v>3101</v>
      </c>
      <c r="CT1119" s="25" t="s">
        <v>4306</v>
      </c>
      <c r="CU1119" s="25" t="s">
        <v>4307</v>
      </c>
      <c r="CV1119" s="25" t="s">
        <v>4305</v>
      </c>
      <c r="CW1119" s="25" t="s">
        <v>4309</v>
      </c>
      <c r="CX1119" s="25" t="s">
        <v>3267</v>
      </c>
      <c r="CY1119" s="25" t="s">
        <v>4311</v>
      </c>
      <c r="CZ1119" s="25" t="s">
        <v>4312</v>
      </c>
      <c r="DF1119" s="25"/>
    </row>
    <row r="1120" spans="1:110" x14ac:dyDescent="0.35">
      <c r="A1120" s="25" t="s">
        <v>1126</v>
      </c>
      <c r="B1120" s="25">
        <f>+COUNTA(C1120:DT1120)</f>
        <v>18</v>
      </c>
      <c r="K1120" s="25" t="s">
        <v>4313</v>
      </c>
      <c r="L1120" s="25" t="s">
        <v>6341</v>
      </c>
      <c r="N1120" s="25"/>
      <c r="O1120" s="25" t="s">
        <v>5756</v>
      </c>
      <c r="W1120" s="25" t="s">
        <v>119</v>
      </c>
      <c r="Y1120" s="25">
        <f>SUM(COUNTIF(P1120:W1120,"yes"))</f>
        <v>1</v>
      </c>
      <c r="AE1120" s="25" t="s">
        <v>5739</v>
      </c>
      <c r="AO1120" s="25"/>
      <c r="AU1120" s="25"/>
      <c r="BV1120" s="25"/>
      <c r="BW1120" s="25"/>
      <c r="BX1120" s="25"/>
      <c r="BY1120" s="25" t="s">
        <v>4314</v>
      </c>
      <c r="BZ1120" s="25" t="s">
        <v>4315</v>
      </c>
      <c r="CE1120" s="25"/>
      <c r="CP1120" s="25" t="s">
        <v>4318</v>
      </c>
      <c r="CQ1120" s="25" t="s">
        <v>119</v>
      </c>
      <c r="CR1120" s="25" t="s">
        <v>3101</v>
      </c>
      <c r="CT1120" s="25" t="s">
        <v>4314</v>
      </c>
      <c r="CU1120" s="25" t="s">
        <v>4315</v>
      </c>
      <c r="CV1120" s="25" t="s">
        <v>4313</v>
      </c>
      <c r="CW1120" s="25" t="s">
        <v>4317</v>
      </c>
      <c r="CX1120" s="25" t="s">
        <v>3212</v>
      </c>
      <c r="CY1120" s="25" t="s">
        <v>3113</v>
      </c>
      <c r="CZ1120" s="25" t="s">
        <v>4319</v>
      </c>
      <c r="DF1120" s="25"/>
    </row>
    <row r="1121" spans="1:110" x14ac:dyDescent="0.35">
      <c r="A1121" s="25" t="s">
        <v>1126</v>
      </c>
      <c r="B1121" s="25">
        <f>+COUNTA(C1121:DT1121)</f>
        <v>18</v>
      </c>
      <c r="K1121" s="25" t="s">
        <v>4320</v>
      </c>
      <c r="L1121" s="25" t="s">
        <v>6341</v>
      </c>
      <c r="N1121" s="25"/>
      <c r="O1121" s="25" t="s">
        <v>5756</v>
      </c>
      <c r="W1121" s="25" t="s">
        <v>119</v>
      </c>
      <c r="Y1121" s="25">
        <f>SUM(COUNTIF(P1121:W1121,"yes"))</f>
        <v>1</v>
      </c>
      <c r="AE1121" s="25" t="s">
        <v>5739</v>
      </c>
      <c r="AO1121" s="25"/>
      <c r="AU1121" s="25"/>
      <c r="BV1121" s="25"/>
      <c r="BW1121" s="25"/>
      <c r="BX1121" s="25"/>
      <c r="BY1121" s="25" t="s">
        <v>4321</v>
      </c>
      <c r="BZ1121" s="25" t="s">
        <v>4322</v>
      </c>
      <c r="CE1121" s="25"/>
      <c r="CP1121" s="25" t="s">
        <v>4325</v>
      </c>
      <c r="CQ1121" s="25" t="s">
        <v>119</v>
      </c>
      <c r="CR1121" s="25" t="s">
        <v>3101</v>
      </c>
      <c r="CT1121" s="25" t="s">
        <v>4321</v>
      </c>
      <c r="CU1121" s="25" t="s">
        <v>4322</v>
      </c>
      <c r="CV1121" s="25" t="s">
        <v>4320</v>
      </c>
      <c r="CW1121" s="25" t="s">
        <v>4324</v>
      </c>
      <c r="CX1121" s="25" t="s">
        <v>3221</v>
      </c>
      <c r="CY1121" s="25" t="s">
        <v>4326</v>
      </c>
      <c r="CZ1121" s="25" t="s">
        <v>3919</v>
      </c>
      <c r="DF1121" s="25"/>
    </row>
    <row r="1122" spans="1:110" x14ac:dyDescent="0.35">
      <c r="A1122" s="25" t="s">
        <v>1126</v>
      </c>
      <c r="B1122" s="25">
        <f>+COUNTA(C1122:DT1122)</f>
        <v>18</v>
      </c>
      <c r="K1122" s="25" t="s">
        <v>4327</v>
      </c>
      <c r="L1122" s="25" t="s">
        <v>6341</v>
      </c>
      <c r="N1122" s="25"/>
      <c r="O1122" s="25" t="s">
        <v>5756</v>
      </c>
      <c r="W1122" s="25" t="s">
        <v>119</v>
      </c>
      <c r="Y1122" s="25">
        <f>SUM(COUNTIF(P1122:W1122,"yes"))</f>
        <v>1</v>
      </c>
      <c r="AE1122" s="25" t="s">
        <v>5739</v>
      </c>
      <c r="AO1122" s="25"/>
      <c r="AU1122" s="25"/>
      <c r="BV1122" s="25"/>
      <c r="BW1122" s="25"/>
      <c r="BX1122" s="25"/>
      <c r="BY1122" s="25" t="s">
        <v>4328</v>
      </c>
      <c r="BZ1122" s="25" t="s">
        <v>4329</v>
      </c>
      <c r="CE1122" s="25"/>
      <c r="CP1122" s="25" t="s">
        <v>4332</v>
      </c>
      <c r="CQ1122" s="25" t="s">
        <v>119</v>
      </c>
      <c r="CR1122" s="25" t="s">
        <v>3101</v>
      </c>
      <c r="CT1122" s="25" t="s">
        <v>4328</v>
      </c>
      <c r="CU1122" s="25" t="s">
        <v>4329</v>
      </c>
      <c r="CV1122" s="25" t="s">
        <v>4327</v>
      </c>
      <c r="CW1122" s="25" t="s">
        <v>4331</v>
      </c>
      <c r="CX1122" s="25" t="s">
        <v>4333</v>
      </c>
      <c r="CY1122" s="25" t="s">
        <v>3179</v>
      </c>
      <c r="CZ1122" s="25" t="s">
        <v>3260</v>
      </c>
      <c r="DF1122" s="25"/>
    </row>
    <row r="1123" spans="1:110" x14ac:dyDescent="0.35">
      <c r="A1123" s="25" t="s">
        <v>1126</v>
      </c>
      <c r="B1123" s="25">
        <f>+COUNTA(C1123:DT1123)</f>
        <v>18</v>
      </c>
      <c r="K1123" s="25" t="s">
        <v>4334</v>
      </c>
      <c r="L1123" s="25" t="s">
        <v>6341</v>
      </c>
      <c r="N1123" s="25"/>
      <c r="O1123" s="25" t="s">
        <v>5756</v>
      </c>
      <c r="W1123" s="25" t="s">
        <v>119</v>
      </c>
      <c r="Y1123" s="25">
        <f>SUM(COUNTIF(P1123:W1123,"yes"))</f>
        <v>1</v>
      </c>
      <c r="AE1123" s="25" t="s">
        <v>5739</v>
      </c>
      <c r="AO1123" s="25"/>
      <c r="AU1123" s="25"/>
      <c r="BV1123" s="25"/>
      <c r="BW1123" s="25"/>
      <c r="BX1123" s="25"/>
      <c r="BY1123" s="25" t="s">
        <v>4335</v>
      </c>
      <c r="BZ1123" s="25" t="s">
        <v>4336</v>
      </c>
      <c r="CE1123" s="25"/>
      <c r="CP1123" s="25" t="s">
        <v>4339</v>
      </c>
      <c r="CQ1123" s="25" t="s">
        <v>119</v>
      </c>
      <c r="CR1123" s="25" t="s">
        <v>3101</v>
      </c>
      <c r="CT1123" s="25" t="s">
        <v>4335</v>
      </c>
      <c r="CU1123" s="25" t="s">
        <v>4336</v>
      </c>
      <c r="CV1123" s="25" t="s">
        <v>4334</v>
      </c>
      <c r="CW1123" s="25" t="s">
        <v>4338</v>
      </c>
      <c r="CX1123" s="25" t="s">
        <v>3655</v>
      </c>
      <c r="CY1123" s="25" t="s">
        <v>3290</v>
      </c>
      <c r="CZ1123" s="25" t="s">
        <v>3253</v>
      </c>
      <c r="DF1123" s="25"/>
    </row>
    <row r="1124" spans="1:110" x14ac:dyDescent="0.35">
      <c r="A1124" s="25" t="s">
        <v>1126</v>
      </c>
      <c r="B1124" s="25">
        <f>+COUNTA(C1124:DT1124)</f>
        <v>18</v>
      </c>
      <c r="K1124" s="25" t="s">
        <v>4340</v>
      </c>
      <c r="L1124" s="25" t="s">
        <v>6341</v>
      </c>
      <c r="N1124" s="25"/>
      <c r="O1124" s="25" t="s">
        <v>5756</v>
      </c>
      <c r="W1124" s="25" t="s">
        <v>119</v>
      </c>
      <c r="Y1124" s="25">
        <f>SUM(COUNTIF(P1124:W1124,"yes"))</f>
        <v>1</v>
      </c>
      <c r="AE1124" s="25" t="s">
        <v>5739</v>
      </c>
      <c r="AO1124" s="25"/>
      <c r="AU1124" s="25"/>
      <c r="BV1124" s="25"/>
      <c r="BW1124" s="25"/>
      <c r="BX1124" s="25"/>
      <c r="BY1124" s="25" t="s">
        <v>4341</v>
      </c>
      <c r="BZ1124" s="25" t="s">
        <v>4342</v>
      </c>
      <c r="CE1124" s="25"/>
      <c r="CP1124" s="25" t="s">
        <v>4345</v>
      </c>
      <c r="CQ1124" s="25" t="s">
        <v>119</v>
      </c>
      <c r="CR1124" s="25" t="s">
        <v>3101</v>
      </c>
      <c r="CT1124" s="25" t="s">
        <v>4341</v>
      </c>
      <c r="CU1124" s="25" t="s">
        <v>4342</v>
      </c>
      <c r="CV1124" s="25" t="s">
        <v>4340</v>
      </c>
      <c r="CW1124" s="25" t="s">
        <v>4344</v>
      </c>
      <c r="CX1124" s="25" t="s">
        <v>3112</v>
      </c>
      <c r="CY1124" s="25" t="s">
        <v>3179</v>
      </c>
      <c r="CZ1124" s="25" t="s">
        <v>3114</v>
      </c>
      <c r="DF1124" s="25"/>
    </row>
    <row r="1125" spans="1:110" x14ac:dyDescent="0.35">
      <c r="A1125" s="25" t="s">
        <v>1126</v>
      </c>
      <c r="B1125" s="25">
        <f>+COUNTA(C1125:DT1125)</f>
        <v>18</v>
      </c>
      <c r="K1125" s="25" t="s">
        <v>4346</v>
      </c>
      <c r="L1125" s="25" t="s">
        <v>6341</v>
      </c>
      <c r="N1125" s="25"/>
      <c r="O1125" s="25" t="s">
        <v>5756</v>
      </c>
      <c r="W1125" s="25" t="s">
        <v>119</v>
      </c>
      <c r="Y1125" s="25">
        <f>SUM(COUNTIF(P1125:W1125,"yes"))</f>
        <v>1</v>
      </c>
      <c r="AE1125" s="25" t="s">
        <v>5739</v>
      </c>
      <c r="AO1125" s="25"/>
      <c r="AU1125" s="25"/>
      <c r="BV1125" s="25"/>
      <c r="BW1125" s="25"/>
      <c r="BX1125" s="25"/>
      <c r="BY1125" s="25" t="s">
        <v>4347</v>
      </c>
      <c r="BZ1125" s="25" t="s">
        <v>4348</v>
      </c>
      <c r="CE1125" s="25"/>
      <c r="CP1125" s="25" t="s">
        <v>4351</v>
      </c>
      <c r="CQ1125" s="25" t="s">
        <v>119</v>
      </c>
      <c r="CR1125" s="25" t="s">
        <v>3101</v>
      </c>
      <c r="CT1125" s="25" t="s">
        <v>4347</v>
      </c>
      <c r="CU1125" s="25" t="s">
        <v>4348</v>
      </c>
      <c r="CV1125" s="25" t="s">
        <v>4346</v>
      </c>
      <c r="CW1125" s="25" t="s">
        <v>4350</v>
      </c>
      <c r="CX1125" s="25" t="s">
        <v>3322</v>
      </c>
      <c r="CY1125" s="25" t="s">
        <v>3663</v>
      </c>
      <c r="CZ1125" s="25" t="s">
        <v>3324</v>
      </c>
      <c r="DF1125" s="25"/>
    </row>
    <row r="1126" spans="1:110" x14ac:dyDescent="0.35">
      <c r="A1126" s="25" t="s">
        <v>1126</v>
      </c>
      <c r="B1126" s="25">
        <f>+COUNTA(C1126:DT1126)</f>
        <v>18</v>
      </c>
      <c r="K1126" s="25" t="s">
        <v>4352</v>
      </c>
      <c r="L1126" s="25" t="s">
        <v>6341</v>
      </c>
      <c r="N1126" s="25"/>
      <c r="O1126" s="25" t="s">
        <v>5756</v>
      </c>
      <c r="W1126" s="25" t="s">
        <v>119</v>
      </c>
      <c r="Y1126" s="25">
        <f>SUM(COUNTIF(P1126:W1126,"yes"))</f>
        <v>1</v>
      </c>
      <c r="AE1126" s="25" t="s">
        <v>5739</v>
      </c>
      <c r="AO1126" s="25"/>
      <c r="AU1126" s="25"/>
      <c r="BV1126" s="25"/>
      <c r="BW1126" s="25"/>
      <c r="BX1126" s="25"/>
      <c r="BY1126" s="25" t="s">
        <v>4353</v>
      </c>
      <c r="BZ1126" s="25" t="s">
        <v>4354</v>
      </c>
      <c r="CE1126" s="25"/>
      <c r="CP1126" s="25" t="s">
        <v>4357</v>
      </c>
      <c r="CQ1126" s="25" t="s">
        <v>119</v>
      </c>
      <c r="CR1126" s="25" t="s">
        <v>3101</v>
      </c>
      <c r="CT1126" s="25" t="s">
        <v>4353</v>
      </c>
      <c r="CU1126" s="25" t="s">
        <v>4354</v>
      </c>
      <c r="CV1126" s="25" t="s">
        <v>4352</v>
      </c>
      <c r="CW1126" s="25" t="s">
        <v>4356</v>
      </c>
      <c r="CX1126" s="25" t="s">
        <v>4024</v>
      </c>
      <c r="CY1126" s="25" t="s">
        <v>4358</v>
      </c>
      <c r="CZ1126" s="25" t="s">
        <v>3105</v>
      </c>
      <c r="DF1126" s="25"/>
    </row>
    <row r="1127" spans="1:110" x14ac:dyDescent="0.35">
      <c r="A1127" s="25" t="s">
        <v>1126</v>
      </c>
      <c r="B1127" s="25">
        <f>+COUNTA(C1127:DT1127)</f>
        <v>18</v>
      </c>
      <c r="K1127" s="25" t="s">
        <v>4359</v>
      </c>
      <c r="L1127" s="25" t="s">
        <v>6341</v>
      </c>
      <c r="N1127" s="25"/>
      <c r="O1127" s="25" t="s">
        <v>5756</v>
      </c>
      <c r="W1127" s="25" t="s">
        <v>119</v>
      </c>
      <c r="Y1127" s="25">
        <f>SUM(COUNTIF(P1127:W1127,"yes"))</f>
        <v>1</v>
      </c>
      <c r="AE1127" s="25" t="s">
        <v>5739</v>
      </c>
      <c r="AO1127" s="25"/>
      <c r="AU1127" s="25"/>
      <c r="BV1127" s="25"/>
      <c r="BW1127" s="25"/>
      <c r="BX1127" s="25"/>
      <c r="BY1127" s="25" t="s">
        <v>4360</v>
      </c>
      <c r="BZ1127" s="25" t="s">
        <v>4361</v>
      </c>
      <c r="CE1127" s="25"/>
      <c r="CP1127" s="25" t="s">
        <v>4364</v>
      </c>
      <c r="CQ1127" s="25" t="s">
        <v>119</v>
      </c>
      <c r="CR1127" s="25" t="s">
        <v>3101</v>
      </c>
      <c r="CT1127" s="25" t="s">
        <v>4360</v>
      </c>
      <c r="CU1127" s="25" t="s">
        <v>4361</v>
      </c>
      <c r="CV1127" s="25" t="s">
        <v>4359</v>
      </c>
      <c r="CW1127" s="25" t="s">
        <v>4363</v>
      </c>
      <c r="CX1127" s="25" t="s">
        <v>3395</v>
      </c>
      <c r="CY1127" s="25" t="s">
        <v>4365</v>
      </c>
      <c r="CZ1127" s="25" t="s">
        <v>3253</v>
      </c>
      <c r="DF1127" s="25"/>
    </row>
    <row r="1128" spans="1:110" x14ac:dyDescent="0.35">
      <c r="A1128" s="25" t="s">
        <v>1126</v>
      </c>
      <c r="B1128" s="25">
        <f>+COUNTA(C1128:DT1128)</f>
        <v>18</v>
      </c>
      <c r="K1128" s="25" t="s">
        <v>4366</v>
      </c>
      <c r="L1128" s="25" t="s">
        <v>6341</v>
      </c>
      <c r="N1128" s="25"/>
      <c r="O1128" s="25" t="s">
        <v>5756</v>
      </c>
      <c r="W1128" s="25" t="s">
        <v>119</v>
      </c>
      <c r="Y1128" s="25">
        <f>SUM(COUNTIF(P1128:W1128,"yes"))</f>
        <v>1</v>
      </c>
      <c r="AE1128" s="25" t="s">
        <v>5739</v>
      </c>
      <c r="AO1128" s="25"/>
      <c r="AU1128" s="25"/>
      <c r="BV1128" s="25"/>
      <c r="BW1128" s="25"/>
      <c r="BX1128" s="25"/>
      <c r="BY1128" s="25" t="s">
        <v>4367</v>
      </c>
      <c r="BZ1128" s="25" t="s">
        <v>4368</v>
      </c>
      <c r="CE1128" s="25"/>
      <c r="CP1128" s="25" t="s">
        <v>4371</v>
      </c>
      <c r="CQ1128" s="25" t="s">
        <v>119</v>
      </c>
      <c r="CR1128" s="25" t="s">
        <v>3101</v>
      </c>
      <c r="CT1128" s="25" t="s">
        <v>4367</v>
      </c>
      <c r="CU1128" s="25" t="s">
        <v>4368</v>
      </c>
      <c r="CV1128" s="25" t="s">
        <v>4366</v>
      </c>
      <c r="CW1128" s="25" t="s">
        <v>4370</v>
      </c>
      <c r="CX1128" s="25" t="s">
        <v>3403</v>
      </c>
      <c r="CY1128" s="25" t="s">
        <v>4177</v>
      </c>
      <c r="CZ1128" s="25" t="s">
        <v>3131</v>
      </c>
      <c r="DF1128" s="25"/>
    </row>
    <row r="1129" spans="1:110" x14ac:dyDescent="0.35">
      <c r="A1129" s="25" t="s">
        <v>1126</v>
      </c>
      <c r="B1129" s="25">
        <f>+COUNTA(C1129:DT1129)</f>
        <v>18</v>
      </c>
      <c r="K1129" s="25" t="s">
        <v>4372</v>
      </c>
      <c r="L1129" s="25" t="s">
        <v>6341</v>
      </c>
      <c r="N1129" s="25"/>
      <c r="O1129" s="25" t="s">
        <v>5756</v>
      </c>
      <c r="W1129" s="25" t="s">
        <v>119</v>
      </c>
      <c r="Y1129" s="25">
        <f>SUM(COUNTIF(P1129:W1129,"yes"))</f>
        <v>1</v>
      </c>
      <c r="AE1129" s="25" t="s">
        <v>5739</v>
      </c>
      <c r="AO1129" s="25"/>
      <c r="AU1129" s="25"/>
      <c r="BV1129" s="25"/>
      <c r="BW1129" s="25"/>
      <c r="BX1129" s="25"/>
      <c r="BY1129" s="25" t="s">
        <v>4373</v>
      </c>
      <c r="BZ1129" s="25" t="s">
        <v>4374</v>
      </c>
      <c r="CE1129" s="25"/>
      <c r="CP1129" s="25" t="s">
        <v>4377</v>
      </c>
      <c r="CQ1129" s="25" t="s">
        <v>119</v>
      </c>
      <c r="CR1129" s="25" t="s">
        <v>3101</v>
      </c>
      <c r="CT1129" s="25" t="s">
        <v>4373</v>
      </c>
      <c r="CU1129" s="25" t="s">
        <v>4374</v>
      </c>
      <c r="CV1129" s="25" t="s">
        <v>4372</v>
      </c>
      <c r="CW1129" s="25" t="s">
        <v>4376</v>
      </c>
      <c r="CX1129" s="25" t="s">
        <v>3486</v>
      </c>
      <c r="CY1129" s="25" t="s">
        <v>4378</v>
      </c>
      <c r="CZ1129" s="25" t="s">
        <v>3238</v>
      </c>
      <c r="DF1129" s="25"/>
    </row>
    <row r="1130" spans="1:110" x14ac:dyDescent="0.35">
      <c r="A1130" s="25" t="s">
        <v>1126</v>
      </c>
      <c r="B1130" s="25">
        <f>+COUNTA(C1130:DT1130)</f>
        <v>18</v>
      </c>
      <c r="K1130" s="25" t="s">
        <v>4379</v>
      </c>
      <c r="L1130" s="25" t="s">
        <v>6341</v>
      </c>
      <c r="N1130" s="25"/>
      <c r="O1130" s="25" t="s">
        <v>5756</v>
      </c>
      <c r="W1130" s="25" t="s">
        <v>119</v>
      </c>
      <c r="Y1130" s="25">
        <f>SUM(COUNTIF(P1130:W1130,"yes"))</f>
        <v>1</v>
      </c>
      <c r="AE1130" s="25" t="s">
        <v>5739</v>
      </c>
      <c r="AO1130" s="25"/>
      <c r="AU1130" s="25"/>
      <c r="BV1130" s="25"/>
      <c r="BW1130" s="25"/>
      <c r="BX1130" s="25"/>
      <c r="BY1130" s="25" t="s">
        <v>4380</v>
      </c>
      <c r="BZ1130" s="25" t="s">
        <v>4381</v>
      </c>
      <c r="CE1130" s="25"/>
      <c r="CP1130" s="25" t="s">
        <v>4384</v>
      </c>
      <c r="CQ1130" s="25" t="s">
        <v>119</v>
      </c>
      <c r="CR1130" s="25" t="s">
        <v>3101</v>
      </c>
      <c r="CT1130" s="25" t="s">
        <v>4380</v>
      </c>
      <c r="CU1130" s="25" t="s">
        <v>4381</v>
      </c>
      <c r="CV1130" s="25" t="s">
        <v>4379</v>
      </c>
      <c r="CW1130" s="25" t="s">
        <v>4383</v>
      </c>
      <c r="CX1130" s="25" t="s">
        <v>3154</v>
      </c>
      <c r="CY1130" s="25" t="s">
        <v>4385</v>
      </c>
      <c r="CZ1130" s="25" t="s">
        <v>3339</v>
      </c>
      <c r="DF1130" s="25"/>
    </row>
    <row r="1131" spans="1:110" x14ac:dyDescent="0.35">
      <c r="A1131" s="25" t="s">
        <v>1126</v>
      </c>
      <c r="B1131" s="25">
        <f>+COUNTA(C1131:DT1131)</f>
        <v>18</v>
      </c>
      <c r="K1131" s="25" t="s">
        <v>4386</v>
      </c>
      <c r="L1131" s="25" t="s">
        <v>6341</v>
      </c>
      <c r="N1131" s="25"/>
      <c r="O1131" s="25" t="s">
        <v>5756</v>
      </c>
      <c r="W1131" s="25" t="s">
        <v>119</v>
      </c>
      <c r="Y1131" s="25">
        <f>SUM(COUNTIF(P1131:W1131,"yes"))</f>
        <v>1</v>
      </c>
      <c r="AE1131" s="25" t="s">
        <v>5739</v>
      </c>
      <c r="AO1131" s="25"/>
      <c r="AU1131" s="25"/>
      <c r="BV1131" s="25"/>
      <c r="BW1131" s="25"/>
      <c r="BX1131" s="25"/>
      <c r="BY1131" s="25" t="s">
        <v>4387</v>
      </c>
      <c r="BZ1131" s="25" t="s">
        <v>4388</v>
      </c>
      <c r="CE1131" s="25"/>
      <c r="CP1131" s="25" t="s">
        <v>4391</v>
      </c>
      <c r="CQ1131" s="25" t="s">
        <v>119</v>
      </c>
      <c r="CR1131" s="25" t="s">
        <v>3101</v>
      </c>
      <c r="CT1131" s="25" t="s">
        <v>4387</v>
      </c>
      <c r="CU1131" s="25" t="s">
        <v>4388</v>
      </c>
      <c r="CV1131" s="25" t="s">
        <v>4386</v>
      </c>
      <c r="CW1131" s="25" t="s">
        <v>4390</v>
      </c>
      <c r="CX1131" s="25" t="s">
        <v>3103</v>
      </c>
      <c r="CY1131" s="25" t="s">
        <v>3113</v>
      </c>
      <c r="CZ1131" s="25" t="s">
        <v>3147</v>
      </c>
      <c r="DF1131" s="25"/>
    </row>
    <row r="1132" spans="1:110" x14ac:dyDescent="0.35">
      <c r="A1132" s="25" t="s">
        <v>1126</v>
      </c>
      <c r="B1132" s="25">
        <f>+COUNTA(C1132:DT1132)</f>
        <v>18</v>
      </c>
      <c r="K1132" s="25" t="s">
        <v>381</v>
      </c>
      <c r="L1132" s="25" t="s">
        <v>6341</v>
      </c>
      <c r="N1132" s="25"/>
      <c r="O1132" s="25" t="s">
        <v>5756</v>
      </c>
      <c r="W1132" s="25" t="s">
        <v>119</v>
      </c>
      <c r="Y1132" s="25">
        <f>SUM(COUNTIF(P1132:W1132,"yes"))</f>
        <v>1</v>
      </c>
      <c r="AE1132" s="25" t="s">
        <v>5739</v>
      </c>
      <c r="AO1132" s="25"/>
      <c r="AU1132" s="25"/>
      <c r="BV1132" s="25"/>
      <c r="BW1132" s="25"/>
      <c r="BX1132" s="25"/>
      <c r="BY1132" s="25" t="s">
        <v>370</v>
      </c>
      <c r="BZ1132" s="25" t="s">
        <v>4392</v>
      </c>
      <c r="CE1132" s="25"/>
      <c r="CP1132" s="25" t="s">
        <v>390</v>
      </c>
      <c r="CQ1132" s="25" t="s">
        <v>119</v>
      </c>
      <c r="CR1132" s="25" t="s">
        <v>3101</v>
      </c>
      <c r="CT1132" s="25" t="s">
        <v>370</v>
      </c>
      <c r="CU1132" s="25" t="s">
        <v>4392</v>
      </c>
      <c r="CV1132" s="25" t="s">
        <v>381</v>
      </c>
      <c r="CW1132" s="25" t="s">
        <v>4394</v>
      </c>
      <c r="CX1132" s="25" t="s">
        <v>3551</v>
      </c>
      <c r="CY1132" s="25" t="s">
        <v>3130</v>
      </c>
      <c r="CZ1132" s="25" t="s">
        <v>4395</v>
      </c>
      <c r="DF1132" s="25"/>
    </row>
    <row r="1133" spans="1:110" x14ac:dyDescent="0.35">
      <c r="A1133" s="25" t="s">
        <v>1126</v>
      </c>
      <c r="B1133" s="25">
        <f>+COUNTA(C1133:DT1133)</f>
        <v>18</v>
      </c>
      <c r="K1133" s="25" t="s">
        <v>4396</v>
      </c>
      <c r="L1133" s="25" t="s">
        <v>6341</v>
      </c>
      <c r="N1133" s="25"/>
      <c r="O1133" s="25" t="s">
        <v>5756</v>
      </c>
      <c r="W1133" s="25" t="s">
        <v>119</v>
      </c>
      <c r="Y1133" s="25">
        <f>SUM(COUNTIF(P1133:W1133,"yes"))</f>
        <v>1</v>
      </c>
      <c r="AE1133" s="25" t="s">
        <v>5739</v>
      </c>
      <c r="AO1133" s="25"/>
      <c r="AU1133" s="25"/>
      <c r="BV1133" s="25"/>
      <c r="BW1133" s="25"/>
      <c r="BX1133" s="25"/>
      <c r="BY1133" s="25" t="s">
        <v>4397</v>
      </c>
      <c r="BZ1133" s="25" t="s">
        <v>4398</v>
      </c>
      <c r="CE1133" s="25"/>
      <c r="CP1133" s="25" t="s">
        <v>4401</v>
      </c>
      <c r="CQ1133" s="25" t="s">
        <v>119</v>
      </c>
      <c r="CR1133" s="25" t="s">
        <v>3101</v>
      </c>
      <c r="CT1133" s="25" t="s">
        <v>4397</v>
      </c>
      <c r="CU1133" s="25" t="s">
        <v>4398</v>
      </c>
      <c r="CV1133" s="25" t="s">
        <v>4396</v>
      </c>
      <c r="CW1133" s="25" t="s">
        <v>4400</v>
      </c>
      <c r="CX1133" s="25" t="s">
        <v>3138</v>
      </c>
      <c r="CY1133" s="25" t="s">
        <v>4402</v>
      </c>
      <c r="CZ1133" s="25" t="s">
        <v>4031</v>
      </c>
      <c r="DF1133" s="25"/>
    </row>
    <row r="1134" spans="1:110" x14ac:dyDescent="0.35">
      <c r="A1134" s="25" t="s">
        <v>1126</v>
      </c>
      <c r="B1134" s="25">
        <f>+COUNTA(C1134:DT1134)</f>
        <v>18</v>
      </c>
      <c r="K1134" s="25" t="s">
        <v>4403</v>
      </c>
      <c r="L1134" s="25" t="s">
        <v>6341</v>
      </c>
      <c r="N1134" s="25"/>
      <c r="O1134" s="25" t="s">
        <v>5756</v>
      </c>
      <c r="W1134" s="25" t="s">
        <v>119</v>
      </c>
      <c r="Y1134" s="25">
        <f>SUM(COUNTIF(P1134:W1134,"yes"))</f>
        <v>1</v>
      </c>
      <c r="AE1134" s="25" t="s">
        <v>5739</v>
      </c>
      <c r="AO1134" s="25"/>
      <c r="AU1134" s="25"/>
      <c r="BV1134" s="25"/>
      <c r="BW1134" s="25"/>
      <c r="BX1134" s="25"/>
      <c r="BY1134" s="25" t="s">
        <v>4404</v>
      </c>
      <c r="BZ1134" s="25" t="s">
        <v>4405</v>
      </c>
      <c r="CE1134" s="25"/>
      <c r="CP1134" s="25" t="s">
        <v>4408</v>
      </c>
      <c r="CQ1134" s="25" t="s">
        <v>119</v>
      </c>
      <c r="CR1134" s="25" t="s">
        <v>3101</v>
      </c>
      <c r="CT1134" s="25" t="s">
        <v>4404</v>
      </c>
      <c r="CU1134" s="25" t="s">
        <v>4405</v>
      </c>
      <c r="CV1134" s="25" t="s">
        <v>4403</v>
      </c>
      <c r="CW1134" s="25" t="s">
        <v>4407</v>
      </c>
      <c r="CX1134" s="25" t="s">
        <v>3829</v>
      </c>
      <c r="CY1134" s="25" t="s">
        <v>3560</v>
      </c>
      <c r="CZ1134" s="25" t="s">
        <v>3223</v>
      </c>
      <c r="DF1134" s="25"/>
    </row>
    <row r="1135" spans="1:110" x14ac:dyDescent="0.35">
      <c r="A1135" s="25" t="s">
        <v>1126</v>
      </c>
      <c r="B1135" s="25">
        <f>+COUNTA(C1135:DT1135)</f>
        <v>18</v>
      </c>
      <c r="K1135" s="25" t="s">
        <v>4409</v>
      </c>
      <c r="L1135" s="25" t="s">
        <v>6341</v>
      </c>
      <c r="N1135" s="25"/>
      <c r="O1135" s="25" t="s">
        <v>5756</v>
      </c>
      <c r="W1135" s="25" t="s">
        <v>119</v>
      </c>
      <c r="Y1135" s="25">
        <f>SUM(COUNTIF(P1135:W1135,"yes"))</f>
        <v>1</v>
      </c>
      <c r="AE1135" s="25" t="s">
        <v>5739</v>
      </c>
      <c r="AO1135" s="25"/>
      <c r="AU1135" s="25"/>
      <c r="BV1135" s="25"/>
      <c r="BW1135" s="25"/>
      <c r="BX1135" s="25"/>
      <c r="BY1135" s="25" t="s">
        <v>4410</v>
      </c>
      <c r="BZ1135" s="25" t="s">
        <v>4411</v>
      </c>
      <c r="CE1135" s="25"/>
      <c r="CP1135" s="25" t="s">
        <v>4414</v>
      </c>
      <c r="CQ1135" s="25" t="s">
        <v>119</v>
      </c>
      <c r="CR1135" s="25" t="s">
        <v>3101</v>
      </c>
      <c r="CT1135" s="25" t="s">
        <v>4410</v>
      </c>
      <c r="CU1135" s="25" t="s">
        <v>4411</v>
      </c>
      <c r="CV1135" s="25" t="s">
        <v>4409</v>
      </c>
      <c r="CW1135" s="25" t="s">
        <v>4413</v>
      </c>
      <c r="CX1135" s="25" t="s">
        <v>3623</v>
      </c>
      <c r="CY1135" s="25" t="s">
        <v>4415</v>
      </c>
      <c r="CZ1135" s="25" t="s">
        <v>3156</v>
      </c>
      <c r="DF1135" s="25"/>
    </row>
    <row r="1136" spans="1:110" x14ac:dyDescent="0.35">
      <c r="A1136" s="25" t="s">
        <v>1126</v>
      </c>
      <c r="B1136" s="25">
        <f>+COUNTA(C1136:DT1136)</f>
        <v>18</v>
      </c>
      <c r="K1136" s="25" t="s">
        <v>4416</v>
      </c>
      <c r="L1136" s="25" t="s">
        <v>6341</v>
      </c>
      <c r="N1136" s="25"/>
      <c r="O1136" s="25" t="s">
        <v>5756</v>
      </c>
      <c r="W1136" s="25" t="s">
        <v>119</v>
      </c>
      <c r="Y1136" s="25">
        <f>SUM(COUNTIF(P1136:W1136,"yes"))</f>
        <v>1</v>
      </c>
      <c r="AE1136" s="25" t="s">
        <v>5739</v>
      </c>
      <c r="AO1136" s="25"/>
      <c r="AU1136" s="25"/>
      <c r="BV1136" s="25"/>
      <c r="BW1136" s="25"/>
      <c r="BX1136" s="25"/>
      <c r="BY1136" s="25" t="s">
        <v>4417</v>
      </c>
      <c r="BZ1136" s="25" t="s">
        <v>4418</v>
      </c>
      <c r="CE1136" s="25"/>
      <c r="CP1136" s="25" t="s">
        <v>4420</v>
      </c>
      <c r="CQ1136" s="25" t="s">
        <v>119</v>
      </c>
      <c r="CR1136" s="25" t="s">
        <v>3101</v>
      </c>
      <c r="CT1136" s="25" t="s">
        <v>4417</v>
      </c>
      <c r="CU1136" s="25" t="s">
        <v>4418</v>
      </c>
      <c r="CV1136" s="25" t="s">
        <v>4416</v>
      </c>
      <c r="CW1136" s="25" t="s">
        <v>6029</v>
      </c>
      <c r="CX1136" s="25" t="s">
        <v>3163</v>
      </c>
      <c r="CY1136" s="25" t="s">
        <v>4421</v>
      </c>
      <c r="CZ1136" s="25" t="s">
        <v>3339</v>
      </c>
      <c r="DF1136" s="25"/>
    </row>
    <row r="1137" spans="1:110" x14ac:dyDescent="0.35">
      <c r="A1137" s="25" t="s">
        <v>1126</v>
      </c>
      <c r="B1137" s="25">
        <f>+COUNTA(C1137:DT1137)</f>
        <v>18</v>
      </c>
      <c r="K1137" s="25" t="s">
        <v>4422</v>
      </c>
      <c r="L1137" s="25" t="s">
        <v>6341</v>
      </c>
      <c r="N1137" s="25"/>
      <c r="O1137" s="25" t="s">
        <v>5756</v>
      </c>
      <c r="W1137" s="25" t="s">
        <v>119</v>
      </c>
      <c r="Y1137" s="25">
        <f>SUM(COUNTIF(P1137:W1137,"yes"))</f>
        <v>1</v>
      </c>
      <c r="AE1137" s="25" t="s">
        <v>5739</v>
      </c>
      <c r="AO1137" s="25"/>
      <c r="AU1137" s="25"/>
      <c r="BV1137" s="25"/>
      <c r="BW1137" s="25"/>
      <c r="BX1137" s="25"/>
      <c r="BY1137" s="25" t="s">
        <v>4423</v>
      </c>
      <c r="BZ1137" s="25" t="s">
        <v>4424</v>
      </c>
      <c r="CE1137" s="25"/>
      <c r="CP1137" s="25" t="s">
        <v>4427</v>
      </c>
      <c r="CQ1137" s="25" t="s">
        <v>119</v>
      </c>
      <c r="CR1137" s="25" t="s">
        <v>3101</v>
      </c>
      <c r="CT1137" s="25" t="s">
        <v>4423</v>
      </c>
      <c r="CU1137" s="25" t="s">
        <v>4424</v>
      </c>
      <c r="CV1137" s="25" t="s">
        <v>4422</v>
      </c>
      <c r="CW1137" s="25" t="s">
        <v>4426</v>
      </c>
      <c r="CX1137" s="25" t="s">
        <v>3138</v>
      </c>
      <c r="CY1137" s="25" t="s">
        <v>3130</v>
      </c>
      <c r="CZ1137" s="25" t="s">
        <v>3925</v>
      </c>
      <c r="DF1137" s="25"/>
    </row>
    <row r="1138" spans="1:110" x14ac:dyDescent="0.35">
      <c r="A1138" s="25" t="s">
        <v>1126</v>
      </c>
      <c r="B1138" s="25">
        <f>+COUNTA(C1138:DT1138)</f>
        <v>18</v>
      </c>
      <c r="K1138" s="25" t="s">
        <v>4428</v>
      </c>
      <c r="L1138" s="25" t="s">
        <v>6341</v>
      </c>
      <c r="N1138" s="25"/>
      <c r="O1138" s="25" t="s">
        <v>5756</v>
      </c>
      <c r="W1138" s="25" t="s">
        <v>119</v>
      </c>
      <c r="Y1138" s="25">
        <f>SUM(COUNTIF(P1138:W1138,"yes"))</f>
        <v>1</v>
      </c>
      <c r="AE1138" s="25" t="s">
        <v>5739</v>
      </c>
      <c r="AO1138" s="25"/>
      <c r="AU1138" s="25"/>
      <c r="BV1138" s="25"/>
      <c r="BW1138" s="25"/>
      <c r="BX1138" s="25"/>
      <c r="BY1138" s="25" t="s">
        <v>4429</v>
      </c>
      <c r="BZ1138" s="25" t="s">
        <v>4430</v>
      </c>
      <c r="CE1138" s="25"/>
      <c r="CP1138" s="25" t="s">
        <v>4433</v>
      </c>
      <c r="CQ1138" s="25" t="s">
        <v>119</v>
      </c>
      <c r="CR1138" s="25" t="s">
        <v>3101</v>
      </c>
      <c r="CT1138" s="25" t="s">
        <v>4429</v>
      </c>
      <c r="CU1138" s="25" t="s">
        <v>4430</v>
      </c>
      <c r="CV1138" s="25" t="s">
        <v>4428</v>
      </c>
      <c r="CW1138" s="25" t="s">
        <v>4432</v>
      </c>
      <c r="CX1138" s="25" t="s">
        <v>3470</v>
      </c>
      <c r="CY1138" s="25" t="s">
        <v>3130</v>
      </c>
      <c r="CZ1138" s="25" t="s">
        <v>4434</v>
      </c>
      <c r="DF1138" s="25"/>
    </row>
    <row r="1139" spans="1:110" x14ac:dyDescent="0.35">
      <c r="A1139" s="25" t="s">
        <v>1126</v>
      </c>
      <c r="B1139" s="25">
        <f>+COUNTA(C1139:DT1139)</f>
        <v>18</v>
      </c>
      <c r="K1139" s="25" t="s">
        <v>4435</v>
      </c>
      <c r="L1139" s="25" t="s">
        <v>6341</v>
      </c>
      <c r="N1139" s="25"/>
      <c r="O1139" s="25" t="s">
        <v>5756</v>
      </c>
      <c r="W1139" s="25" t="s">
        <v>119</v>
      </c>
      <c r="Y1139" s="25">
        <f>SUM(COUNTIF(P1139:W1139,"yes"))</f>
        <v>1</v>
      </c>
      <c r="AE1139" s="25" t="s">
        <v>5739</v>
      </c>
      <c r="AO1139" s="25"/>
      <c r="AU1139" s="25"/>
      <c r="BV1139" s="25"/>
      <c r="BW1139" s="25"/>
      <c r="BX1139" s="25"/>
      <c r="BY1139" s="25" t="s">
        <v>4436</v>
      </c>
      <c r="BZ1139" s="25" t="s">
        <v>4437</v>
      </c>
      <c r="CE1139" s="25"/>
      <c r="CP1139" s="25" t="s">
        <v>4440</v>
      </c>
      <c r="CQ1139" s="25" t="s">
        <v>119</v>
      </c>
      <c r="CR1139" s="25" t="s">
        <v>3101</v>
      </c>
      <c r="CT1139" s="25" t="s">
        <v>4436</v>
      </c>
      <c r="CU1139" s="25" t="s">
        <v>4437</v>
      </c>
      <c r="CV1139" s="25" t="s">
        <v>4435</v>
      </c>
      <c r="CW1139" s="25" t="s">
        <v>4439</v>
      </c>
      <c r="CX1139" s="25" t="s">
        <v>3154</v>
      </c>
      <c r="CY1139" s="25" t="s">
        <v>3364</v>
      </c>
      <c r="CZ1139" s="25" t="s">
        <v>3253</v>
      </c>
      <c r="DF1139" s="25"/>
    </row>
    <row r="1140" spans="1:110" x14ac:dyDescent="0.35">
      <c r="A1140" s="25" t="s">
        <v>1126</v>
      </c>
      <c r="B1140" s="25">
        <f>+COUNTA(C1140:DT1140)</f>
        <v>18</v>
      </c>
      <c r="K1140" s="25" t="s">
        <v>4441</v>
      </c>
      <c r="L1140" s="25" t="s">
        <v>6341</v>
      </c>
      <c r="N1140" s="25"/>
      <c r="O1140" s="25" t="s">
        <v>5756</v>
      </c>
      <c r="W1140" s="25" t="s">
        <v>119</v>
      </c>
      <c r="Y1140" s="25">
        <f>SUM(COUNTIF(P1140:W1140,"yes"))</f>
        <v>1</v>
      </c>
      <c r="AE1140" s="25" t="s">
        <v>5739</v>
      </c>
      <c r="AO1140" s="25"/>
      <c r="AU1140" s="25"/>
      <c r="BV1140" s="25"/>
      <c r="BW1140" s="25"/>
      <c r="BX1140" s="25"/>
      <c r="BY1140" s="25" t="s">
        <v>4442</v>
      </c>
      <c r="BZ1140" s="25" t="s">
        <v>4443</v>
      </c>
      <c r="CE1140" s="25"/>
      <c r="CP1140" s="25" t="s">
        <v>4446</v>
      </c>
      <c r="CQ1140" s="25" t="s">
        <v>119</v>
      </c>
      <c r="CR1140" s="25" t="s">
        <v>3101</v>
      </c>
      <c r="CT1140" s="25" t="s">
        <v>4442</v>
      </c>
      <c r="CU1140" s="25" t="s">
        <v>4443</v>
      </c>
      <c r="CV1140" s="25" t="s">
        <v>4441</v>
      </c>
      <c r="CW1140" s="25" t="s">
        <v>4445</v>
      </c>
      <c r="CX1140" s="25" t="s">
        <v>3829</v>
      </c>
      <c r="CY1140" s="25" t="s">
        <v>3957</v>
      </c>
      <c r="CZ1140" s="25" t="s">
        <v>3140</v>
      </c>
      <c r="DF1140" s="25"/>
    </row>
    <row r="1141" spans="1:110" x14ac:dyDescent="0.35">
      <c r="A1141" s="25" t="s">
        <v>1126</v>
      </c>
      <c r="B1141" s="25">
        <f>+COUNTA(C1141:DT1141)</f>
        <v>18</v>
      </c>
      <c r="K1141" s="25" t="s">
        <v>4447</v>
      </c>
      <c r="L1141" s="25" t="s">
        <v>6341</v>
      </c>
      <c r="N1141" s="25"/>
      <c r="O1141" s="25" t="s">
        <v>5756</v>
      </c>
      <c r="W1141" s="25" t="s">
        <v>119</v>
      </c>
      <c r="Y1141" s="25">
        <f>SUM(COUNTIF(P1141:W1141,"yes"))</f>
        <v>1</v>
      </c>
      <c r="AE1141" s="25" t="s">
        <v>5739</v>
      </c>
      <c r="AO1141" s="25"/>
      <c r="AU1141" s="25"/>
      <c r="BV1141" s="25"/>
      <c r="BW1141" s="25"/>
      <c r="BX1141" s="25"/>
      <c r="BY1141" s="25" t="s">
        <v>4448</v>
      </c>
      <c r="BZ1141" s="25" t="s">
        <v>4449</v>
      </c>
      <c r="CE1141" s="25"/>
      <c r="CP1141" s="25" t="s">
        <v>4452</v>
      </c>
      <c r="CQ1141" s="25" t="s">
        <v>119</v>
      </c>
      <c r="CR1141" s="25" t="s">
        <v>3101</v>
      </c>
      <c r="CT1141" s="25" t="s">
        <v>4448</v>
      </c>
      <c r="CU1141" s="25" t="s">
        <v>4449</v>
      </c>
      <c r="CV1141" s="25" t="s">
        <v>4447</v>
      </c>
      <c r="CW1141" s="25" t="s">
        <v>4451</v>
      </c>
      <c r="CX1141" s="25" t="s">
        <v>3121</v>
      </c>
      <c r="CY1141" s="25" t="s">
        <v>3283</v>
      </c>
      <c r="CZ1141" s="25" t="s">
        <v>3972</v>
      </c>
      <c r="DF1141" s="25"/>
    </row>
    <row r="1142" spans="1:110" x14ac:dyDescent="0.35">
      <c r="A1142" s="25" t="s">
        <v>1126</v>
      </c>
      <c r="B1142" s="25">
        <f>+COUNTA(C1142:DT1142)</f>
        <v>18</v>
      </c>
      <c r="K1142" s="25" t="s">
        <v>4453</v>
      </c>
      <c r="L1142" s="25" t="s">
        <v>6341</v>
      </c>
      <c r="N1142" s="25"/>
      <c r="O1142" s="25" t="s">
        <v>5756</v>
      </c>
      <c r="W1142" s="25" t="s">
        <v>119</v>
      </c>
      <c r="Y1142" s="25">
        <f>SUM(COUNTIF(P1142:W1142,"yes"))</f>
        <v>1</v>
      </c>
      <c r="AE1142" s="25" t="s">
        <v>5739</v>
      </c>
      <c r="AO1142" s="25"/>
      <c r="AU1142" s="25"/>
      <c r="BV1142" s="25"/>
      <c r="BW1142" s="25"/>
      <c r="BX1142" s="25"/>
      <c r="BY1142" s="25" t="s">
        <v>4454</v>
      </c>
      <c r="BZ1142" s="25" t="s">
        <v>4455</v>
      </c>
      <c r="CE1142" s="25"/>
      <c r="CP1142" s="25" t="s">
        <v>4458</v>
      </c>
      <c r="CQ1142" s="25" t="s">
        <v>119</v>
      </c>
      <c r="CR1142" s="25" t="s">
        <v>3101</v>
      </c>
      <c r="CT1142" s="25" t="s">
        <v>4454</v>
      </c>
      <c r="CU1142" s="25" t="s">
        <v>4455</v>
      </c>
      <c r="CV1142" s="25" t="s">
        <v>4453</v>
      </c>
      <c r="CW1142" s="25" t="s">
        <v>4457</v>
      </c>
      <c r="CX1142" s="25" t="s">
        <v>3112</v>
      </c>
      <c r="CY1142" s="25" t="s">
        <v>4144</v>
      </c>
      <c r="CZ1142" s="25" t="s">
        <v>3388</v>
      </c>
      <c r="DF1142" s="25"/>
    </row>
    <row r="1143" spans="1:110" x14ac:dyDescent="0.35">
      <c r="A1143" s="25" t="s">
        <v>1126</v>
      </c>
      <c r="B1143" s="25">
        <f>+COUNTA(C1143:DT1143)</f>
        <v>18</v>
      </c>
      <c r="K1143" s="25" t="s">
        <v>4459</v>
      </c>
      <c r="L1143" s="25" t="s">
        <v>6341</v>
      </c>
      <c r="N1143" s="25"/>
      <c r="O1143" s="25" t="s">
        <v>5756</v>
      </c>
      <c r="W1143" s="25" t="s">
        <v>119</v>
      </c>
      <c r="Y1143" s="25">
        <f>SUM(COUNTIF(P1143:W1143,"yes"))</f>
        <v>1</v>
      </c>
      <c r="AE1143" s="25" t="s">
        <v>5739</v>
      </c>
      <c r="AO1143" s="25"/>
      <c r="AU1143" s="25"/>
      <c r="BV1143" s="25"/>
      <c r="BW1143" s="25"/>
      <c r="BX1143" s="25"/>
      <c r="BY1143" s="25" t="s">
        <v>4460</v>
      </c>
      <c r="BZ1143" s="25" t="s">
        <v>4461</v>
      </c>
      <c r="CE1143" s="25"/>
      <c r="CP1143" s="25" t="s">
        <v>4463</v>
      </c>
      <c r="CQ1143" s="25" t="s">
        <v>119</v>
      </c>
      <c r="CR1143" s="25" t="s">
        <v>3101</v>
      </c>
      <c r="CT1143" s="25" t="s">
        <v>4460</v>
      </c>
      <c r="CU1143" s="25" t="s">
        <v>4461</v>
      </c>
      <c r="CV1143" s="25" t="s">
        <v>4459</v>
      </c>
      <c r="CW1143" s="25" t="s">
        <v>6030</v>
      </c>
      <c r="CX1143" s="25" t="s">
        <v>3306</v>
      </c>
      <c r="CY1143" s="25" t="s">
        <v>3179</v>
      </c>
      <c r="CZ1143" s="25" t="s">
        <v>4464</v>
      </c>
      <c r="DF1143" s="25"/>
    </row>
    <row r="1144" spans="1:110" x14ac:dyDescent="0.35">
      <c r="A1144" s="25" t="s">
        <v>1126</v>
      </c>
      <c r="B1144" s="25">
        <f>+COUNTA(C1144:DT1144)</f>
        <v>18</v>
      </c>
      <c r="K1144" s="25" t="s">
        <v>4465</v>
      </c>
      <c r="L1144" s="25" t="s">
        <v>6341</v>
      </c>
      <c r="N1144" s="25"/>
      <c r="O1144" s="25" t="s">
        <v>5756</v>
      </c>
      <c r="W1144" s="25" t="s">
        <v>119</v>
      </c>
      <c r="Y1144" s="25">
        <f>SUM(COUNTIF(P1144:W1144,"yes"))</f>
        <v>1</v>
      </c>
      <c r="AE1144" s="25" t="s">
        <v>5739</v>
      </c>
      <c r="AO1144" s="25"/>
      <c r="AU1144" s="25"/>
      <c r="BV1144" s="25"/>
      <c r="BW1144" s="25"/>
      <c r="BX1144" s="25"/>
      <c r="BY1144" s="25" t="s">
        <v>4466</v>
      </c>
      <c r="BZ1144" s="25" t="s">
        <v>4467</v>
      </c>
      <c r="CE1144" s="25"/>
      <c r="CP1144" s="25" t="s">
        <v>4470</v>
      </c>
      <c r="CQ1144" s="25" t="s">
        <v>119</v>
      </c>
      <c r="CR1144" s="25" t="s">
        <v>3101</v>
      </c>
      <c r="CT1144" s="25" t="s">
        <v>4466</v>
      </c>
      <c r="CU1144" s="25" t="s">
        <v>4467</v>
      </c>
      <c r="CV1144" s="25" t="s">
        <v>4465</v>
      </c>
      <c r="CW1144" s="25" t="s">
        <v>4469</v>
      </c>
      <c r="CX1144" s="25" t="s">
        <v>3662</v>
      </c>
      <c r="CY1144" s="25" t="s">
        <v>3704</v>
      </c>
      <c r="CZ1144" s="25" t="s">
        <v>4471</v>
      </c>
      <c r="DF1144" s="25"/>
    </row>
    <row r="1145" spans="1:110" x14ac:dyDescent="0.35">
      <c r="A1145" s="25" t="s">
        <v>1126</v>
      </c>
      <c r="B1145" s="25">
        <f>+COUNTA(C1145:DT1145)</f>
        <v>18</v>
      </c>
      <c r="K1145" s="25" t="s">
        <v>4472</v>
      </c>
      <c r="L1145" s="25" t="s">
        <v>6341</v>
      </c>
      <c r="N1145" s="25"/>
      <c r="O1145" s="25" t="s">
        <v>5756</v>
      </c>
      <c r="W1145" s="25" t="s">
        <v>119</v>
      </c>
      <c r="Y1145" s="25">
        <f>SUM(COUNTIF(P1145:W1145,"yes"))</f>
        <v>1</v>
      </c>
      <c r="AE1145" s="25" t="s">
        <v>5739</v>
      </c>
      <c r="AO1145" s="25"/>
      <c r="AU1145" s="25"/>
      <c r="BV1145" s="25"/>
      <c r="BW1145" s="25"/>
      <c r="BX1145" s="25"/>
      <c r="BY1145" s="25" t="s">
        <v>4473</v>
      </c>
      <c r="BZ1145" s="25" t="s">
        <v>4474</v>
      </c>
      <c r="CE1145" s="25"/>
      <c r="CP1145" s="25" t="s">
        <v>4477</v>
      </c>
      <c r="CQ1145" s="25" t="s">
        <v>119</v>
      </c>
      <c r="CR1145" s="25" t="s">
        <v>3101</v>
      </c>
      <c r="CT1145" s="25" t="s">
        <v>4473</v>
      </c>
      <c r="CU1145" s="25" t="s">
        <v>4474</v>
      </c>
      <c r="CV1145" s="25" t="s">
        <v>4472</v>
      </c>
      <c r="CW1145" s="25" t="s">
        <v>4476</v>
      </c>
      <c r="CX1145" s="25" t="s">
        <v>3455</v>
      </c>
      <c r="CY1145" s="25" t="s">
        <v>3113</v>
      </c>
      <c r="CZ1145" s="25" t="s">
        <v>3105</v>
      </c>
      <c r="DF1145" s="25"/>
    </row>
    <row r="1146" spans="1:110" x14ac:dyDescent="0.35">
      <c r="A1146" s="25" t="s">
        <v>1126</v>
      </c>
      <c r="B1146" s="25">
        <f>+COUNTA(C1146:DT1146)</f>
        <v>18</v>
      </c>
      <c r="K1146" s="25" t="s">
        <v>4478</v>
      </c>
      <c r="L1146" s="25" t="s">
        <v>6341</v>
      </c>
      <c r="N1146" s="25"/>
      <c r="O1146" s="25" t="s">
        <v>5756</v>
      </c>
      <c r="W1146" s="25" t="s">
        <v>119</v>
      </c>
      <c r="Y1146" s="25">
        <f>SUM(COUNTIF(P1146:W1146,"yes"))</f>
        <v>1</v>
      </c>
      <c r="AE1146" s="25" t="s">
        <v>5739</v>
      </c>
      <c r="AO1146" s="25"/>
      <c r="AU1146" s="25"/>
      <c r="BV1146" s="25"/>
      <c r="BW1146" s="25"/>
      <c r="BX1146" s="25"/>
      <c r="BY1146" s="25" t="s">
        <v>4479</v>
      </c>
      <c r="BZ1146" s="25" t="s">
        <v>4480</v>
      </c>
      <c r="CE1146" s="25"/>
      <c r="CP1146" s="25" t="s">
        <v>4483</v>
      </c>
      <c r="CQ1146" s="25" t="s">
        <v>119</v>
      </c>
      <c r="CR1146" s="25" t="s">
        <v>3101</v>
      </c>
      <c r="CT1146" s="25" t="s">
        <v>4479</v>
      </c>
      <c r="CU1146" s="25" t="s">
        <v>4480</v>
      </c>
      <c r="CV1146" s="25" t="s">
        <v>4478</v>
      </c>
      <c r="CW1146" s="25" t="s">
        <v>4482</v>
      </c>
      <c r="CX1146" s="25" t="s">
        <v>3154</v>
      </c>
      <c r="CY1146" s="25" t="s">
        <v>4484</v>
      </c>
      <c r="CZ1146" s="25" t="s">
        <v>4485</v>
      </c>
      <c r="DF1146" s="25"/>
    </row>
    <row r="1147" spans="1:110" x14ac:dyDescent="0.35">
      <c r="A1147" s="25" t="s">
        <v>1126</v>
      </c>
      <c r="B1147" s="25">
        <f>+COUNTA(C1147:DT1147)</f>
        <v>18</v>
      </c>
      <c r="K1147" s="25" t="s">
        <v>4486</v>
      </c>
      <c r="L1147" s="25" t="s">
        <v>6341</v>
      </c>
      <c r="N1147" s="25"/>
      <c r="O1147" s="25" t="s">
        <v>5756</v>
      </c>
      <c r="W1147" s="25" t="s">
        <v>119</v>
      </c>
      <c r="Y1147" s="25">
        <f>SUM(COUNTIF(P1147:W1147,"yes"))</f>
        <v>1</v>
      </c>
      <c r="AE1147" s="25" t="s">
        <v>5739</v>
      </c>
      <c r="AO1147" s="25"/>
      <c r="AU1147" s="25"/>
      <c r="BV1147" s="25"/>
      <c r="BW1147" s="25"/>
      <c r="BX1147" s="25"/>
      <c r="BY1147" s="25" t="s">
        <v>4487</v>
      </c>
      <c r="BZ1147" s="25" t="s">
        <v>4488</v>
      </c>
      <c r="CE1147" s="25"/>
      <c r="CP1147" s="25" t="s">
        <v>4491</v>
      </c>
      <c r="CQ1147" s="25" t="s">
        <v>119</v>
      </c>
      <c r="CR1147" s="25" t="s">
        <v>3101</v>
      </c>
      <c r="CT1147" s="25" t="s">
        <v>4487</v>
      </c>
      <c r="CU1147" s="25" t="s">
        <v>4488</v>
      </c>
      <c r="CV1147" s="25" t="s">
        <v>4486</v>
      </c>
      <c r="CW1147" s="25" t="s">
        <v>4490</v>
      </c>
      <c r="CX1147" s="25" t="s">
        <v>3163</v>
      </c>
      <c r="CY1147" s="25" t="s">
        <v>4492</v>
      </c>
      <c r="CZ1147" s="25" t="s">
        <v>4493</v>
      </c>
      <c r="DF1147" s="25"/>
    </row>
    <row r="1148" spans="1:110" x14ac:dyDescent="0.35">
      <c r="A1148" s="25" t="s">
        <v>1126</v>
      </c>
      <c r="B1148" s="25">
        <f>+COUNTA(C1148:DT1148)</f>
        <v>18</v>
      </c>
      <c r="K1148" s="25" t="s">
        <v>4494</v>
      </c>
      <c r="L1148" s="25" t="s">
        <v>6341</v>
      </c>
      <c r="N1148" s="25"/>
      <c r="O1148" s="25" t="s">
        <v>5756</v>
      </c>
      <c r="W1148" s="25" t="s">
        <v>119</v>
      </c>
      <c r="Y1148" s="25">
        <f>SUM(COUNTIF(P1148:W1148,"yes"))</f>
        <v>1</v>
      </c>
      <c r="AE1148" s="25" t="s">
        <v>5739</v>
      </c>
      <c r="AO1148" s="25"/>
      <c r="AU1148" s="25"/>
      <c r="BV1148" s="25"/>
      <c r="BW1148" s="25"/>
      <c r="BX1148" s="25"/>
      <c r="BY1148" s="25" t="s">
        <v>4495</v>
      </c>
      <c r="BZ1148" s="25" t="s">
        <v>4496</v>
      </c>
      <c r="CE1148" s="25"/>
      <c r="CP1148" s="25" t="s">
        <v>4499</v>
      </c>
      <c r="CQ1148" s="25" t="s">
        <v>119</v>
      </c>
      <c r="CR1148" s="25" t="s">
        <v>3101</v>
      </c>
      <c r="CT1148" s="25" t="s">
        <v>4495</v>
      </c>
      <c r="CU1148" s="25" t="s">
        <v>4496</v>
      </c>
      <c r="CV1148" s="25" t="s">
        <v>4494</v>
      </c>
      <c r="CW1148" s="25" t="s">
        <v>4498</v>
      </c>
      <c r="CX1148" s="25" t="s">
        <v>4333</v>
      </c>
      <c r="CY1148" s="25" t="s">
        <v>3307</v>
      </c>
      <c r="CZ1148" s="25" t="s">
        <v>4500</v>
      </c>
      <c r="DF1148" s="25"/>
    </row>
    <row r="1149" spans="1:110" x14ac:dyDescent="0.35">
      <c r="A1149" s="25" t="s">
        <v>1126</v>
      </c>
      <c r="B1149" s="25">
        <f>+COUNTA(C1149:DT1149)</f>
        <v>18</v>
      </c>
      <c r="K1149" s="25" t="s">
        <v>4501</v>
      </c>
      <c r="L1149" s="25" t="s">
        <v>6341</v>
      </c>
      <c r="N1149" s="25"/>
      <c r="O1149" s="25" t="s">
        <v>5756</v>
      </c>
      <c r="W1149" s="25" t="s">
        <v>119</v>
      </c>
      <c r="Y1149" s="25">
        <f>SUM(COUNTIF(P1149:W1149,"yes"))</f>
        <v>1</v>
      </c>
      <c r="AE1149" s="25" t="s">
        <v>5739</v>
      </c>
      <c r="AO1149" s="25"/>
      <c r="AU1149" s="25"/>
      <c r="BV1149" s="25"/>
      <c r="BW1149" s="25"/>
      <c r="BX1149" s="25"/>
      <c r="BY1149" s="25" t="s">
        <v>4502</v>
      </c>
      <c r="BZ1149" s="25" t="s">
        <v>4503</v>
      </c>
      <c r="CE1149" s="25"/>
      <c r="CP1149" s="25" t="s">
        <v>4506</v>
      </c>
      <c r="CQ1149" s="25" t="s">
        <v>119</v>
      </c>
      <c r="CR1149" s="25" t="s">
        <v>3101</v>
      </c>
      <c r="CT1149" s="25" t="s">
        <v>4502</v>
      </c>
      <c r="CU1149" s="25" t="s">
        <v>4503</v>
      </c>
      <c r="CV1149" s="25" t="s">
        <v>4501</v>
      </c>
      <c r="CW1149" s="25" t="s">
        <v>4505</v>
      </c>
      <c r="CX1149" s="25" t="s">
        <v>3154</v>
      </c>
      <c r="CY1149" s="25" t="s">
        <v>3113</v>
      </c>
      <c r="CZ1149" s="25" t="s">
        <v>3260</v>
      </c>
      <c r="DF1149" s="25"/>
    </row>
    <row r="1150" spans="1:110" x14ac:dyDescent="0.35">
      <c r="A1150" s="25" t="s">
        <v>1126</v>
      </c>
      <c r="B1150" s="25">
        <f>+COUNTA(C1150:DT1150)</f>
        <v>18</v>
      </c>
      <c r="K1150" s="25" t="s">
        <v>4507</v>
      </c>
      <c r="L1150" s="25" t="s">
        <v>6341</v>
      </c>
      <c r="N1150" s="25"/>
      <c r="O1150" s="25" t="s">
        <v>5756</v>
      </c>
      <c r="W1150" s="25" t="s">
        <v>119</v>
      </c>
      <c r="Y1150" s="25">
        <f>SUM(COUNTIF(P1150:W1150,"yes"))</f>
        <v>1</v>
      </c>
      <c r="AE1150" s="25" t="s">
        <v>5739</v>
      </c>
      <c r="AO1150" s="25"/>
      <c r="AU1150" s="25"/>
      <c r="BV1150" s="25"/>
      <c r="BW1150" s="25"/>
      <c r="BX1150" s="25"/>
      <c r="BY1150" s="25" t="s">
        <v>4508</v>
      </c>
      <c r="BZ1150" s="25" t="s">
        <v>4509</v>
      </c>
      <c r="CE1150" s="25"/>
      <c r="CP1150" s="25" t="s">
        <v>4512</v>
      </c>
      <c r="CQ1150" s="25" t="s">
        <v>119</v>
      </c>
      <c r="CR1150" s="25" t="s">
        <v>3101</v>
      </c>
      <c r="CT1150" s="25" t="s">
        <v>4508</v>
      </c>
      <c r="CU1150" s="25" t="s">
        <v>4509</v>
      </c>
      <c r="CV1150" s="25" t="s">
        <v>4507</v>
      </c>
      <c r="CW1150" s="25" t="s">
        <v>4511</v>
      </c>
      <c r="CX1150" s="25" t="s">
        <v>3163</v>
      </c>
      <c r="CY1150" s="25" t="s">
        <v>4513</v>
      </c>
      <c r="CZ1150" s="25" t="s">
        <v>3299</v>
      </c>
      <c r="DF1150" s="25"/>
    </row>
    <row r="1151" spans="1:110" x14ac:dyDescent="0.35">
      <c r="A1151" s="25" t="s">
        <v>1126</v>
      </c>
      <c r="B1151" s="25">
        <f>+COUNTA(C1151:DT1151)</f>
        <v>18</v>
      </c>
      <c r="K1151" s="25" t="s">
        <v>4552</v>
      </c>
      <c r="L1151" s="25" t="s">
        <v>6341</v>
      </c>
      <c r="N1151" s="25"/>
      <c r="O1151" s="25" t="s">
        <v>5756</v>
      </c>
      <c r="W1151" s="25" t="s">
        <v>119</v>
      </c>
      <c r="Y1151" s="25">
        <f>SUM(COUNTIF(P1151:W1151,"yes"))</f>
        <v>1</v>
      </c>
      <c r="AE1151" s="25" t="s">
        <v>5739</v>
      </c>
      <c r="AO1151" s="25"/>
      <c r="AU1151" s="25"/>
      <c r="BV1151" s="25"/>
      <c r="BW1151" s="25"/>
      <c r="BX1151" s="25"/>
      <c r="BY1151" s="25" t="s">
        <v>4553</v>
      </c>
      <c r="BZ1151" s="25" t="s">
        <v>4554</v>
      </c>
      <c r="CE1151" s="25"/>
      <c r="CP1151" s="25" t="s">
        <v>4557</v>
      </c>
      <c r="CQ1151" s="25" t="s">
        <v>119</v>
      </c>
      <c r="CR1151" s="25" t="s">
        <v>3101</v>
      </c>
      <c r="CT1151" s="25" t="s">
        <v>4553</v>
      </c>
      <c r="CU1151" s="25" t="s">
        <v>4554</v>
      </c>
      <c r="CV1151" s="25" t="s">
        <v>4552</v>
      </c>
      <c r="CW1151" s="25" t="s">
        <v>4556</v>
      </c>
      <c r="CX1151" s="25" t="s">
        <v>3154</v>
      </c>
      <c r="CY1151" s="25" t="s">
        <v>3122</v>
      </c>
      <c r="CZ1151" s="25" t="s">
        <v>3260</v>
      </c>
      <c r="DF1151" s="25"/>
    </row>
    <row r="1152" spans="1:110" x14ac:dyDescent="0.35">
      <c r="A1152" s="25" t="s">
        <v>1126</v>
      </c>
      <c r="B1152" s="25">
        <f>+COUNTA(C1152:DT1152)</f>
        <v>18</v>
      </c>
      <c r="K1152" s="25" t="s">
        <v>4514</v>
      </c>
      <c r="L1152" s="25" t="s">
        <v>6341</v>
      </c>
      <c r="N1152" s="25"/>
      <c r="O1152" s="25" t="s">
        <v>5756</v>
      </c>
      <c r="W1152" s="25" t="s">
        <v>119</v>
      </c>
      <c r="Y1152" s="25">
        <f>SUM(COUNTIF(P1152:W1152,"yes"))</f>
        <v>1</v>
      </c>
      <c r="AE1152" s="25" t="s">
        <v>5739</v>
      </c>
      <c r="AO1152" s="25"/>
      <c r="AU1152" s="25"/>
      <c r="BV1152" s="25"/>
      <c r="BW1152" s="25"/>
      <c r="BX1152" s="25"/>
      <c r="BY1152" s="25" t="s">
        <v>4515</v>
      </c>
      <c r="BZ1152" s="25" t="s">
        <v>4516</v>
      </c>
      <c r="CE1152" s="25"/>
      <c r="CP1152" s="25" t="s">
        <v>4519</v>
      </c>
      <c r="CQ1152" s="25" t="s">
        <v>119</v>
      </c>
      <c r="CR1152" s="25" t="s">
        <v>3101</v>
      </c>
      <c r="CT1152" s="25" t="s">
        <v>4515</v>
      </c>
      <c r="CU1152" s="25" t="s">
        <v>4516</v>
      </c>
      <c r="CV1152" s="25" t="s">
        <v>4514</v>
      </c>
      <c r="CW1152" s="25" t="s">
        <v>4518</v>
      </c>
      <c r="CX1152" s="25" t="s">
        <v>3322</v>
      </c>
      <c r="CY1152" s="25" t="s">
        <v>4520</v>
      </c>
      <c r="CZ1152" s="25" t="s">
        <v>3405</v>
      </c>
      <c r="DF1152" s="25"/>
    </row>
    <row r="1153" spans="1:110" x14ac:dyDescent="0.35">
      <c r="A1153" s="25" t="s">
        <v>1126</v>
      </c>
      <c r="B1153" s="25">
        <f>+COUNTA(C1153:DT1153)</f>
        <v>18</v>
      </c>
      <c r="K1153" s="25" t="s">
        <v>4521</v>
      </c>
      <c r="L1153" s="25" t="s">
        <v>6341</v>
      </c>
      <c r="N1153" s="25"/>
      <c r="O1153" s="25" t="s">
        <v>5756</v>
      </c>
      <c r="W1153" s="25" t="s">
        <v>119</v>
      </c>
      <c r="Y1153" s="25">
        <f>SUM(COUNTIF(P1153:W1153,"yes"))</f>
        <v>1</v>
      </c>
      <c r="AE1153" s="25" t="s">
        <v>5739</v>
      </c>
      <c r="AO1153" s="25"/>
      <c r="AU1153" s="25"/>
      <c r="BV1153" s="25"/>
      <c r="BW1153" s="25"/>
      <c r="BX1153" s="25"/>
      <c r="BY1153" s="25" t="s">
        <v>4522</v>
      </c>
      <c r="BZ1153" s="25" t="s">
        <v>4523</v>
      </c>
      <c r="CE1153" s="25"/>
      <c r="CP1153" s="25" t="s">
        <v>4526</v>
      </c>
      <c r="CQ1153" s="25" t="s">
        <v>119</v>
      </c>
      <c r="CR1153" s="25" t="s">
        <v>3101</v>
      </c>
      <c r="CT1153" s="25" t="s">
        <v>4522</v>
      </c>
      <c r="CU1153" s="25" t="s">
        <v>4523</v>
      </c>
      <c r="CV1153" s="25" t="s">
        <v>4521</v>
      </c>
      <c r="CW1153" s="25" t="s">
        <v>4525</v>
      </c>
      <c r="CX1153" s="25" t="s">
        <v>3121</v>
      </c>
      <c r="CY1153" s="25" t="s">
        <v>3205</v>
      </c>
      <c r="CZ1153" s="25" t="s">
        <v>4527</v>
      </c>
      <c r="DF1153" s="25"/>
    </row>
    <row r="1154" spans="1:110" x14ac:dyDescent="0.35">
      <c r="A1154" s="25" t="s">
        <v>1126</v>
      </c>
      <c r="B1154" s="25">
        <f>+COUNTA(C1154:DT1154)</f>
        <v>18</v>
      </c>
      <c r="K1154" s="25" t="s">
        <v>4528</v>
      </c>
      <c r="L1154" s="25" t="s">
        <v>6341</v>
      </c>
      <c r="N1154" s="25"/>
      <c r="O1154" s="25" t="s">
        <v>5756</v>
      </c>
      <c r="W1154" s="25" t="s">
        <v>119</v>
      </c>
      <c r="Y1154" s="25">
        <f>SUM(COUNTIF(P1154:W1154,"yes"))</f>
        <v>1</v>
      </c>
      <c r="AE1154" s="25" t="s">
        <v>5739</v>
      </c>
      <c r="AO1154" s="25"/>
      <c r="AU1154" s="25"/>
      <c r="BV1154" s="25"/>
      <c r="BW1154" s="25"/>
      <c r="BX1154" s="25"/>
      <c r="BY1154" s="25" t="s">
        <v>4529</v>
      </c>
      <c r="BZ1154" s="25" t="s">
        <v>4530</v>
      </c>
      <c r="CE1154" s="25"/>
      <c r="CP1154" s="25" t="s">
        <v>4533</v>
      </c>
      <c r="CQ1154" s="25" t="s">
        <v>119</v>
      </c>
      <c r="CR1154" s="25" t="s">
        <v>3101</v>
      </c>
      <c r="CT1154" s="25" t="s">
        <v>4529</v>
      </c>
      <c r="CU1154" s="25" t="s">
        <v>4530</v>
      </c>
      <c r="CV1154" s="25" t="s">
        <v>4528</v>
      </c>
      <c r="CW1154" s="25" t="s">
        <v>4532</v>
      </c>
      <c r="CX1154" s="25" t="s">
        <v>3154</v>
      </c>
      <c r="CY1154" s="25" t="s">
        <v>3364</v>
      </c>
      <c r="CZ1154" s="25" t="s">
        <v>4534</v>
      </c>
      <c r="DF1154" s="25"/>
    </row>
    <row r="1155" spans="1:110" x14ac:dyDescent="0.35">
      <c r="A1155" s="25" t="s">
        <v>1126</v>
      </c>
      <c r="B1155" s="25">
        <f>+COUNTA(C1155:DT1155)</f>
        <v>18</v>
      </c>
      <c r="K1155" s="25" t="s">
        <v>4535</v>
      </c>
      <c r="L1155" s="25" t="s">
        <v>6341</v>
      </c>
      <c r="N1155" s="25"/>
      <c r="O1155" s="25" t="s">
        <v>5756</v>
      </c>
      <c r="W1155" s="25" t="s">
        <v>119</v>
      </c>
      <c r="Y1155" s="25">
        <f>SUM(COUNTIF(P1155:W1155,"yes"))</f>
        <v>1</v>
      </c>
      <c r="AE1155" s="25" t="s">
        <v>5739</v>
      </c>
      <c r="AO1155" s="25"/>
      <c r="AU1155" s="25"/>
      <c r="BV1155" s="25"/>
      <c r="BW1155" s="25"/>
      <c r="BX1155" s="25"/>
      <c r="BY1155" s="25" t="s">
        <v>4536</v>
      </c>
      <c r="BZ1155" s="25" t="s">
        <v>4537</v>
      </c>
      <c r="CE1155" s="25"/>
      <c r="CP1155" s="25" t="s">
        <v>4539</v>
      </c>
      <c r="CQ1155" s="25" t="s">
        <v>119</v>
      </c>
      <c r="CR1155" s="25" t="s">
        <v>3101</v>
      </c>
      <c r="CT1155" s="25" t="s">
        <v>4536</v>
      </c>
      <c r="CU1155" s="25" t="s">
        <v>4537</v>
      </c>
      <c r="CV1155" s="25" t="s">
        <v>4535</v>
      </c>
      <c r="CW1155" s="25" t="s">
        <v>6004</v>
      </c>
      <c r="CX1155" s="25" t="s">
        <v>3516</v>
      </c>
      <c r="CY1155" s="25" t="s">
        <v>3113</v>
      </c>
      <c r="CZ1155" s="25" t="s">
        <v>3427</v>
      </c>
      <c r="DF1155" s="25"/>
    </row>
    <row r="1156" spans="1:110" x14ac:dyDescent="0.35">
      <c r="A1156" s="25" t="s">
        <v>1126</v>
      </c>
      <c r="B1156" s="25">
        <f>+COUNTA(C1156:DT1156)</f>
        <v>18</v>
      </c>
      <c r="K1156" s="25" t="s">
        <v>4540</v>
      </c>
      <c r="L1156" s="25" t="s">
        <v>6341</v>
      </c>
      <c r="N1156" s="25"/>
      <c r="O1156" s="25" t="s">
        <v>5756</v>
      </c>
      <c r="W1156" s="25" t="s">
        <v>119</v>
      </c>
      <c r="Y1156" s="25">
        <f>SUM(COUNTIF(P1156:W1156,"yes"))</f>
        <v>1</v>
      </c>
      <c r="AE1156" s="25" t="s">
        <v>5739</v>
      </c>
      <c r="AO1156" s="25"/>
      <c r="AU1156" s="25"/>
      <c r="BV1156" s="25"/>
      <c r="BW1156" s="25"/>
      <c r="BX1156" s="25"/>
      <c r="BY1156" s="25" t="s">
        <v>4541</v>
      </c>
      <c r="BZ1156" s="25" t="s">
        <v>4542</v>
      </c>
      <c r="CE1156" s="25"/>
      <c r="CP1156" s="25" t="s">
        <v>4545</v>
      </c>
      <c r="CQ1156" s="25" t="s">
        <v>119</v>
      </c>
      <c r="CR1156" s="25" t="s">
        <v>3101</v>
      </c>
      <c r="CT1156" s="25" t="s">
        <v>4541</v>
      </c>
      <c r="CU1156" s="25" t="s">
        <v>4542</v>
      </c>
      <c r="CV1156" s="25" t="s">
        <v>4540</v>
      </c>
      <c r="CW1156" s="25" t="s">
        <v>4544</v>
      </c>
      <c r="CX1156" s="25" t="s">
        <v>3267</v>
      </c>
      <c r="CY1156" s="25" t="s">
        <v>3130</v>
      </c>
      <c r="CZ1156" s="25" t="s">
        <v>3432</v>
      </c>
      <c r="DF1156" s="25"/>
    </row>
    <row r="1157" spans="1:110" x14ac:dyDescent="0.35">
      <c r="A1157" s="25" t="s">
        <v>1126</v>
      </c>
      <c r="B1157" s="25">
        <f>+COUNTA(C1157:DT1157)</f>
        <v>18</v>
      </c>
      <c r="K1157" s="25" t="s">
        <v>4546</v>
      </c>
      <c r="L1157" s="25" t="s">
        <v>6341</v>
      </c>
      <c r="N1157" s="25"/>
      <c r="O1157" s="25" t="s">
        <v>5756</v>
      </c>
      <c r="W1157" s="25" t="s">
        <v>119</v>
      </c>
      <c r="Y1157" s="25">
        <f>SUM(COUNTIF(P1157:W1157,"yes"))</f>
        <v>1</v>
      </c>
      <c r="AE1157" s="25" t="s">
        <v>5739</v>
      </c>
      <c r="AO1157" s="25"/>
      <c r="AU1157" s="25"/>
      <c r="BV1157" s="25"/>
      <c r="BW1157" s="25"/>
      <c r="BX1157" s="25"/>
      <c r="BY1157" s="25" t="s">
        <v>4547</v>
      </c>
      <c r="BZ1157" s="25" t="s">
        <v>4548</v>
      </c>
      <c r="CE1157" s="25"/>
      <c r="CP1157" s="25" t="s">
        <v>4551</v>
      </c>
      <c r="CQ1157" s="25" t="s">
        <v>119</v>
      </c>
      <c r="CR1157" s="25" t="s">
        <v>3101</v>
      </c>
      <c r="CT1157" s="25" t="s">
        <v>4547</v>
      </c>
      <c r="CU1157" s="25" t="s">
        <v>4548</v>
      </c>
      <c r="CV1157" s="25" t="s">
        <v>4546</v>
      </c>
      <c r="CW1157" s="25" t="s">
        <v>4550</v>
      </c>
      <c r="CX1157" s="25" t="s">
        <v>3516</v>
      </c>
      <c r="CY1157" s="25" t="s">
        <v>4005</v>
      </c>
      <c r="CZ1157" s="25" t="s">
        <v>3131</v>
      </c>
      <c r="DF1157" s="25"/>
    </row>
    <row r="1158" spans="1:110" x14ac:dyDescent="0.35">
      <c r="A1158" s="25" t="s">
        <v>1126</v>
      </c>
      <c r="B1158" s="25">
        <f>+COUNTA(C1158:DT1158)</f>
        <v>18</v>
      </c>
      <c r="K1158" s="25" t="s">
        <v>4558</v>
      </c>
      <c r="L1158" s="25" t="s">
        <v>6341</v>
      </c>
      <c r="N1158" s="25"/>
      <c r="O1158" s="25" t="s">
        <v>5756</v>
      </c>
      <c r="W1158" s="25" t="s">
        <v>119</v>
      </c>
      <c r="Y1158" s="25">
        <f>SUM(COUNTIF(P1158:W1158,"yes"))</f>
        <v>1</v>
      </c>
      <c r="AE1158" s="25" t="s">
        <v>5739</v>
      </c>
      <c r="AO1158" s="25"/>
      <c r="AU1158" s="25"/>
      <c r="BV1158" s="25"/>
      <c r="BW1158" s="25"/>
      <c r="BX1158" s="25"/>
      <c r="BY1158" s="25" t="s">
        <v>4559</v>
      </c>
      <c r="BZ1158" s="25" t="s">
        <v>4560</v>
      </c>
      <c r="CE1158" s="25"/>
      <c r="CP1158" s="25" t="s">
        <v>4563</v>
      </c>
      <c r="CQ1158" s="25" t="s">
        <v>119</v>
      </c>
      <c r="CR1158" s="25" t="s">
        <v>3101</v>
      </c>
      <c r="CT1158" s="25" t="s">
        <v>4559</v>
      </c>
      <c r="CU1158" s="25" t="s">
        <v>4560</v>
      </c>
      <c r="CV1158" s="25" t="s">
        <v>4558</v>
      </c>
      <c r="CW1158" s="25" t="s">
        <v>4562</v>
      </c>
      <c r="CX1158" s="25" t="s">
        <v>3154</v>
      </c>
      <c r="CY1158" s="25" t="s">
        <v>4564</v>
      </c>
      <c r="CZ1158" s="25" t="s">
        <v>3427</v>
      </c>
      <c r="DF1158" s="25"/>
    </row>
    <row r="1159" spans="1:110" x14ac:dyDescent="0.35">
      <c r="A1159" s="25" t="s">
        <v>1126</v>
      </c>
      <c r="B1159" s="25">
        <f>+COUNTA(C1159:DT1159)</f>
        <v>18</v>
      </c>
      <c r="K1159" s="25" t="s">
        <v>4565</v>
      </c>
      <c r="L1159" s="25" t="s">
        <v>6341</v>
      </c>
      <c r="N1159" s="25"/>
      <c r="O1159" s="25" t="s">
        <v>5756</v>
      </c>
      <c r="W1159" s="25" t="s">
        <v>119</v>
      </c>
      <c r="Y1159" s="25">
        <f>SUM(COUNTIF(P1159:W1159,"yes"))</f>
        <v>1</v>
      </c>
      <c r="AE1159" s="25" t="s">
        <v>5739</v>
      </c>
      <c r="AO1159" s="25"/>
      <c r="AU1159" s="25"/>
      <c r="BV1159" s="25"/>
      <c r="BW1159" s="25"/>
      <c r="BX1159" s="25"/>
      <c r="BY1159" s="25" t="s">
        <v>4566</v>
      </c>
      <c r="BZ1159" s="25" t="s">
        <v>4567</v>
      </c>
      <c r="CE1159" s="25"/>
      <c r="CP1159" s="25" t="s">
        <v>4570</v>
      </c>
      <c r="CQ1159" s="25" t="s">
        <v>119</v>
      </c>
      <c r="CR1159" s="25" t="s">
        <v>3101</v>
      </c>
      <c r="CT1159" s="25" t="s">
        <v>4566</v>
      </c>
      <c r="CU1159" s="25" t="s">
        <v>4567</v>
      </c>
      <c r="CV1159" s="25" t="s">
        <v>4565</v>
      </c>
      <c r="CW1159" s="25" t="s">
        <v>4569</v>
      </c>
      <c r="CX1159" s="25" t="s">
        <v>3282</v>
      </c>
      <c r="CY1159" s="25" t="s">
        <v>3560</v>
      </c>
      <c r="CZ1159" s="25" t="s">
        <v>3105</v>
      </c>
      <c r="DF1159" s="25"/>
    </row>
    <row r="1160" spans="1:110" x14ac:dyDescent="0.35">
      <c r="A1160" s="25" t="s">
        <v>1126</v>
      </c>
      <c r="B1160" s="25">
        <f>+COUNTA(C1160:DT1160)</f>
        <v>17</v>
      </c>
      <c r="K1160" s="25" t="s">
        <v>4571</v>
      </c>
      <c r="L1160" s="25" t="s">
        <v>6341</v>
      </c>
      <c r="N1160" s="25"/>
      <c r="O1160" s="25" t="s">
        <v>5756</v>
      </c>
      <c r="W1160" s="25" t="s">
        <v>119</v>
      </c>
      <c r="Y1160" s="25">
        <f>SUM(COUNTIF(P1160:W1160,"yes"))</f>
        <v>1</v>
      </c>
      <c r="AE1160" s="25" t="s">
        <v>5739</v>
      </c>
      <c r="AO1160" s="25"/>
      <c r="AU1160" s="25"/>
      <c r="BV1160" s="25"/>
      <c r="BW1160" s="25"/>
      <c r="BX1160" s="25"/>
      <c r="BY1160" s="25" t="s">
        <v>1522</v>
      </c>
      <c r="BZ1160" s="25" t="s">
        <v>1523</v>
      </c>
      <c r="CE1160" s="25"/>
      <c r="CP1160" s="25" t="s">
        <v>4574</v>
      </c>
      <c r="CQ1160" s="25" t="s">
        <v>119</v>
      </c>
      <c r="CR1160" s="25" t="s">
        <v>3101</v>
      </c>
      <c r="CT1160" s="25" t="s">
        <v>1522</v>
      </c>
      <c r="CU1160" s="25" t="s">
        <v>1523</v>
      </c>
      <c r="CW1160" s="25" t="s">
        <v>4573</v>
      </c>
      <c r="CX1160" s="25" t="s">
        <v>3237</v>
      </c>
      <c r="CY1160" s="25" t="s">
        <v>3307</v>
      </c>
      <c r="CZ1160" s="25" t="s">
        <v>3388</v>
      </c>
      <c r="DF1160" s="25"/>
    </row>
    <row r="1161" spans="1:110" x14ac:dyDescent="0.35">
      <c r="A1161" s="25" t="s">
        <v>1126</v>
      </c>
      <c r="B1161" s="25">
        <f>+COUNTA(C1161:DT1161)</f>
        <v>18</v>
      </c>
      <c r="K1161" s="25" t="s">
        <v>4575</v>
      </c>
      <c r="L1161" s="25" t="s">
        <v>6341</v>
      </c>
      <c r="N1161" s="25"/>
      <c r="O1161" s="25" t="s">
        <v>5756</v>
      </c>
      <c r="W1161" s="25" t="s">
        <v>119</v>
      </c>
      <c r="Y1161" s="25">
        <f>SUM(COUNTIF(P1161:W1161,"yes"))</f>
        <v>1</v>
      </c>
      <c r="AE1161" s="25" t="s">
        <v>5739</v>
      </c>
      <c r="AO1161" s="25"/>
      <c r="AU1161" s="25"/>
      <c r="BV1161" s="25"/>
      <c r="BW1161" s="25"/>
      <c r="BX1161" s="25"/>
      <c r="BY1161" s="25" t="s">
        <v>4576</v>
      </c>
      <c r="BZ1161" s="25" t="s">
        <v>4577</v>
      </c>
      <c r="CE1161" s="25"/>
      <c r="CP1161" s="25" t="s">
        <v>4580</v>
      </c>
      <c r="CQ1161" s="25" t="s">
        <v>119</v>
      </c>
      <c r="CR1161" s="25" t="s">
        <v>3101</v>
      </c>
      <c r="CT1161" s="25" t="s">
        <v>4576</v>
      </c>
      <c r="CU1161" s="25" t="s">
        <v>4577</v>
      </c>
      <c r="CV1161" s="25" t="s">
        <v>4575</v>
      </c>
      <c r="CW1161" s="25" t="s">
        <v>4579</v>
      </c>
      <c r="CX1161" s="25" t="s">
        <v>3163</v>
      </c>
      <c r="CY1161" s="25" t="s">
        <v>3104</v>
      </c>
      <c r="CZ1161" s="25" t="s">
        <v>3348</v>
      </c>
      <c r="DF1161" s="25"/>
    </row>
    <row r="1162" spans="1:110" x14ac:dyDescent="0.35">
      <c r="A1162" s="25" t="s">
        <v>1126</v>
      </c>
      <c r="B1162" s="25">
        <f>+COUNTA(C1162:DT1162)</f>
        <v>18</v>
      </c>
      <c r="K1162" s="25" t="s">
        <v>4581</v>
      </c>
      <c r="L1162" s="25" t="s">
        <v>6341</v>
      </c>
      <c r="N1162" s="25"/>
      <c r="O1162" s="25" t="s">
        <v>5756</v>
      </c>
      <c r="W1162" s="25" t="s">
        <v>119</v>
      </c>
      <c r="Y1162" s="25">
        <f>SUM(COUNTIF(P1162:W1162,"yes"))</f>
        <v>1</v>
      </c>
      <c r="AE1162" s="25" t="s">
        <v>5739</v>
      </c>
      <c r="AO1162" s="25"/>
      <c r="AU1162" s="25"/>
      <c r="BV1162" s="25"/>
      <c r="BW1162" s="25"/>
      <c r="BX1162" s="25"/>
      <c r="BY1162" s="25" t="s">
        <v>4582</v>
      </c>
      <c r="BZ1162" s="25" t="s">
        <v>4583</v>
      </c>
      <c r="CE1162" s="25"/>
      <c r="CP1162" s="25" t="s">
        <v>4586</v>
      </c>
      <c r="CQ1162" s="25" t="s">
        <v>119</v>
      </c>
      <c r="CR1162" s="25" t="s">
        <v>3101</v>
      </c>
      <c r="CT1162" s="25" t="s">
        <v>4582</v>
      </c>
      <c r="CU1162" s="25" t="s">
        <v>4583</v>
      </c>
      <c r="CV1162" s="25" t="s">
        <v>4581</v>
      </c>
      <c r="CW1162" s="25" t="s">
        <v>4585</v>
      </c>
      <c r="CX1162" s="25" t="s">
        <v>3911</v>
      </c>
      <c r="CY1162" s="25" t="s">
        <v>4564</v>
      </c>
      <c r="CZ1162" s="25" t="s">
        <v>4587</v>
      </c>
      <c r="DF1162" s="25"/>
    </row>
    <row r="1163" spans="1:110" x14ac:dyDescent="0.35">
      <c r="A1163" s="25" t="s">
        <v>1126</v>
      </c>
      <c r="B1163" s="25">
        <f>+COUNTA(C1163:DT1163)</f>
        <v>18</v>
      </c>
      <c r="K1163" s="25" t="s">
        <v>4588</v>
      </c>
      <c r="L1163" s="25" t="s">
        <v>6341</v>
      </c>
      <c r="N1163" s="25"/>
      <c r="O1163" s="25" t="s">
        <v>5756</v>
      </c>
      <c r="W1163" s="25" t="s">
        <v>119</v>
      </c>
      <c r="Y1163" s="25">
        <f>SUM(COUNTIF(P1163:W1163,"yes"))</f>
        <v>1</v>
      </c>
      <c r="AE1163" s="25" t="s">
        <v>5739</v>
      </c>
      <c r="AO1163" s="25"/>
      <c r="AU1163" s="25"/>
      <c r="BV1163" s="25"/>
      <c r="BW1163" s="25"/>
      <c r="BX1163" s="25"/>
      <c r="BY1163" s="25" t="s">
        <v>4589</v>
      </c>
      <c r="BZ1163" s="25" t="s">
        <v>4590</v>
      </c>
      <c r="CE1163" s="25"/>
      <c r="CP1163" s="25" t="s">
        <v>4593</v>
      </c>
      <c r="CQ1163" s="25" t="s">
        <v>119</v>
      </c>
      <c r="CR1163" s="25" t="s">
        <v>3101</v>
      </c>
      <c r="CT1163" s="25" t="s">
        <v>4589</v>
      </c>
      <c r="CU1163" s="25" t="s">
        <v>4590</v>
      </c>
      <c r="CV1163" s="25" t="s">
        <v>4588</v>
      </c>
      <c r="CW1163" s="25" t="s">
        <v>4592</v>
      </c>
      <c r="CX1163" s="25" t="s">
        <v>3516</v>
      </c>
      <c r="CY1163" s="25" t="s">
        <v>3364</v>
      </c>
      <c r="CZ1163" s="25" t="s">
        <v>4594</v>
      </c>
      <c r="DF1163" s="25"/>
    </row>
    <row r="1164" spans="1:110" x14ac:dyDescent="0.35">
      <c r="A1164" s="25" t="s">
        <v>1126</v>
      </c>
      <c r="B1164" s="25">
        <f>+COUNTA(C1164:DT1164)</f>
        <v>18</v>
      </c>
      <c r="K1164" s="25" t="s">
        <v>4595</v>
      </c>
      <c r="L1164" s="25" t="s">
        <v>6341</v>
      </c>
      <c r="N1164" s="25"/>
      <c r="O1164" s="25" t="s">
        <v>5756</v>
      </c>
      <c r="W1164" s="25" t="s">
        <v>119</v>
      </c>
      <c r="Y1164" s="25">
        <f>SUM(COUNTIF(P1164:W1164,"yes"))</f>
        <v>1</v>
      </c>
      <c r="AE1164" s="25" t="s">
        <v>5739</v>
      </c>
      <c r="AO1164" s="25"/>
      <c r="AU1164" s="25"/>
      <c r="BV1164" s="25"/>
      <c r="BW1164" s="25"/>
      <c r="BX1164" s="25"/>
      <c r="BY1164" s="25" t="s">
        <v>4596</v>
      </c>
      <c r="BZ1164" s="25" t="s">
        <v>4597</v>
      </c>
      <c r="CE1164" s="25"/>
      <c r="CP1164" s="25" t="s">
        <v>4599</v>
      </c>
      <c r="CQ1164" s="25" t="s">
        <v>119</v>
      </c>
      <c r="CR1164" s="25" t="s">
        <v>3101</v>
      </c>
      <c r="CT1164" s="25" t="s">
        <v>4596</v>
      </c>
      <c r="CU1164" s="25" t="s">
        <v>4597</v>
      </c>
      <c r="CV1164" s="25" t="s">
        <v>4595</v>
      </c>
      <c r="CW1164" s="25" t="s">
        <v>4598</v>
      </c>
      <c r="CX1164" s="25" t="s">
        <v>3138</v>
      </c>
      <c r="CY1164" s="25" t="s">
        <v>3711</v>
      </c>
      <c r="CZ1164" s="25" t="s">
        <v>3388</v>
      </c>
      <c r="DF1164" s="25"/>
    </row>
    <row r="1165" spans="1:110" x14ac:dyDescent="0.35">
      <c r="A1165" s="25" t="s">
        <v>1126</v>
      </c>
      <c r="B1165" s="25">
        <f>+COUNTA(C1165:DT1165)</f>
        <v>18</v>
      </c>
      <c r="K1165" s="25" t="s">
        <v>4600</v>
      </c>
      <c r="L1165" s="25" t="s">
        <v>6341</v>
      </c>
      <c r="N1165" s="25"/>
      <c r="O1165" s="25" t="s">
        <v>5756</v>
      </c>
      <c r="W1165" s="25" t="s">
        <v>119</v>
      </c>
      <c r="Y1165" s="25">
        <f>SUM(COUNTIF(P1165:W1165,"yes"))</f>
        <v>1</v>
      </c>
      <c r="AE1165" s="25" t="s">
        <v>5739</v>
      </c>
      <c r="AO1165" s="25"/>
      <c r="AU1165" s="25"/>
      <c r="BV1165" s="25"/>
      <c r="BW1165" s="25"/>
      <c r="BX1165" s="25"/>
      <c r="BY1165" s="25" t="s">
        <v>4601</v>
      </c>
      <c r="BZ1165" s="25" t="s">
        <v>4602</v>
      </c>
      <c r="CE1165" s="25"/>
      <c r="CP1165" s="25" t="s">
        <v>4605</v>
      </c>
      <c r="CQ1165" s="25" t="s">
        <v>119</v>
      </c>
      <c r="CR1165" s="25" t="s">
        <v>3101</v>
      </c>
      <c r="CT1165" s="25" t="s">
        <v>4601</v>
      </c>
      <c r="CU1165" s="25" t="s">
        <v>4602</v>
      </c>
      <c r="CV1165" s="25" t="s">
        <v>4600</v>
      </c>
      <c r="CW1165" s="25" t="s">
        <v>4604</v>
      </c>
      <c r="CX1165" s="25" t="s">
        <v>3494</v>
      </c>
      <c r="CY1165" s="25" t="s">
        <v>3803</v>
      </c>
      <c r="CZ1165" s="25" t="s">
        <v>4606</v>
      </c>
      <c r="DF1165" s="25"/>
    </row>
    <row r="1166" spans="1:110" x14ac:dyDescent="0.35">
      <c r="A1166" s="25" t="s">
        <v>1126</v>
      </c>
      <c r="B1166" s="25">
        <f>+COUNTA(C1166:DT1166)</f>
        <v>18</v>
      </c>
      <c r="K1166" s="25" t="s">
        <v>4607</v>
      </c>
      <c r="L1166" s="25" t="s">
        <v>6341</v>
      </c>
      <c r="N1166" s="25"/>
      <c r="O1166" s="25" t="s">
        <v>5756</v>
      </c>
      <c r="W1166" s="25" t="s">
        <v>119</v>
      </c>
      <c r="Y1166" s="25">
        <f>SUM(COUNTIF(P1166:W1166,"yes"))</f>
        <v>1</v>
      </c>
      <c r="AE1166" s="25" t="s">
        <v>5739</v>
      </c>
      <c r="AO1166" s="25"/>
      <c r="AU1166" s="25"/>
      <c r="BV1166" s="25"/>
      <c r="BW1166" s="25"/>
      <c r="BX1166" s="25"/>
      <c r="BY1166" s="25" t="s">
        <v>4608</v>
      </c>
      <c r="BZ1166" s="25" t="s">
        <v>4609</v>
      </c>
      <c r="CE1166" s="25"/>
      <c r="CP1166" s="25" t="s">
        <v>4612</v>
      </c>
      <c r="CQ1166" s="25" t="s">
        <v>119</v>
      </c>
      <c r="CR1166" s="25" t="s">
        <v>3101</v>
      </c>
      <c r="CT1166" s="25" t="s">
        <v>4608</v>
      </c>
      <c r="CU1166" s="25" t="s">
        <v>4609</v>
      </c>
      <c r="CV1166" s="25" t="s">
        <v>4607</v>
      </c>
      <c r="CW1166" s="25" t="s">
        <v>4611</v>
      </c>
      <c r="CX1166" s="25" t="s">
        <v>3655</v>
      </c>
      <c r="CY1166" s="25" t="s">
        <v>4613</v>
      </c>
      <c r="CZ1166" s="25" t="s">
        <v>4493</v>
      </c>
      <c r="DF1166" s="25"/>
    </row>
    <row r="1167" spans="1:110" x14ac:dyDescent="0.35">
      <c r="A1167" s="25" t="s">
        <v>1126</v>
      </c>
      <c r="B1167" s="25">
        <f>+COUNTA(C1167:DT1167)</f>
        <v>18</v>
      </c>
      <c r="K1167" s="25" t="s">
        <v>4614</v>
      </c>
      <c r="L1167" s="25" t="s">
        <v>6341</v>
      </c>
      <c r="N1167" s="25"/>
      <c r="O1167" s="25" t="s">
        <v>5756</v>
      </c>
      <c r="W1167" s="25" t="s">
        <v>119</v>
      </c>
      <c r="Y1167" s="25">
        <f>SUM(COUNTIF(P1167:W1167,"yes"))</f>
        <v>1</v>
      </c>
      <c r="AE1167" s="25" t="s">
        <v>5739</v>
      </c>
      <c r="AO1167" s="25"/>
      <c r="AU1167" s="25"/>
      <c r="BV1167" s="25"/>
      <c r="BW1167" s="25"/>
      <c r="BX1167" s="25"/>
      <c r="BY1167" s="25" t="s">
        <v>4615</v>
      </c>
      <c r="BZ1167" s="25" t="s">
        <v>4616</v>
      </c>
      <c r="CE1167" s="25"/>
      <c r="CP1167" s="25" t="s">
        <v>4619</v>
      </c>
      <c r="CQ1167" s="25" t="s">
        <v>119</v>
      </c>
      <c r="CR1167" s="25" t="s">
        <v>3101</v>
      </c>
      <c r="CT1167" s="25" t="s">
        <v>4615</v>
      </c>
      <c r="CU1167" s="25" t="s">
        <v>4616</v>
      </c>
      <c r="CV1167" s="25" t="s">
        <v>4614</v>
      </c>
      <c r="CW1167" s="25" t="s">
        <v>4618</v>
      </c>
      <c r="CX1167" s="25" t="s">
        <v>3802</v>
      </c>
      <c r="CY1167" s="25" t="s">
        <v>4620</v>
      </c>
      <c r="CZ1167" s="25" t="s">
        <v>3105</v>
      </c>
      <c r="DF1167" s="25"/>
    </row>
    <row r="1168" spans="1:110" x14ac:dyDescent="0.35">
      <c r="A1168" s="25" t="s">
        <v>1126</v>
      </c>
      <c r="B1168" s="25">
        <f>+COUNTA(C1168:DT1168)</f>
        <v>18</v>
      </c>
      <c r="K1168" s="25" t="s">
        <v>4621</v>
      </c>
      <c r="L1168" s="25" t="s">
        <v>6341</v>
      </c>
      <c r="N1168" s="25"/>
      <c r="O1168" s="25" t="s">
        <v>5756</v>
      </c>
      <c r="W1168" s="25" t="s">
        <v>119</v>
      </c>
      <c r="Y1168" s="25">
        <f>SUM(COUNTIF(P1168:W1168,"yes"))</f>
        <v>1</v>
      </c>
      <c r="AE1168" s="25" t="s">
        <v>5739</v>
      </c>
      <c r="AO1168" s="25"/>
      <c r="AU1168" s="25"/>
      <c r="BV1168" s="25"/>
      <c r="BW1168" s="25"/>
      <c r="BX1168" s="25"/>
      <c r="BY1168" s="25" t="s">
        <v>4622</v>
      </c>
      <c r="BZ1168" s="25" t="s">
        <v>4623</v>
      </c>
      <c r="CE1168" s="25"/>
      <c r="CP1168" s="25" t="s">
        <v>4626</v>
      </c>
      <c r="CQ1168" s="25" t="s">
        <v>119</v>
      </c>
      <c r="CR1168" s="25" t="s">
        <v>3101</v>
      </c>
      <c r="CT1168" s="25" t="s">
        <v>4622</v>
      </c>
      <c r="CU1168" s="25" t="s">
        <v>4623</v>
      </c>
      <c r="CV1168" s="25" t="s">
        <v>4621</v>
      </c>
      <c r="CW1168" s="25" t="s">
        <v>4625</v>
      </c>
      <c r="CX1168" s="25" t="s">
        <v>3418</v>
      </c>
      <c r="CY1168" s="25" t="s">
        <v>4627</v>
      </c>
      <c r="CZ1168" s="25" t="s">
        <v>3388</v>
      </c>
      <c r="DF1168" s="25"/>
    </row>
    <row r="1169" spans="1:110" x14ac:dyDescent="0.35">
      <c r="A1169" s="25" t="s">
        <v>1126</v>
      </c>
      <c r="B1169" s="25">
        <f>+COUNTA(C1169:DT1169)</f>
        <v>18</v>
      </c>
      <c r="K1169" s="25" t="s">
        <v>4628</v>
      </c>
      <c r="L1169" s="25" t="s">
        <v>6341</v>
      </c>
      <c r="N1169" s="25"/>
      <c r="O1169" s="25" t="s">
        <v>5756</v>
      </c>
      <c r="W1169" s="25" t="s">
        <v>119</v>
      </c>
      <c r="Y1169" s="25">
        <f>SUM(COUNTIF(P1169:W1169,"yes"))</f>
        <v>1</v>
      </c>
      <c r="AE1169" s="25" t="s">
        <v>5739</v>
      </c>
      <c r="AO1169" s="25"/>
      <c r="AU1169" s="25"/>
      <c r="BV1169" s="25"/>
      <c r="BW1169" s="25"/>
      <c r="BX1169" s="25"/>
      <c r="BY1169" s="25" t="s">
        <v>4629</v>
      </c>
      <c r="BZ1169" s="25" t="s">
        <v>4630</v>
      </c>
      <c r="CE1169" s="25"/>
      <c r="CP1169" s="25" t="s">
        <v>4632</v>
      </c>
      <c r="CQ1169" s="25" t="s">
        <v>119</v>
      </c>
      <c r="CR1169" s="25" t="s">
        <v>3101</v>
      </c>
      <c r="CT1169" s="25" t="s">
        <v>4629</v>
      </c>
      <c r="CU1169" s="25" t="s">
        <v>4630</v>
      </c>
      <c r="CV1169" s="25" t="s">
        <v>4628</v>
      </c>
      <c r="CW1169" s="25" t="s">
        <v>6005</v>
      </c>
      <c r="CX1169" s="25" t="s">
        <v>3212</v>
      </c>
      <c r="CY1169" s="25" t="s">
        <v>3113</v>
      </c>
      <c r="CZ1169" s="25" t="s">
        <v>4633</v>
      </c>
      <c r="DF1169" s="25"/>
    </row>
    <row r="1170" spans="1:110" x14ac:dyDescent="0.35">
      <c r="A1170" s="25" t="s">
        <v>1126</v>
      </c>
      <c r="B1170" s="25">
        <f>+COUNTA(C1170:DT1170)</f>
        <v>18</v>
      </c>
      <c r="K1170" s="25" t="s">
        <v>4634</v>
      </c>
      <c r="L1170" s="25" t="s">
        <v>6341</v>
      </c>
      <c r="N1170" s="25"/>
      <c r="O1170" s="25" t="s">
        <v>5756</v>
      </c>
      <c r="W1170" s="25" t="s">
        <v>119</v>
      </c>
      <c r="Y1170" s="25">
        <f>SUM(COUNTIF(P1170:W1170,"yes"))</f>
        <v>1</v>
      </c>
      <c r="AE1170" s="25" t="s">
        <v>5739</v>
      </c>
      <c r="AO1170" s="25"/>
      <c r="AU1170" s="25"/>
      <c r="BV1170" s="25"/>
      <c r="BW1170" s="25"/>
      <c r="BX1170" s="25"/>
      <c r="BY1170" s="25" t="s">
        <v>4635</v>
      </c>
      <c r="BZ1170" s="25" t="s">
        <v>4636</v>
      </c>
      <c r="CE1170" s="25"/>
      <c r="CP1170" s="25" t="s">
        <v>4639</v>
      </c>
      <c r="CQ1170" s="25" t="s">
        <v>119</v>
      </c>
      <c r="CR1170" s="25" t="s">
        <v>3101</v>
      </c>
      <c r="CT1170" s="25" t="s">
        <v>4635</v>
      </c>
      <c r="CU1170" s="25" t="s">
        <v>4636</v>
      </c>
      <c r="CV1170" s="25" t="s">
        <v>4634</v>
      </c>
      <c r="CW1170" s="25" t="s">
        <v>4638</v>
      </c>
      <c r="CX1170" s="25" t="s">
        <v>3911</v>
      </c>
      <c r="CY1170" s="25" t="s">
        <v>4513</v>
      </c>
      <c r="CZ1170" s="25" t="s">
        <v>4587</v>
      </c>
      <c r="DF1170" s="25"/>
    </row>
    <row r="1171" spans="1:110" x14ac:dyDescent="0.35">
      <c r="A1171" s="25" t="s">
        <v>1126</v>
      </c>
      <c r="B1171" s="25">
        <f>+COUNTA(C1171:DT1171)</f>
        <v>18</v>
      </c>
      <c r="K1171" s="25" t="s">
        <v>4640</v>
      </c>
      <c r="L1171" s="25" t="s">
        <v>6341</v>
      </c>
      <c r="N1171" s="25"/>
      <c r="O1171" s="25" t="s">
        <v>5756</v>
      </c>
      <c r="W1171" s="25" t="s">
        <v>119</v>
      </c>
      <c r="Y1171" s="25">
        <f>SUM(COUNTIF(P1171:W1171,"yes"))</f>
        <v>1</v>
      </c>
      <c r="AE1171" s="25" t="s">
        <v>5739</v>
      </c>
      <c r="AO1171" s="25"/>
      <c r="AU1171" s="25"/>
      <c r="BV1171" s="25"/>
      <c r="BW1171" s="25"/>
      <c r="BX1171" s="25"/>
      <c r="BY1171" s="25" t="s">
        <v>4641</v>
      </c>
      <c r="BZ1171" s="25" t="s">
        <v>4642</v>
      </c>
      <c r="CE1171" s="25"/>
      <c r="CP1171" s="25" t="s">
        <v>4645</v>
      </c>
      <c r="CQ1171" s="25" t="s">
        <v>119</v>
      </c>
      <c r="CR1171" s="25" t="s">
        <v>3101</v>
      </c>
      <c r="CT1171" s="25" t="s">
        <v>4641</v>
      </c>
      <c r="CU1171" s="25" t="s">
        <v>4642</v>
      </c>
      <c r="CV1171" s="25" t="s">
        <v>4640</v>
      </c>
      <c r="CW1171" s="25" t="s">
        <v>4644</v>
      </c>
      <c r="CX1171" s="25" t="s">
        <v>3121</v>
      </c>
      <c r="CY1171" s="25" t="s">
        <v>3113</v>
      </c>
      <c r="CZ1171" s="25" t="s">
        <v>4646</v>
      </c>
      <c r="DF1171" s="25"/>
    </row>
    <row r="1172" spans="1:110" x14ac:dyDescent="0.35">
      <c r="A1172" s="25" t="s">
        <v>1126</v>
      </c>
      <c r="B1172" s="25">
        <f>+COUNTA(C1172:DT1172)</f>
        <v>18</v>
      </c>
      <c r="K1172" s="25" t="s">
        <v>4647</v>
      </c>
      <c r="L1172" s="25" t="s">
        <v>6341</v>
      </c>
      <c r="N1172" s="25"/>
      <c r="O1172" s="25" t="s">
        <v>5756</v>
      </c>
      <c r="W1172" s="25" t="s">
        <v>119</v>
      </c>
      <c r="Y1172" s="25">
        <f>SUM(COUNTIF(P1172:W1172,"yes"))</f>
        <v>1</v>
      </c>
      <c r="AE1172" s="25" t="s">
        <v>5739</v>
      </c>
      <c r="AO1172" s="25"/>
      <c r="AU1172" s="25"/>
      <c r="BV1172" s="25"/>
      <c r="BW1172" s="25"/>
      <c r="BX1172" s="25"/>
      <c r="BY1172" s="25" t="s">
        <v>4648</v>
      </c>
      <c r="BZ1172" s="25" t="s">
        <v>4649</v>
      </c>
      <c r="CE1172" s="25"/>
      <c r="CP1172" s="25" t="s">
        <v>4652</v>
      </c>
      <c r="CQ1172" s="25" t="s">
        <v>119</v>
      </c>
      <c r="CR1172" s="25" t="s">
        <v>3101</v>
      </c>
      <c r="CT1172" s="25" t="s">
        <v>4648</v>
      </c>
      <c r="CU1172" s="25" t="s">
        <v>4649</v>
      </c>
      <c r="CV1172" s="25" t="s">
        <v>4647</v>
      </c>
      <c r="CW1172" s="25" t="s">
        <v>4651</v>
      </c>
      <c r="CX1172" s="25" t="s">
        <v>3267</v>
      </c>
      <c r="CY1172" s="25" t="s">
        <v>3364</v>
      </c>
      <c r="CZ1172" s="25" t="s">
        <v>4070</v>
      </c>
      <c r="DF1172" s="25"/>
    </row>
    <row r="1173" spans="1:110" x14ac:dyDescent="0.35">
      <c r="A1173" s="25" t="s">
        <v>1126</v>
      </c>
      <c r="B1173" s="25">
        <f>+COUNTA(C1173:DT1173)</f>
        <v>18</v>
      </c>
      <c r="K1173" s="25" t="s">
        <v>4653</v>
      </c>
      <c r="L1173" s="25" t="s">
        <v>6341</v>
      </c>
      <c r="N1173" s="25"/>
      <c r="O1173" s="25" t="s">
        <v>5756</v>
      </c>
      <c r="W1173" s="25" t="s">
        <v>119</v>
      </c>
      <c r="Y1173" s="25">
        <f>SUM(COUNTIF(P1173:W1173,"yes"))</f>
        <v>1</v>
      </c>
      <c r="AE1173" s="25" t="s">
        <v>5739</v>
      </c>
      <c r="AO1173" s="25"/>
      <c r="AU1173" s="25"/>
      <c r="BV1173" s="25"/>
      <c r="BW1173" s="25"/>
      <c r="BX1173" s="25"/>
      <c r="BY1173" s="25" t="s">
        <v>4654</v>
      </c>
      <c r="BZ1173" s="25" t="s">
        <v>4655</v>
      </c>
      <c r="CE1173" s="25"/>
      <c r="CP1173" s="25" t="s">
        <v>4658</v>
      </c>
      <c r="CQ1173" s="25" t="s">
        <v>119</v>
      </c>
      <c r="CR1173" s="25" t="s">
        <v>3101</v>
      </c>
      <c r="CT1173" s="25" t="s">
        <v>4654</v>
      </c>
      <c r="CU1173" s="25" t="s">
        <v>4655</v>
      </c>
      <c r="CV1173" s="25" t="s">
        <v>4653</v>
      </c>
      <c r="CW1173" s="25" t="s">
        <v>4657</v>
      </c>
      <c r="CX1173" s="25" t="s">
        <v>3221</v>
      </c>
      <c r="CY1173" s="25" t="s">
        <v>4659</v>
      </c>
      <c r="CZ1173" s="25" t="s">
        <v>3180</v>
      </c>
      <c r="DF1173" s="25"/>
    </row>
    <row r="1174" spans="1:110" x14ac:dyDescent="0.35">
      <c r="A1174" s="25" t="s">
        <v>1126</v>
      </c>
      <c r="B1174" s="25">
        <f>+COUNTA(C1174:DT1174)</f>
        <v>18</v>
      </c>
      <c r="K1174" s="25" t="s">
        <v>4660</v>
      </c>
      <c r="L1174" s="25" t="s">
        <v>6341</v>
      </c>
      <c r="N1174" s="25"/>
      <c r="O1174" s="25" t="s">
        <v>5756</v>
      </c>
      <c r="W1174" s="25" t="s">
        <v>119</v>
      </c>
      <c r="Y1174" s="25">
        <f>SUM(COUNTIF(P1174:W1174,"yes"))</f>
        <v>1</v>
      </c>
      <c r="AE1174" s="25" t="s">
        <v>5739</v>
      </c>
      <c r="AO1174" s="25"/>
      <c r="AU1174" s="25"/>
      <c r="BV1174" s="25"/>
      <c r="BW1174" s="25"/>
      <c r="BX1174" s="25"/>
      <c r="BY1174" s="25" t="s">
        <v>4661</v>
      </c>
      <c r="BZ1174" s="25" t="s">
        <v>4662</v>
      </c>
      <c r="CE1174" s="25"/>
      <c r="CP1174" s="25" t="s">
        <v>4665</v>
      </c>
      <c r="CQ1174" s="25" t="s">
        <v>119</v>
      </c>
      <c r="CR1174" s="25" t="s">
        <v>3101</v>
      </c>
      <c r="CT1174" s="25" t="s">
        <v>4661</v>
      </c>
      <c r="CU1174" s="25" t="s">
        <v>4662</v>
      </c>
      <c r="CV1174" s="25" t="s">
        <v>4660</v>
      </c>
      <c r="CW1174" s="25" t="s">
        <v>4664</v>
      </c>
      <c r="CX1174" s="25" t="s">
        <v>3551</v>
      </c>
      <c r="CY1174" s="25" t="s">
        <v>3130</v>
      </c>
      <c r="CZ1174" s="25" t="s">
        <v>4666</v>
      </c>
      <c r="DF1174" s="25"/>
    </row>
    <row r="1175" spans="1:110" x14ac:dyDescent="0.35">
      <c r="A1175" s="25" t="s">
        <v>1126</v>
      </c>
      <c r="B1175" s="25">
        <f>+COUNTA(C1175:DT1175)</f>
        <v>19</v>
      </c>
      <c r="K1175" s="25" t="s">
        <v>386</v>
      </c>
      <c r="L1175" s="25" t="s">
        <v>6341</v>
      </c>
      <c r="N1175" s="25"/>
      <c r="O1175" s="25" t="s">
        <v>5756</v>
      </c>
      <c r="W1175" s="25" t="s">
        <v>119</v>
      </c>
      <c r="Y1175" s="25">
        <f>SUM(COUNTIF(P1175:W1175,"yes"))</f>
        <v>1</v>
      </c>
      <c r="AE1175" s="25" t="s">
        <v>5739</v>
      </c>
      <c r="AO1175" s="25"/>
      <c r="AU1175" s="25"/>
      <c r="BB1175" s="25" t="s">
        <v>4667</v>
      </c>
      <c r="BV1175" s="25"/>
      <c r="BW1175" s="25"/>
      <c r="BX1175" s="25"/>
      <c r="BY1175" s="25" t="s">
        <v>376</v>
      </c>
      <c r="BZ1175" s="25" t="s">
        <v>4668</v>
      </c>
      <c r="CE1175" s="25"/>
      <c r="CP1175" s="25" t="s">
        <v>396</v>
      </c>
      <c r="CQ1175" s="25" t="s">
        <v>119</v>
      </c>
      <c r="CR1175" s="25" t="s">
        <v>3101</v>
      </c>
      <c r="CT1175" s="25" t="s">
        <v>376</v>
      </c>
      <c r="CU1175" s="25" t="s">
        <v>4668</v>
      </c>
      <c r="CV1175" s="25" t="s">
        <v>386</v>
      </c>
      <c r="CW1175" s="25" t="s">
        <v>6006</v>
      </c>
      <c r="CX1175" s="25" t="s">
        <v>3138</v>
      </c>
      <c r="CY1175" s="25" t="s">
        <v>3130</v>
      </c>
      <c r="CZ1175" s="25" t="s">
        <v>4670</v>
      </c>
      <c r="DF1175" s="25"/>
    </row>
    <row r="1176" spans="1:110" x14ac:dyDescent="0.35">
      <c r="A1176" s="25" t="s">
        <v>1126</v>
      </c>
      <c r="B1176" s="25">
        <f>+COUNTA(C1176:DT1176)</f>
        <v>18</v>
      </c>
      <c r="K1176" s="25" t="s">
        <v>4680</v>
      </c>
      <c r="L1176" s="25" t="s">
        <v>6341</v>
      </c>
      <c r="N1176" s="25"/>
      <c r="O1176" s="25" t="s">
        <v>5756</v>
      </c>
      <c r="W1176" s="25" t="s">
        <v>119</v>
      </c>
      <c r="Y1176" s="25">
        <f>SUM(COUNTIF(P1176:W1176,"yes"))</f>
        <v>1</v>
      </c>
      <c r="AE1176" s="25" t="s">
        <v>5739</v>
      </c>
      <c r="AO1176" s="25"/>
      <c r="AU1176" s="25"/>
      <c r="BV1176" s="25"/>
      <c r="BW1176" s="25"/>
      <c r="BX1176" s="25"/>
      <c r="BY1176" s="25" t="s">
        <v>4681</v>
      </c>
      <c r="BZ1176" s="25" t="s">
        <v>4682</v>
      </c>
      <c r="CE1176" s="25"/>
      <c r="CP1176" s="25" t="s">
        <v>4685</v>
      </c>
      <c r="CQ1176" s="25" t="s">
        <v>119</v>
      </c>
      <c r="CR1176" s="25" t="s">
        <v>3101</v>
      </c>
      <c r="CT1176" s="25" t="s">
        <v>4681</v>
      </c>
      <c r="CU1176" s="25" t="s">
        <v>4682</v>
      </c>
      <c r="CV1176" s="25" t="s">
        <v>4680</v>
      </c>
      <c r="CW1176" s="25" t="s">
        <v>4684</v>
      </c>
      <c r="CX1176" s="25" t="s">
        <v>3501</v>
      </c>
      <c r="CY1176" s="25" t="s">
        <v>3544</v>
      </c>
      <c r="CZ1176" s="25" t="s">
        <v>4686</v>
      </c>
      <c r="DF1176" s="25"/>
    </row>
    <row r="1177" spans="1:110" x14ac:dyDescent="0.35">
      <c r="A1177" s="25" t="s">
        <v>1126</v>
      </c>
      <c r="B1177" s="25">
        <f>+COUNTA(C1177:DT1177)</f>
        <v>18</v>
      </c>
      <c r="K1177" s="25" t="s">
        <v>4671</v>
      </c>
      <c r="L1177" s="25" t="s">
        <v>6341</v>
      </c>
      <c r="N1177" s="25"/>
      <c r="O1177" s="25" t="s">
        <v>5756</v>
      </c>
      <c r="W1177" s="25" t="s">
        <v>119</v>
      </c>
      <c r="Y1177" s="25">
        <f>SUM(COUNTIF(P1177:W1177,"yes"))</f>
        <v>1</v>
      </c>
      <c r="AE1177" s="25" t="s">
        <v>5739</v>
      </c>
      <c r="AO1177" s="25"/>
      <c r="AU1177" s="25"/>
      <c r="BV1177" s="25"/>
      <c r="BW1177" s="25"/>
      <c r="BX1177" s="25"/>
      <c r="BY1177" s="25" t="s">
        <v>4672</v>
      </c>
      <c r="BZ1177" s="25" t="s">
        <v>4673</v>
      </c>
      <c r="CE1177" s="25"/>
      <c r="CP1177" s="25" t="s">
        <v>4676</v>
      </c>
      <c r="CQ1177" s="25" t="s">
        <v>119</v>
      </c>
      <c r="CR1177" s="25" t="s">
        <v>3101</v>
      </c>
      <c r="CT1177" s="25" t="s">
        <v>4672</v>
      </c>
      <c r="CU1177" s="25" t="s">
        <v>4673</v>
      </c>
      <c r="CV1177" s="25" t="s">
        <v>4671</v>
      </c>
      <c r="CW1177" s="25" t="s">
        <v>4675</v>
      </c>
      <c r="CX1177" s="25" t="s">
        <v>3282</v>
      </c>
      <c r="CY1177" s="25" t="s">
        <v>4677</v>
      </c>
      <c r="CZ1177" s="25" t="s">
        <v>3105</v>
      </c>
      <c r="DF1177" s="25"/>
    </row>
    <row r="1178" spans="1:110" x14ac:dyDescent="0.35">
      <c r="A1178" s="25" t="s">
        <v>1126</v>
      </c>
      <c r="B1178" s="25">
        <f>+COUNTA(C1178:DT1178)</f>
        <v>18</v>
      </c>
      <c r="K1178" s="25" t="s">
        <v>4687</v>
      </c>
      <c r="L1178" s="25" t="s">
        <v>6341</v>
      </c>
      <c r="N1178" s="25"/>
      <c r="O1178" s="25" t="s">
        <v>5756</v>
      </c>
      <c r="W1178" s="25" t="s">
        <v>119</v>
      </c>
      <c r="Y1178" s="25">
        <f>SUM(COUNTIF(P1178:W1178,"yes"))</f>
        <v>1</v>
      </c>
      <c r="AE1178" s="25" t="s">
        <v>5739</v>
      </c>
      <c r="AO1178" s="25"/>
      <c r="AU1178" s="25"/>
      <c r="BV1178" s="25"/>
      <c r="BW1178" s="25"/>
      <c r="BX1178" s="25"/>
      <c r="BY1178" s="25" t="s">
        <v>4688</v>
      </c>
      <c r="BZ1178" s="25" t="s">
        <v>4689</v>
      </c>
      <c r="CE1178" s="25"/>
      <c r="CP1178" s="25" t="s">
        <v>4692</v>
      </c>
      <c r="CQ1178" s="25" t="s">
        <v>119</v>
      </c>
      <c r="CR1178" s="25" t="s">
        <v>3101</v>
      </c>
      <c r="CT1178" s="25" t="s">
        <v>4688</v>
      </c>
      <c r="CU1178" s="25" t="s">
        <v>4689</v>
      </c>
      <c r="CV1178" s="25" t="s">
        <v>4687</v>
      </c>
      <c r="CW1178" s="25" t="s">
        <v>4691</v>
      </c>
      <c r="CX1178" s="25" t="s">
        <v>3112</v>
      </c>
      <c r="CY1178" s="25" t="s">
        <v>3179</v>
      </c>
      <c r="CZ1178" s="25" t="s">
        <v>3925</v>
      </c>
      <c r="DF1178" s="25"/>
    </row>
    <row r="1179" spans="1:110" x14ac:dyDescent="0.35">
      <c r="A1179" s="25" t="s">
        <v>1126</v>
      </c>
      <c r="B1179" s="25">
        <f>+COUNTA(C1179:DT1179)</f>
        <v>18</v>
      </c>
      <c r="K1179" s="25" t="s">
        <v>4693</v>
      </c>
      <c r="L1179" s="25" t="s">
        <v>6341</v>
      </c>
      <c r="N1179" s="25"/>
      <c r="O1179" s="25" t="s">
        <v>5756</v>
      </c>
      <c r="W1179" s="25" t="s">
        <v>119</v>
      </c>
      <c r="Y1179" s="25">
        <f>SUM(COUNTIF(P1179:W1179,"yes"))</f>
        <v>1</v>
      </c>
      <c r="AE1179" s="25" t="s">
        <v>5739</v>
      </c>
      <c r="AO1179" s="25"/>
      <c r="AU1179" s="25"/>
      <c r="BV1179" s="25"/>
      <c r="BW1179" s="25"/>
      <c r="BX1179" s="25"/>
      <c r="BY1179" s="25" t="s">
        <v>4694</v>
      </c>
      <c r="BZ1179" s="25" t="s">
        <v>4695</v>
      </c>
      <c r="CE1179" s="25"/>
      <c r="CP1179" s="25" t="s">
        <v>4698</v>
      </c>
      <c r="CQ1179" s="25" t="s">
        <v>119</v>
      </c>
      <c r="CR1179" s="25" t="s">
        <v>3101</v>
      </c>
      <c r="CT1179" s="25" t="s">
        <v>4694</v>
      </c>
      <c r="CU1179" s="25" t="s">
        <v>4695</v>
      </c>
      <c r="CV1179" s="25" t="s">
        <v>4693</v>
      </c>
      <c r="CW1179" s="25" t="s">
        <v>4697</v>
      </c>
      <c r="CX1179" s="25" t="s">
        <v>3121</v>
      </c>
      <c r="CY1179" s="25" t="s">
        <v>4699</v>
      </c>
      <c r="CZ1179" s="25" t="s">
        <v>4700</v>
      </c>
      <c r="DF1179" s="25"/>
    </row>
    <row r="1180" spans="1:110" x14ac:dyDescent="0.35">
      <c r="A1180" s="25" t="s">
        <v>1126</v>
      </c>
      <c r="B1180" s="25">
        <f>+COUNTA(C1180:DT1180)</f>
        <v>18</v>
      </c>
      <c r="K1180" s="25" t="s">
        <v>4701</v>
      </c>
      <c r="L1180" s="25" t="s">
        <v>6341</v>
      </c>
      <c r="N1180" s="25"/>
      <c r="O1180" s="25" t="s">
        <v>5756</v>
      </c>
      <c r="W1180" s="25" t="s">
        <v>119</v>
      </c>
      <c r="Y1180" s="25">
        <f>SUM(COUNTIF(P1180:W1180,"yes"))</f>
        <v>1</v>
      </c>
      <c r="AE1180" s="25" t="s">
        <v>5739</v>
      </c>
      <c r="AO1180" s="25"/>
      <c r="AU1180" s="25"/>
      <c r="BV1180" s="25"/>
      <c r="BW1180" s="25"/>
      <c r="BX1180" s="25"/>
      <c r="BY1180" s="25" t="s">
        <v>4702</v>
      </c>
      <c r="BZ1180" s="25" t="s">
        <v>4703</v>
      </c>
      <c r="CE1180" s="25"/>
      <c r="CP1180" s="25" t="s">
        <v>4706</v>
      </c>
      <c r="CQ1180" s="25" t="s">
        <v>119</v>
      </c>
      <c r="CR1180" s="25" t="s">
        <v>3101</v>
      </c>
      <c r="CT1180" s="25" t="s">
        <v>4702</v>
      </c>
      <c r="CU1180" s="25" t="s">
        <v>4703</v>
      </c>
      <c r="CV1180" s="25" t="s">
        <v>4701</v>
      </c>
      <c r="CW1180" s="25" t="s">
        <v>4705</v>
      </c>
      <c r="CX1180" s="25" t="s">
        <v>3395</v>
      </c>
      <c r="CY1180" s="25" t="s">
        <v>3837</v>
      </c>
      <c r="CZ1180" s="25" t="s">
        <v>4707</v>
      </c>
      <c r="DF1180" s="25"/>
    </row>
    <row r="1181" spans="1:110" x14ac:dyDescent="0.35">
      <c r="A1181" s="25" t="s">
        <v>1126</v>
      </c>
      <c r="B1181" s="25">
        <f>+COUNTA(C1181:DT1181)</f>
        <v>18</v>
      </c>
      <c r="K1181" s="25" t="s">
        <v>4708</v>
      </c>
      <c r="L1181" s="25" t="s">
        <v>6341</v>
      </c>
      <c r="N1181" s="25"/>
      <c r="O1181" s="25" t="s">
        <v>5756</v>
      </c>
      <c r="W1181" s="25" t="s">
        <v>119</v>
      </c>
      <c r="Y1181" s="25">
        <f>SUM(COUNTIF(P1181:W1181,"yes"))</f>
        <v>1</v>
      </c>
      <c r="AE1181" s="25" t="s">
        <v>5739</v>
      </c>
      <c r="AO1181" s="25"/>
      <c r="AU1181" s="25"/>
      <c r="BV1181" s="25"/>
      <c r="BW1181" s="25"/>
      <c r="BX1181" s="25"/>
      <c r="BY1181" s="25" t="s">
        <v>4709</v>
      </c>
      <c r="BZ1181" s="25" t="s">
        <v>4710</v>
      </c>
      <c r="CE1181" s="25"/>
      <c r="CP1181" s="25" t="s">
        <v>4713</v>
      </c>
      <c r="CQ1181" s="25" t="s">
        <v>119</v>
      </c>
      <c r="CR1181" s="25" t="s">
        <v>3101</v>
      </c>
      <c r="CT1181" s="25" t="s">
        <v>4709</v>
      </c>
      <c r="CU1181" s="25" t="s">
        <v>4710</v>
      </c>
      <c r="CV1181" s="25" t="s">
        <v>4708</v>
      </c>
      <c r="CW1181" s="25" t="s">
        <v>4712</v>
      </c>
      <c r="CX1181" s="25" t="s">
        <v>3322</v>
      </c>
      <c r="CY1181" s="25" t="s">
        <v>3122</v>
      </c>
      <c r="CZ1181" s="25" t="s">
        <v>3253</v>
      </c>
      <c r="DF1181" s="25"/>
    </row>
    <row r="1182" spans="1:110" x14ac:dyDescent="0.35">
      <c r="A1182" s="25" t="s">
        <v>1126</v>
      </c>
      <c r="B1182" s="25">
        <f>+COUNTA(C1182:DT1182)</f>
        <v>18</v>
      </c>
      <c r="K1182" s="25" t="s">
        <v>388</v>
      </c>
      <c r="L1182" s="25" t="s">
        <v>6341</v>
      </c>
      <c r="N1182" s="25"/>
      <c r="O1182" s="25" t="s">
        <v>5756</v>
      </c>
      <c r="W1182" s="25" t="s">
        <v>119</v>
      </c>
      <c r="Y1182" s="25">
        <f>SUM(COUNTIF(P1182:W1182,"yes"))</f>
        <v>1</v>
      </c>
      <c r="AE1182" s="25" t="s">
        <v>5739</v>
      </c>
      <c r="AO1182" s="25"/>
      <c r="AU1182" s="25"/>
      <c r="BV1182" s="25"/>
      <c r="BW1182" s="25"/>
      <c r="BX1182" s="25"/>
      <c r="BY1182" s="25" t="s">
        <v>379</v>
      </c>
      <c r="BZ1182" s="25" t="s">
        <v>4714</v>
      </c>
      <c r="CE1182" s="25"/>
      <c r="CP1182" s="25" t="s">
        <v>399</v>
      </c>
      <c r="CQ1182" s="25" t="s">
        <v>119</v>
      </c>
      <c r="CR1182" s="25" t="s">
        <v>3101</v>
      </c>
      <c r="CT1182" s="25" t="s">
        <v>379</v>
      </c>
      <c r="CU1182" s="25" t="s">
        <v>4714</v>
      </c>
      <c r="CV1182" s="25" t="s">
        <v>388</v>
      </c>
      <c r="CW1182" s="25" t="s">
        <v>4716</v>
      </c>
      <c r="CX1182" s="25" t="s">
        <v>3204</v>
      </c>
      <c r="CY1182" s="25" t="s">
        <v>3283</v>
      </c>
      <c r="CZ1182" s="25" t="s">
        <v>3238</v>
      </c>
      <c r="DF1182" s="25"/>
    </row>
    <row r="1183" spans="1:110" x14ac:dyDescent="0.35">
      <c r="A1183" s="25" t="s">
        <v>1126</v>
      </c>
      <c r="B1183" s="25">
        <f>+COUNTA(C1183:DT1183)</f>
        <v>18</v>
      </c>
      <c r="K1183" s="25" t="s">
        <v>4717</v>
      </c>
      <c r="L1183" s="25" t="s">
        <v>6341</v>
      </c>
      <c r="N1183" s="25"/>
      <c r="O1183" s="25" t="s">
        <v>5756</v>
      </c>
      <c r="W1183" s="25" t="s">
        <v>119</v>
      </c>
      <c r="Y1183" s="25">
        <f>SUM(COUNTIF(P1183:W1183,"yes"))</f>
        <v>1</v>
      </c>
      <c r="AE1183" s="25" t="s">
        <v>5739</v>
      </c>
      <c r="AO1183" s="25"/>
      <c r="AU1183" s="25"/>
      <c r="BV1183" s="25"/>
      <c r="BW1183" s="25"/>
      <c r="BX1183" s="25"/>
      <c r="BY1183" s="25" t="s">
        <v>4718</v>
      </c>
      <c r="BZ1183" s="25" t="s">
        <v>4719</v>
      </c>
      <c r="CE1183" s="25"/>
      <c r="CP1183" s="25" t="s">
        <v>4722</v>
      </c>
      <c r="CQ1183" s="25" t="s">
        <v>119</v>
      </c>
      <c r="CR1183" s="25" t="s">
        <v>3101</v>
      </c>
      <c r="CT1183" s="25" t="s">
        <v>4718</v>
      </c>
      <c r="CU1183" s="25" t="s">
        <v>4719</v>
      </c>
      <c r="CV1183" s="25" t="s">
        <v>4717</v>
      </c>
      <c r="CW1183" s="25" t="s">
        <v>4721</v>
      </c>
      <c r="CX1183" s="25" t="s">
        <v>3204</v>
      </c>
      <c r="CY1183" s="25" t="s">
        <v>3113</v>
      </c>
      <c r="CZ1183" s="25" t="s">
        <v>4723</v>
      </c>
      <c r="DF1183" s="25"/>
    </row>
    <row r="1184" spans="1:110" x14ac:dyDescent="0.35">
      <c r="A1184" s="25" t="s">
        <v>1126</v>
      </c>
      <c r="B1184" s="25">
        <f>+COUNTA(C1184:DT1184)</f>
        <v>18</v>
      </c>
      <c r="K1184" s="25" t="s">
        <v>4724</v>
      </c>
      <c r="L1184" s="25" t="s">
        <v>6341</v>
      </c>
      <c r="N1184" s="25"/>
      <c r="O1184" s="25" t="s">
        <v>5756</v>
      </c>
      <c r="W1184" s="25" t="s">
        <v>119</v>
      </c>
      <c r="Y1184" s="25">
        <f>SUM(COUNTIF(P1184:W1184,"yes"))</f>
        <v>1</v>
      </c>
      <c r="AE1184" s="25" t="s">
        <v>5739</v>
      </c>
      <c r="AO1184" s="25"/>
      <c r="AU1184" s="25"/>
      <c r="BV1184" s="25"/>
      <c r="BW1184" s="25"/>
      <c r="BX1184" s="25"/>
      <c r="BY1184" s="25" t="s">
        <v>4725</v>
      </c>
      <c r="BZ1184" s="25" t="s">
        <v>4726</v>
      </c>
      <c r="CE1184" s="25"/>
      <c r="CP1184" s="25" t="s">
        <v>4729</v>
      </c>
      <c r="CQ1184" s="25" t="s">
        <v>119</v>
      </c>
      <c r="CR1184" s="25" t="s">
        <v>3101</v>
      </c>
      <c r="CT1184" s="25" t="s">
        <v>4725</v>
      </c>
      <c r="CU1184" s="25" t="s">
        <v>4726</v>
      </c>
      <c r="CV1184" s="25" t="s">
        <v>4724</v>
      </c>
      <c r="CW1184" s="25" t="s">
        <v>4728</v>
      </c>
      <c r="CX1184" s="25" t="s">
        <v>3455</v>
      </c>
      <c r="CY1184" s="25" t="s">
        <v>4730</v>
      </c>
      <c r="CZ1184" s="25" t="s">
        <v>3105</v>
      </c>
      <c r="DF1184" s="25"/>
    </row>
    <row r="1185" spans="1:110" x14ac:dyDescent="0.35">
      <c r="A1185" s="25" t="s">
        <v>1126</v>
      </c>
      <c r="B1185" s="25">
        <f>+COUNTA(C1185:DT1185)</f>
        <v>18</v>
      </c>
      <c r="K1185" s="25" t="s">
        <v>4731</v>
      </c>
      <c r="L1185" s="25" t="s">
        <v>6341</v>
      </c>
      <c r="N1185" s="25"/>
      <c r="O1185" s="25" t="s">
        <v>5756</v>
      </c>
      <c r="W1185" s="25" t="s">
        <v>119</v>
      </c>
      <c r="Y1185" s="25">
        <f>SUM(COUNTIF(P1185:W1185,"yes"))</f>
        <v>1</v>
      </c>
      <c r="AE1185" s="25" t="s">
        <v>5739</v>
      </c>
      <c r="AO1185" s="25"/>
      <c r="AU1185" s="25"/>
      <c r="BV1185" s="25"/>
      <c r="BW1185" s="25"/>
      <c r="BX1185" s="25"/>
      <c r="BY1185" s="25" t="s">
        <v>4732</v>
      </c>
      <c r="BZ1185" s="25" t="s">
        <v>4733</v>
      </c>
      <c r="CE1185" s="25"/>
      <c r="CP1185" s="25" t="s">
        <v>4736</v>
      </c>
      <c r="CQ1185" s="25" t="s">
        <v>119</v>
      </c>
      <c r="CR1185" s="25" t="s">
        <v>3101</v>
      </c>
      <c r="CT1185" s="25" t="s">
        <v>4732</v>
      </c>
      <c r="CU1185" s="25" t="s">
        <v>4733</v>
      </c>
      <c r="CV1185" s="25" t="s">
        <v>4731</v>
      </c>
      <c r="CW1185" s="25" t="s">
        <v>4735</v>
      </c>
      <c r="CX1185" s="25" t="s">
        <v>3403</v>
      </c>
      <c r="CY1185" s="25" t="s">
        <v>4326</v>
      </c>
      <c r="CZ1185" s="25" t="s">
        <v>3795</v>
      </c>
      <c r="DF1185" s="25"/>
    </row>
    <row r="1186" spans="1:110" x14ac:dyDescent="0.35">
      <c r="A1186" s="25" t="s">
        <v>1126</v>
      </c>
      <c r="B1186" s="25">
        <f>+COUNTA(C1186:DT1186)</f>
        <v>18</v>
      </c>
      <c r="K1186" s="25" t="s">
        <v>4737</v>
      </c>
      <c r="L1186" s="25" t="s">
        <v>6341</v>
      </c>
      <c r="N1186" s="25"/>
      <c r="O1186" s="25" t="s">
        <v>5756</v>
      </c>
      <c r="W1186" s="25" t="s">
        <v>119</v>
      </c>
      <c r="Y1186" s="25">
        <f>SUM(COUNTIF(P1186:W1186,"yes"))</f>
        <v>1</v>
      </c>
      <c r="AE1186" s="25" t="s">
        <v>5739</v>
      </c>
      <c r="AO1186" s="25"/>
      <c r="AU1186" s="25"/>
      <c r="BV1186" s="25"/>
      <c r="BW1186" s="25"/>
      <c r="BX1186" s="25"/>
      <c r="BY1186" s="25" t="s">
        <v>4738</v>
      </c>
      <c r="BZ1186" s="25" t="s">
        <v>4739</v>
      </c>
      <c r="CE1186" s="25"/>
      <c r="CP1186" s="25" t="s">
        <v>4742</v>
      </c>
      <c r="CQ1186" s="25" t="s">
        <v>119</v>
      </c>
      <c r="CR1186" s="25" t="s">
        <v>3101</v>
      </c>
      <c r="CT1186" s="25" t="s">
        <v>4738</v>
      </c>
      <c r="CU1186" s="25" t="s">
        <v>4739</v>
      </c>
      <c r="CV1186" s="25" t="s">
        <v>4737</v>
      </c>
      <c r="CW1186" s="25" t="s">
        <v>4741</v>
      </c>
      <c r="CX1186" s="25" t="s">
        <v>3221</v>
      </c>
      <c r="CY1186" s="25" t="s">
        <v>4326</v>
      </c>
      <c r="CZ1186" s="25" t="s">
        <v>4743</v>
      </c>
      <c r="DF1186" s="25"/>
    </row>
    <row r="1187" spans="1:110" x14ac:dyDescent="0.35">
      <c r="A1187" s="25" t="s">
        <v>1126</v>
      </c>
      <c r="B1187" s="25">
        <f>+COUNTA(C1187:DT1187)</f>
        <v>18</v>
      </c>
      <c r="K1187" s="25" t="s">
        <v>4744</v>
      </c>
      <c r="L1187" s="25" t="s">
        <v>6341</v>
      </c>
      <c r="N1187" s="25"/>
      <c r="O1187" s="25" t="s">
        <v>5756</v>
      </c>
      <c r="W1187" s="25" t="s">
        <v>119</v>
      </c>
      <c r="Y1187" s="25">
        <f>SUM(COUNTIF(P1187:W1187,"yes"))</f>
        <v>1</v>
      </c>
      <c r="AE1187" s="25" t="s">
        <v>5739</v>
      </c>
      <c r="AO1187" s="25"/>
      <c r="AU1187" s="25"/>
      <c r="BV1187" s="25"/>
      <c r="BW1187" s="25"/>
      <c r="BX1187" s="25"/>
      <c r="BY1187" s="25" t="s">
        <v>4745</v>
      </c>
      <c r="BZ1187" s="25" t="s">
        <v>4746</v>
      </c>
      <c r="CE1187" s="25"/>
      <c r="CP1187" s="25" t="s">
        <v>4749</v>
      </c>
      <c r="CQ1187" s="25" t="s">
        <v>119</v>
      </c>
      <c r="CR1187" s="25" t="s">
        <v>3101</v>
      </c>
      <c r="CT1187" s="25" t="s">
        <v>4745</v>
      </c>
      <c r="CU1187" s="25" t="s">
        <v>4746</v>
      </c>
      <c r="CV1187" s="25" t="s">
        <v>4744</v>
      </c>
      <c r="CW1187" s="25" t="s">
        <v>4748</v>
      </c>
      <c r="CX1187" s="25" t="s">
        <v>3221</v>
      </c>
      <c r="CY1187" s="25" t="s">
        <v>4326</v>
      </c>
      <c r="CZ1187" s="25" t="s">
        <v>4723</v>
      </c>
      <c r="DF1187" s="25"/>
    </row>
    <row r="1188" spans="1:110" x14ac:dyDescent="0.35">
      <c r="A1188" s="25" t="s">
        <v>1126</v>
      </c>
      <c r="B1188" s="25">
        <f>+COUNTA(C1188:DT1188)</f>
        <v>18</v>
      </c>
      <c r="K1188" s="25" t="s">
        <v>4750</v>
      </c>
      <c r="L1188" s="25" t="s">
        <v>6341</v>
      </c>
      <c r="N1188" s="25"/>
      <c r="O1188" s="25" t="s">
        <v>5756</v>
      </c>
      <c r="W1188" s="25" t="s">
        <v>119</v>
      </c>
      <c r="Y1188" s="25">
        <f>SUM(COUNTIF(P1188:W1188,"yes"))</f>
        <v>1</v>
      </c>
      <c r="AE1188" s="25" t="s">
        <v>5739</v>
      </c>
      <c r="AO1188" s="25"/>
      <c r="AU1188" s="25"/>
      <c r="BV1188" s="25"/>
      <c r="BW1188" s="25"/>
      <c r="BX1188" s="25"/>
      <c r="BY1188" s="25" t="s">
        <v>4751</v>
      </c>
      <c r="BZ1188" s="25" t="s">
        <v>4752</v>
      </c>
      <c r="CE1188" s="25"/>
      <c r="CP1188" s="25" t="s">
        <v>4755</v>
      </c>
      <c r="CQ1188" s="25" t="s">
        <v>119</v>
      </c>
      <c r="CR1188" s="25" t="s">
        <v>3101</v>
      </c>
      <c r="CT1188" s="25" t="s">
        <v>4751</v>
      </c>
      <c r="CU1188" s="25" t="s">
        <v>4752</v>
      </c>
      <c r="CV1188" s="25" t="s">
        <v>4750</v>
      </c>
      <c r="CW1188" s="25" t="s">
        <v>4754</v>
      </c>
      <c r="CX1188" s="25" t="s">
        <v>3282</v>
      </c>
      <c r="CY1188" s="25" t="s">
        <v>3130</v>
      </c>
      <c r="CZ1188" s="25" t="s">
        <v>3165</v>
      </c>
      <c r="DF1188" s="25"/>
    </row>
    <row r="1189" spans="1:110" x14ac:dyDescent="0.35">
      <c r="A1189" s="25" t="s">
        <v>1126</v>
      </c>
      <c r="B1189" s="25">
        <f>+COUNTA(C1189:DT1189)</f>
        <v>18</v>
      </c>
      <c r="K1189" s="25" t="s">
        <v>4756</v>
      </c>
      <c r="L1189" s="25" t="s">
        <v>6341</v>
      </c>
      <c r="N1189" s="25"/>
      <c r="O1189" s="25" t="s">
        <v>5756</v>
      </c>
      <c r="W1189" s="25" t="s">
        <v>119</v>
      </c>
      <c r="Y1189" s="25">
        <f>SUM(COUNTIF(P1189:W1189,"yes"))</f>
        <v>1</v>
      </c>
      <c r="AE1189" s="25" t="s">
        <v>5739</v>
      </c>
      <c r="AO1189" s="25"/>
      <c r="AU1189" s="25"/>
      <c r="BV1189" s="25"/>
      <c r="BW1189" s="25"/>
      <c r="BX1189" s="25"/>
      <c r="BY1189" s="25" t="s">
        <v>4757</v>
      </c>
      <c r="BZ1189" s="25" t="s">
        <v>4758</v>
      </c>
      <c r="CE1189" s="25"/>
      <c r="CP1189" s="25" t="s">
        <v>4761</v>
      </c>
      <c r="CQ1189" s="25" t="s">
        <v>119</v>
      </c>
      <c r="CR1189" s="25" t="s">
        <v>3101</v>
      </c>
      <c r="CT1189" s="25" t="s">
        <v>4757</v>
      </c>
      <c r="CU1189" s="25" t="s">
        <v>4758</v>
      </c>
      <c r="CV1189" s="25" t="s">
        <v>4756</v>
      </c>
      <c r="CW1189" s="25" t="s">
        <v>4760</v>
      </c>
      <c r="CX1189" s="25" t="s">
        <v>3112</v>
      </c>
      <c r="CY1189" s="25" t="s">
        <v>4762</v>
      </c>
      <c r="CZ1189" s="25" t="s">
        <v>3223</v>
      </c>
      <c r="DF1189" s="25"/>
    </row>
    <row r="1190" spans="1:110" x14ac:dyDescent="0.35">
      <c r="A1190" s="25" t="s">
        <v>1126</v>
      </c>
      <c r="B1190" s="25">
        <f>+COUNTA(C1190:DT1190)</f>
        <v>18</v>
      </c>
      <c r="K1190" s="25" t="s">
        <v>4763</v>
      </c>
      <c r="L1190" s="25" t="s">
        <v>6341</v>
      </c>
      <c r="N1190" s="25"/>
      <c r="O1190" s="25" t="s">
        <v>5756</v>
      </c>
      <c r="W1190" s="25" t="s">
        <v>119</v>
      </c>
      <c r="Y1190" s="25">
        <f>SUM(COUNTIF(P1190:W1190,"yes"))</f>
        <v>1</v>
      </c>
      <c r="AE1190" s="25" t="s">
        <v>5739</v>
      </c>
      <c r="AO1190" s="25"/>
      <c r="AU1190" s="25"/>
      <c r="BV1190" s="25"/>
      <c r="BW1190" s="25"/>
      <c r="BX1190" s="25"/>
      <c r="BY1190" s="25" t="s">
        <v>4764</v>
      </c>
      <c r="BZ1190" s="25" t="s">
        <v>4765</v>
      </c>
      <c r="CE1190" s="25"/>
      <c r="CP1190" s="25" t="s">
        <v>4768</v>
      </c>
      <c r="CQ1190" s="25" t="s">
        <v>119</v>
      </c>
      <c r="CR1190" s="25" t="s">
        <v>3101</v>
      </c>
      <c r="CT1190" s="25" t="s">
        <v>4764</v>
      </c>
      <c r="CU1190" s="25" t="s">
        <v>4765</v>
      </c>
      <c r="CV1190" s="25" t="s">
        <v>4763</v>
      </c>
      <c r="CW1190" s="25" t="s">
        <v>4767</v>
      </c>
      <c r="CX1190" s="25" t="s">
        <v>4157</v>
      </c>
      <c r="CY1190" s="25" t="s">
        <v>3104</v>
      </c>
      <c r="CZ1190" s="25" t="s">
        <v>4769</v>
      </c>
      <c r="DF1190" s="25"/>
    </row>
    <row r="1191" spans="1:110" x14ac:dyDescent="0.35">
      <c r="A1191" s="25" t="s">
        <v>1126</v>
      </c>
      <c r="B1191" s="25">
        <f>+COUNTA(C1191:DT1191)</f>
        <v>18</v>
      </c>
      <c r="K1191" s="25" t="s">
        <v>4770</v>
      </c>
      <c r="L1191" s="25" t="s">
        <v>6341</v>
      </c>
      <c r="N1191" s="25"/>
      <c r="O1191" s="25" t="s">
        <v>5756</v>
      </c>
      <c r="W1191" s="25" t="s">
        <v>119</v>
      </c>
      <c r="Y1191" s="25">
        <f>SUM(COUNTIF(P1191:W1191,"yes"))</f>
        <v>1</v>
      </c>
      <c r="AE1191" s="25" t="s">
        <v>5739</v>
      </c>
      <c r="AO1191" s="25"/>
      <c r="AU1191" s="25"/>
      <c r="BV1191" s="25"/>
      <c r="BW1191" s="25"/>
      <c r="BX1191" s="25"/>
      <c r="BY1191" s="25" t="s">
        <v>4771</v>
      </c>
      <c r="BZ1191" s="25" t="s">
        <v>4772</v>
      </c>
      <c r="CE1191" s="25"/>
      <c r="CP1191" s="25" t="s">
        <v>4774</v>
      </c>
      <c r="CQ1191" s="25" t="s">
        <v>119</v>
      </c>
      <c r="CR1191" s="25" t="s">
        <v>3101</v>
      </c>
      <c r="CT1191" s="25" t="s">
        <v>4771</v>
      </c>
      <c r="CU1191" s="25" t="s">
        <v>4772</v>
      </c>
      <c r="CV1191" s="25" t="s">
        <v>4770</v>
      </c>
      <c r="CW1191" s="25" t="s">
        <v>6007</v>
      </c>
      <c r="CX1191" s="25" t="s">
        <v>3829</v>
      </c>
      <c r="CY1191" s="25" t="s">
        <v>3179</v>
      </c>
      <c r="CZ1191" s="25" t="s">
        <v>3919</v>
      </c>
      <c r="DF1191" s="25"/>
    </row>
    <row r="1192" spans="1:110" x14ac:dyDescent="0.35">
      <c r="A1192" s="25" t="s">
        <v>1126</v>
      </c>
      <c r="B1192" s="25">
        <f>+COUNTA(C1192:DT1192)</f>
        <v>18</v>
      </c>
      <c r="K1192" s="25" t="s">
        <v>4775</v>
      </c>
      <c r="L1192" s="25" t="s">
        <v>6341</v>
      </c>
      <c r="N1192" s="25"/>
      <c r="O1192" s="25" t="s">
        <v>5756</v>
      </c>
      <c r="W1192" s="25" t="s">
        <v>119</v>
      </c>
      <c r="Y1192" s="25">
        <f>SUM(COUNTIF(P1192:W1192,"yes"))</f>
        <v>1</v>
      </c>
      <c r="AE1192" s="25" t="s">
        <v>5739</v>
      </c>
      <c r="AO1192" s="25"/>
      <c r="AU1192" s="25"/>
      <c r="BV1192" s="25"/>
      <c r="BW1192" s="25"/>
      <c r="BX1192" s="25"/>
      <c r="BY1192" s="25" t="s">
        <v>4776</v>
      </c>
      <c r="BZ1192" s="25" t="s">
        <v>4777</v>
      </c>
      <c r="CE1192" s="25"/>
      <c r="CP1192" s="25" t="s">
        <v>4780</v>
      </c>
      <c r="CQ1192" s="25" t="s">
        <v>119</v>
      </c>
      <c r="CR1192" s="25" t="s">
        <v>3101</v>
      </c>
      <c r="CT1192" s="25" t="s">
        <v>4776</v>
      </c>
      <c r="CU1192" s="25" t="s">
        <v>4777</v>
      </c>
      <c r="CV1192" s="25" t="s">
        <v>4775</v>
      </c>
      <c r="CW1192" s="25" t="s">
        <v>4779</v>
      </c>
      <c r="CX1192" s="25" t="s">
        <v>3306</v>
      </c>
      <c r="CY1192" s="25" t="s">
        <v>3307</v>
      </c>
      <c r="CZ1192" s="25" t="s">
        <v>3140</v>
      </c>
      <c r="DF1192" s="25"/>
    </row>
    <row r="1193" spans="1:110" x14ac:dyDescent="0.35">
      <c r="A1193" s="25" t="s">
        <v>1126</v>
      </c>
      <c r="B1193" s="25">
        <f>+COUNTA(C1193:DT1193)</f>
        <v>18</v>
      </c>
      <c r="K1193" s="25" t="s">
        <v>4781</v>
      </c>
      <c r="L1193" s="25" t="s">
        <v>6341</v>
      </c>
      <c r="N1193" s="25"/>
      <c r="O1193" s="25" t="s">
        <v>5756</v>
      </c>
      <c r="W1193" s="25" t="s">
        <v>119</v>
      </c>
      <c r="Y1193" s="25">
        <f>SUM(COUNTIF(P1193:W1193,"yes"))</f>
        <v>1</v>
      </c>
      <c r="AE1193" s="25" t="s">
        <v>5739</v>
      </c>
      <c r="AO1193" s="25"/>
      <c r="AU1193" s="25"/>
      <c r="BV1193" s="25"/>
      <c r="BW1193" s="25"/>
      <c r="BX1193" s="25"/>
      <c r="BY1193" s="25" t="s">
        <v>4782</v>
      </c>
      <c r="BZ1193" s="25" t="s">
        <v>4783</v>
      </c>
      <c r="CE1193" s="25"/>
      <c r="CP1193" s="25" t="s">
        <v>4786</v>
      </c>
      <c r="CQ1193" s="25" t="s">
        <v>119</v>
      </c>
      <c r="CR1193" s="25" t="s">
        <v>3101</v>
      </c>
      <c r="CT1193" s="25" t="s">
        <v>4782</v>
      </c>
      <c r="CU1193" s="25" t="s">
        <v>4783</v>
      </c>
      <c r="CV1193" s="25" t="s">
        <v>4781</v>
      </c>
      <c r="CW1193" s="25" t="s">
        <v>4785</v>
      </c>
      <c r="CX1193" s="25" t="s">
        <v>3221</v>
      </c>
      <c r="CY1193" s="25" t="s">
        <v>3682</v>
      </c>
      <c r="CZ1193" s="25" t="s">
        <v>3223</v>
      </c>
      <c r="DF1193" s="25"/>
    </row>
    <row r="1194" spans="1:110" x14ac:dyDescent="0.35">
      <c r="A1194" s="25" t="s">
        <v>1126</v>
      </c>
      <c r="B1194" s="25">
        <f>+COUNTA(C1194:DT1194)</f>
        <v>18</v>
      </c>
      <c r="K1194" s="25" t="s">
        <v>4787</v>
      </c>
      <c r="L1194" s="25" t="s">
        <v>6341</v>
      </c>
      <c r="N1194" s="25"/>
      <c r="O1194" s="25" t="s">
        <v>5756</v>
      </c>
      <c r="W1194" s="25" t="s">
        <v>119</v>
      </c>
      <c r="Y1194" s="25">
        <f>SUM(COUNTIF(P1194:W1194,"yes"))</f>
        <v>1</v>
      </c>
      <c r="AE1194" s="25" t="s">
        <v>5739</v>
      </c>
      <c r="AO1194" s="25"/>
      <c r="AU1194" s="25"/>
      <c r="BV1194" s="25"/>
      <c r="BW1194" s="25"/>
      <c r="BX1194" s="25"/>
      <c r="BY1194" s="25" t="s">
        <v>4788</v>
      </c>
      <c r="BZ1194" s="25" t="s">
        <v>4789</v>
      </c>
      <c r="CE1194" s="25"/>
      <c r="CP1194" s="25" t="s">
        <v>4792</v>
      </c>
      <c r="CQ1194" s="25" t="s">
        <v>119</v>
      </c>
      <c r="CR1194" s="25" t="s">
        <v>3101</v>
      </c>
      <c r="CT1194" s="25" t="s">
        <v>4788</v>
      </c>
      <c r="CU1194" s="25" t="s">
        <v>4789</v>
      </c>
      <c r="CV1194" s="25" t="s">
        <v>4787</v>
      </c>
      <c r="CW1194" s="25" t="s">
        <v>4791</v>
      </c>
      <c r="CX1194" s="25" t="s">
        <v>3138</v>
      </c>
      <c r="CY1194" s="25" t="s">
        <v>3822</v>
      </c>
      <c r="CZ1194" s="25" t="s">
        <v>4793</v>
      </c>
      <c r="DF1194" s="25"/>
    </row>
    <row r="1195" spans="1:110" x14ac:dyDescent="0.35">
      <c r="A1195" s="25" t="s">
        <v>1126</v>
      </c>
      <c r="B1195" s="25">
        <f>+COUNTA(C1195:DT1195)</f>
        <v>18</v>
      </c>
      <c r="K1195" s="25" t="s">
        <v>4794</v>
      </c>
      <c r="L1195" s="25" t="s">
        <v>6341</v>
      </c>
      <c r="N1195" s="25"/>
      <c r="O1195" s="25" t="s">
        <v>5756</v>
      </c>
      <c r="W1195" s="25" t="s">
        <v>119</v>
      </c>
      <c r="Y1195" s="25">
        <f>SUM(COUNTIF(P1195:W1195,"yes"))</f>
        <v>1</v>
      </c>
      <c r="AE1195" s="25" t="s">
        <v>5739</v>
      </c>
      <c r="AO1195" s="25"/>
      <c r="AU1195" s="25"/>
      <c r="BV1195" s="25"/>
      <c r="BW1195" s="25"/>
      <c r="BX1195" s="25"/>
      <c r="BY1195" s="25" t="s">
        <v>4795</v>
      </c>
      <c r="BZ1195" s="25" t="s">
        <v>4796</v>
      </c>
      <c r="CE1195" s="25"/>
      <c r="CP1195" s="25" t="s">
        <v>4798</v>
      </c>
      <c r="CQ1195" s="25" t="s">
        <v>119</v>
      </c>
      <c r="CR1195" s="25" t="s">
        <v>3101</v>
      </c>
      <c r="CT1195" s="25" t="s">
        <v>4795</v>
      </c>
      <c r="CU1195" s="25" t="s">
        <v>4796</v>
      </c>
      <c r="CV1195" s="25" t="s">
        <v>4794</v>
      </c>
      <c r="CW1195" s="25" t="s">
        <v>6031</v>
      </c>
      <c r="CX1195" s="25" t="s">
        <v>3163</v>
      </c>
      <c r="CY1195" s="25" t="s">
        <v>3731</v>
      </c>
      <c r="CZ1195" s="25" t="s">
        <v>4799</v>
      </c>
      <c r="DF1195" s="25"/>
    </row>
    <row r="1196" spans="1:110" x14ac:dyDescent="0.35">
      <c r="A1196" s="25" t="s">
        <v>1126</v>
      </c>
      <c r="B1196" s="25">
        <f>+COUNTA(C1196:DT1196)</f>
        <v>18</v>
      </c>
      <c r="K1196" s="25" t="s">
        <v>4800</v>
      </c>
      <c r="L1196" s="25" t="s">
        <v>6341</v>
      </c>
      <c r="N1196" s="25"/>
      <c r="O1196" s="25" t="s">
        <v>5756</v>
      </c>
      <c r="W1196" s="25" t="s">
        <v>119</v>
      </c>
      <c r="Y1196" s="25">
        <f>SUM(COUNTIF(P1196:W1196,"yes"))</f>
        <v>1</v>
      </c>
      <c r="AE1196" s="25" t="s">
        <v>5739</v>
      </c>
      <c r="AO1196" s="25"/>
      <c r="AU1196" s="25"/>
      <c r="BV1196" s="25"/>
      <c r="BW1196" s="25"/>
      <c r="BX1196" s="25"/>
      <c r="BY1196" s="25" t="s">
        <v>4801</v>
      </c>
      <c r="BZ1196" s="25" t="s">
        <v>4802</v>
      </c>
      <c r="CE1196" s="25"/>
      <c r="CP1196" s="25" t="s">
        <v>4805</v>
      </c>
      <c r="CQ1196" s="25" t="s">
        <v>119</v>
      </c>
      <c r="CR1196" s="25" t="s">
        <v>3101</v>
      </c>
      <c r="CT1196" s="25" t="s">
        <v>4801</v>
      </c>
      <c r="CU1196" s="25" t="s">
        <v>4802</v>
      </c>
      <c r="CV1196" s="25" t="s">
        <v>4800</v>
      </c>
      <c r="CW1196" s="25" t="s">
        <v>4804</v>
      </c>
      <c r="CX1196" s="25" t="s">
        <v>3418</v>
      </c>
      <c r="CY1196" s="25" t="s">
        <v>4806</v>
      </c>
      <c r="CZ1196" s="25" t="s">
        <v>4103</v>
      </c>
      <c r="DF1196" s="25"/>
    </row>
    <row r="1197" spans="1:110" x14ac:dyDescent="0.35">
      <c r="A1197" s="25" t="s">
        <v>1126</v>
      </c>
      <c r="B1197" s="25">
        <f>+COUNTA(C1197:DT1197)</f>
        <v>18</v>
      </c>
      <c r="K1197" s="25" t="s">
        <v>4807</v>
      </c>
      <c r="L1197" s="25" t="s">
        <v>6341</v>
      </c>
      <c r="N1197" s="25"/>
      <c r="O1197" s="25" t="s">
        <v>5756</v>
      </c>
      <c r="W1197" s="25" t="s">
        <v>119</v>
      </c>
      <c r="Y1197" s="25">
        <f>SUM(COUNTIF(P1197:W1197,"yes"))</f>
        <v>1</v>
      </c>
      <c r="AE1197" s="25" t="s">
        <v>5739</v>
      </c>
      <c r="AO1197" s="25"/>
      <c r="AU1197" s="25"/>
      <c r="BV1197" s="25"/>
      <c r="BW1197" s="25"/>
      <c r="BX1197" s="25"/>
      <c r="BY1197" s="25" t="s">
        <v>4808</v>
      </c>
      <c r="BZ1197" s="25" t="s">
        <v>4809</v>
      </c>
      <c r="CE1197" s="25"/>
      <c r="CP1197" s="25" t="s">
        <v>4812</v>
      </c>
      <c r="CQ1197" s="25" t="s">
        <v>119</v>
      </c>
      <c r="CR1197" s="25" t="s">
        <v>3101</v>
      </c>
      <c r="CT1197" s="25" t="s">
        <v>4808</v>
      </c>
      <c r="CU1197" s="25" t="s">
        <v>4809</v>
      </c>
      <c r="CV1197" s="25" t="s">
        <v>4807</v>
      </c>
      <c r="CW1197" s="25" t="s">
        <v>4811</v>
      </c>
      <c r="CX1197" s="25" t="s">
        <v>3221</v>
      </c>
      <c r="CY1197" s="25" t="s">
        <v>4813</v>
      </c>
      <c r="CZ1197" s="25" t="s">
        <v>3324</v>
      </c>
      <c r="DF1197" s="25"/>
    </row>
    <row r="1198" spans="1:110" x14ac:dyDescent="0.35">
      <c r="A1198" s="25" t="s">
        <v>1126</v>
      </c>
      <c r="B1198" s="25">
        <f>+COUNTA(C1198:DT1198)</f>
        <v>18</v>
      </c>
      <c r="K1198" s="25" t="s">
        <v>4814</v>
      </c>
      <c r="L1198" s="25" t="s">
        <v>6341</v>
      </c>
      <c r="N1198" s="25"/>
      <c r="O1198" s="25" t="s">
        <v>5756</v>
      </c>
      <c r="W1198" s="25" t="s">
        <v>119</v>
      </c>
      <c r="Y1198" s="25">
        <f>SUM(COUNTIF(P1198:W1198,"yes"))</f>
        <v>1</v>
      </c>
      <c r="AE1198" s="25" t="s">
        <v>5739</v>
      </c>
      <c r="AO1198" s="25"/>
      <c r="AU1198" s="25"/>
      <c r="BV1198" s="25"/>
      <c r="BW1198" s="25"/>
      <c r="BX1198" s="25"/>
      <c r="BY1198" s="25" t="s">
        <v>4815</v>
      </c>
      <c r="BZ1198" s="25" t="s">
        <v>4816</v>
      </c>
      <c r="CE1198" s="25"/>
      <c r="CP1198" s="25" t="s">
        <v>4817</v>
      </c>
      <c r="CQ1198" s="25" t="s">
        <v>119</v>
      </c>
      <c r="CR1198" s="25" t="s">
        <v>3101</v>
      </c>
      <c r="CT1198" s="25" t="s">
        <v>4815</v>
      </c>
      <c r="CU1198" s="25" t="s">
        <v>4816</v>
      </c>
      <c r="CV1198" s="25" t="s">
        <v>4814</v>
      </c>
      <c r="CW1198" s="25" t="s">
        <v>6008</v>
      </c>
      <c r="CX1198" s="25" t="s">
        <v>3138</v>
      </c>
      <c r="CY1198" s="25" t="s">
        <v>3544</v>
      </c>
      <c r="CZ1198" s="25" t="s">
        <v>4031</v>
      </c>
      <c r="DF1198" s="25"/>
    </row>
    <row r="1199" spans="1:110" x14ac:dyDescent="0.35">
      <c r="A1199" s="25" t="s">
        <v>1126</v>
      </c>
      <c r="B1199" s="25">
        <f>+COUNTA(C1199:DT1199)</f>
        <v>18</v>
      </c>
      <c r="K1199" s="25" t="s">
        <v>4818</v>
      </c>
      <c r="L1199" s="25" t="s">
        <v>6341</v>
      </c>
      <c r="N1199" s="25"/>
      <c r="O1199" s="25" t="s">
        <v>5756</v>
      </c>
      <c r="W1199" s="25" t="s">
        <v>119</v>
      </c>
      <c r="Y1199" s="25">
        <f>SUM(COUNTIF(P1199:W1199,"yes"))</f>
        <v>1</v>
      </c>
      <c r="AE1199" s="25" t="s">
        <v>5739</v>
      </c>
      <c r="AO1199" s="25"/>
      <c r="AU1199" s="25"/>
      <c r="BV1199" s="25"/>
      <c r="BW1199" s="25"/>
      <c r="BX1199" s="25"/>
      <c r="BY1199" s="25" t="s">
        <v>4819</v>
      </c>
      <c r="BZ1199" s="25" t="s">
        <v>4820</v>
      </c>
      <c r="CE1199" s="25"/>
      <c r="CP1199" s="25" t="s">
        <v>4823</v>
      </c>
      <c r="CQ1199" s="25" t="s">
        <v>119</v>
      </c>
      <c r="CR1199" s="25" t="s">
        <v>3101</v>
      </c>
      <c r="CT1199" s="25" t="s">
        <v>4819</v>
      </c>
      <c r="CU1199" s="25" t="s">
        <v>4820</v>
      </c>
      <c r="CV1199" s="25" t="s">
        <v>4818</v>
      </c>
      <c r="CW1199" s="25" t="s">
        <v>4822</v>
      </c>
      <c r="CX1199" s="25" t="s">
        <v>3486</v>
      </c>
      <c r="CY1199" s="25" t="s">
        <v>3544</v>
      </c>
      <c r="CZ1199" s="25" t="s">
        <v>3388</v>
      </c>
      <c r="DF1199" s="25"/>
    </row>
    <row r="1200" spans="1:110" x14ac:dyDescent="0.35">
      <c r="A1200" s="25" t="s">
        <v>1126</v>
      </c>
      <c r="B1200" s="25">
        <f>+COUNTA(C1200:DT1200)</f>
        <v>18</v>
      </c>
      <c r="K1200" s="25" t="s">
        <v>4824</v>
      </c>
      <c r="L1200" s="25" t="s">
        <v>6341</v>
      </c>
      <c r="N1200" s="25"/>
      <c r="O1200" s="25" t="s">
        <v>5756</v>
      </c>
      <c r="W1200" s="25" t="s">
        <v>119</v>
      </c>
      <c r="Y1200" s="25">
        <f>SUM(COUNTIF(P1200:W1200,"yes"))</f>
        <v>1</v>
      </c>
      <c r="AE1200" s="25" t="s">
        <v>5739</v>
      </c>
      <c r="AO1200" s="25"/>
      <c r="AU1200" s="25"/>
      <c r="BV1200" s="25"/>
      <c r="BW1200" s="25"/>
      <c r="BX1200" s="25"/>
      <c r="BY1200" s="25" t="s">
        <v>4825</v>
      </c>
      <c r="BZ1200" s="25" t="s">
        <v>4826</v>
      </c>
      <c r="CE1200" s="25"/>
      <c r="CP1200" s="25" t="s">
        <v>4829</v>
      </c>
      <c r="CQ1200" s="25" t="s">
        <v>119</v>
      </c>
      <c r="CR1200" s="25" t="s">
        <v>3101</v>
      </c>
      <c r="CT1200" s="25" t="s">
        <v>4825</v>
      </c>
      <c r="CU1200" s="25" t="s">
        <v>4826</v>
      </c>
      <c r="CV1200" s="25" t="s">
        <v>4824</v>
      </c>
      <c r="CW1200" s="25" t="s">
        <v>4828</v>
      </c>
      <c r="CX1200" s="25" t="s">
        <v>3829</v>
      </c>
      <c r="CY1200" s="25" t="s">
        <v>4830</v>
      </c>
      <c r="CZ1200" s="25" t="s">
        <v>3958</v>
      </c>
      <c r="DF1200" s="25"/>
    </row>
    <row r="1201" spans="1:110" x14ac:dyDescent="0.35">
      <c r="A1201" s="25" t="s">
        <v>1126</v>
      </c>
      <c r="B1201" s="25">
        <f>+COUNTA(C1201:DT1201)</f>
        <v>18</v>
      </c>
      <c r="K1201" s="25" t="s">
        <v>4831</v>
      </c>
      <c r="L1201" s="25" t="s">
        <v>6341</v>
      </c>
      <c r="N1201" s="25"/>
      <c r="O1201" s="25" t="s">
        <v>5756</v>
      </c>
      <c r="W1201" s="25" t="s">
        <v>119</v>
      </c>
      <c r="Y1201" s="25">
        <f>SUM(COUNTIF(P1201:W1201,"yes"))</f>
        <v>1</v>
      </c>
      <c r="AE1201" s="25" t="s">
        <v>5739</v>
      </c>
      <c r="AO1201" s="25"/>
      <c r="AU1201" s="25"/>
      <c r="BV1201" s="25"/>
      <c r="BW1201" s="25"/>
      <c r="BX1201" s="25"/>
      <c r="BY1201" s="25" t="s">
        <v>4832</v>
      </c>
      <c r="BZ1201" s="25" t="s">
        <v>4833</v>
      </c>
      <c r="CE1201" s="25"/>
      <c r="CP1201" s="25" t="s">
        <v>4836</v>
      </c>
      <c r="CQ1201" s="25" t="s">
        <v>119</v>
      </c>
      <c r="CR1201" s="25" t="s">
        <v>3101</v>
      </c>
      <c r="CT1201" s="25" t="s">
        <v>4832</v>
      </c>
      <c r="CU1201" s="25" t="s">
        <v>4833</v>
      </c>
      <c r="CV1201" s="25" t="s">
        <v>4831</v>
      </c>
      <c r="CW1201" s="25" t="s">
        <v>4835</v>
      </c>
      <c r="CX1201" s="25" t="s">
        <v>3623</v>
      </c>
      <c r="CY1201" s="25" t="s">
        <v>4421</v>
      </c>
      <c r="CZ1201" s="25" t="s">
        <v>4837</v>
      </c>
      <c r="DF1201" s="25"/>
    </row>
    <row r="1202" spans="1:110" x14ac:dyDescent="0.35">
      <c r="A1202" s="25" t="s">
        <v>1126</v>
      </c>
      <c r="B1202" s="25">
        <f>+COUNTA(C1202:DT1202)</f>
        <v>18</v>
      </c>
      <c r="K1202" s="25" t="s">
        <v>4838</v>
      </c>
      <c r="L1202" s="25" t="s">
        <v>6341</v>
      </c>
      <c r="N1202" s="25"/>
      <c r="O1202" s="25" t="s">
        <v>5756</v>
      </c>
      <c r="W1202" s="25" t="s">
        <v>119</v>
      </c>
      <c r="Y1202" s="25">
        <f>SUM(COUNTIF(P1202:W1202,"yes"))</f>
        <v>1</v>
      </c>
      <c r="AE1202" s="25" t="s">
        <v>5739</v>
      </c>
      <c r="AO1202" s="25"/>
      <c r="AU1202" s="25"/>
      <c r="BV1202" s="25"/>
      <c r="BW1202" s="25"/>
      <c r="BX1202" s="25"/>
      <c r="BY1202" s="25" t="s">
        <v>4839</v>
      </c>
      <c r="BZ1202" s="25" t="s">
        <v>4840</v>
      </c>
      <c r="CE1202" s="25"/>
      <c r="CP1202" s="25" t="s">
        <v>4843</v>
      </c>
      <c r="CQ1202" s="25" t="s">
        <v>119</v>
      </c>
      <c r="CR1202" s="25" t="s">
        <v>3101</v>
      </c>
      <c r="CT1202" s="25" t="s">
        <v>4839</v>
      </c>
      <c r="CU1202" s="25" t="s">
        <v>4840</v>
      </c>
      <c r="CV1202" s="25" t="s">
        <v>4838</v>
      </c>
      <c r="CW1202" s="25" t="s">
        <v>4842</v>
      </c>
      <c r="CX1202" s="25" t="s">
        <v>3623</v>
      </c>
      <c r="CY1202" s="25" t="s">
        <v>4421</v>
      </c>
      <c r="CZ1202" s="25" t="s">
        <v>3147</v>
      </c>
      <c r="DF1202" s="25"/>
    </row>
    <row r="1203" spans="1:110" x14ac:dyDescent="0.35">
      <c r="A1203" s="25" t="s">
        <v>1126</v>
      </c>
      <c r="B1203" s="25">
        <f>+COUNTA(C1203:DT1203)</f>
        <v>18</v>
      </c>
      <c r="K1203" s="25" t="s">
        <v>4844</v>
      </c>
      <c r="L1203" s="25" t="s">
        <v>6341</v>
      </c>
      <c r="N1203" s="25"/>
      <c r="O1203" s="25" t="s">
        <v>5756</v>
      </c>
      <c r="W1203" s="25" t="s">
        <v>119</v>
      </c>
      <c r="Y1203" s="25">
        <f>SUM(COUNTIF(P1203:W1203,"yes"))</f>
        <v>1</v>
      </c>
      <c r="AE1203" s="25" t="s">
        <v>5739</v>
      </c>
      <c r="AO1203" s="25"/>
      <c r="AU1203" s="25"/>
      <c r="BV1203" s="25"/>
      <c r="BW1203" s="25"/>
      <c r="BX1203" s="25"/>
      <c r="BY1203" s="25" t="s">
        <v>4845</v>
      </c>
      <c r="BZ1203" s="25" t="s">
        <v>4846</v>
      </c>
      <c r="CE1203" s="25"/>
      <c r="CP1203" s="25" t="s">
        <v>4849</v>
      </c>
      <c r="CQ1203" s="25" t="s">
        <v>119</v>
      </c>
      <c r="CR1203" s="25" t="s">
        <v>3101</v>
      </c>
      <c r="CT1203" s="25" t="s">
        <v>4845</v>
      </c>
      <c r="CU1203" s="25" t="s">
        <v>4846</v>
      </c>
      <c r="CV1203" s="25" t="s">
        <v>4844</v>
      </c>
      <c r="CW1203" s="25" t="s">
        <v>4848</v>
      </c>
      <c r="CX1203" s="25" t="s">
        <v>3418</v>
      </c>
      <c r="CY1203" s="25" t="s">
        <v>3307</v>
      </c>
      <c r="CZ1203" s="25" t="s">
        <v>4850</v>
      </c>
      <c r="DF1203" s="25"/>
    </row>
    <row r="1204" spans="1:110" x14ac:dyDescent="0.35">
      <c r="A1204" s="25" t="s">
        <v>1126</v>
      </c>
      <c r="B1204" s="25">
        <f>+COUNTA(C1204:DT1204)</f>
        <v>18</v>
      </c>
      <c r="K1204" s="25" t="s">
        <v>4851</v>
      </c>
      <c r="L1204" s="25" t="s">
        <v>6341</v>
      </c>
      <c r="N1204" s="25"/>
      <c r="O1204" s="25" t="s">
        <v>5756</v>
      </c>
      <c r="W1204" s="25" t="s">
        <v>119</v>
      </c>
      <c r="Y1204" s="25">
        <f>SUM(COUNTIF(P1204:W1204,"yes"))</f>
        <v>1</v>
      </c>
      <c r="AE1204" s="25" t="s">
        <v>5739</v>
      </c>
      <c r="AO1204" s="25"/>
      <c r="AU1204" s="25"/>
      <c r="BV1204" s="25"/>
      <c r="BW1204" s="25"/>
      <c r="BX1204" s="25"/>
      <c r="BY1204" s="25" t="s">
        <v>4852</v>
      </c>
      <c r="BZ1204" s="25" t="s">
        <v>4853</v>
      </c>
      <c r="CE1204" s="25"/>
      <c r="CP1204" s="25" t="s">
        <v>4856</v>
      </c>
      <c r="CQ1204" s="25" t="s">
        <v>119</v>
      </c>
      <c r="CR1204" s="25" t="s">
        <v>3101</v>
      </c>
      <c r="CT1204" s="25" t="s">
        <v>4852</v>
      </c>
      <c r="CU1204" s="25" t="s">
        <v>4853</v>
      </c>
      <c r="CV1204" s="25" t="s">
        <v>4851</v>
      </c>
      <c r="CW1204" s="25" t="s">
        <v>4855</v>
      </c>
      <c r="CX1204" s="25" t="s">
        <v>3267</v>
      </c>
      <c r="CY1204" s="25" t="s">
        <v>4857</v>
      </c>
      <c r="CZ1204" s="25" t="s">
        <v>4769</v>
      </c>
      <c r="DF1204" s="25"/>
    </row>
    <row r="1205" spans="1:110" x14ac:dyDescent="0.35">
      <c r="A1205" s="25" t="s">
        <v>1126</v>
      </c>
      <c r="B1205" s="25">
        <f>+COUNTA(C1205:DT1205)</f>
        <v>18</v>
      </c>
      <c r="K1205" s="25" t="s">
        <v>4858</v>
      </c>
      <c r="L1205" s="25" t="s">
        <v>6341</v>
      </c>
      <c r="N1205" s="25"/>
      <c r="O1205" s="25" t="s">
        <v>5756</v>
      </c>
      <c r="W1205" s="25" t="s">
        <v>119</v>
      </c>
      <c r="Y1205" s="25">
        <f>SUM(COUNTIF(P1205:W1205,"yes"))</f>
        <v>1</v>
      </c>
      <c r="AE1205" s="25" t="s">
        <v>5739</v>
      </c>
      <c r="AO1205" s="25"/>
      <c r="AU1205" s="25"/>
      <c r="BV1205" s="25"/>
      <c r="BW1205" s="25"/>
      <c r="BX1205" s="25"/>
      <c r="BY1205" s="25" t="s">
        <v>4859</v>
      </c>
      <c r="BZ1205" s="25" t="s">
        <v>4860</v>
      </c>
      <c r="CE1205" s="25"/>
      <c r="CP1205" s="25" t="s">
        <v>4863</v>
      </c>
      <c r="CQ1205" s="25" t="s">
        <v>119</v>
      </c>
      <c r="CR1205" s="25" t="s">
        <v>3101</v>
      </c>
      <c r="CT1205" s="25" t="s">
        <v>4859</v>
      </c>
      <c r="CU1205" s="25" t="s">
        <v>4860</v>
      </c>
      <c r="CV1205" s="25" t="s">
        <v>4858</v>
      </c>
      <c r="CW1205" s="25" t="s">
        <v>4862</v>
      </c>
      <c r="CX1205" s="25" t="s">
        <v>3655</v>
      </c>
      <c r="CY1205" s="25" t="s">
        <v>3274</v>
      </c>
      <c r="CZ1205" s="25" t="s">
        <v>3448</v>
      </c>
      <c r="DF1205" s="25"/>
    </row>
    <row r="1206" spans="1:110" x14ac:dyDescent="0.35">
      <c r="A1206" s="25" t="s">
        <v>1126</v>
      </c>
      <c r="B1206" s="25">
        <f>+COUNTA(C1206:DT1206)</f>
        <v>18</v>
      </c>
      <c r="K1206" s="25" t="s">
        <v>4864</v>
      </c>
      <c r="L1206" s="25" t="s">
        <v>6341</v>
      </c>
      <c r="N1206" s="25"/>
      <c r="O1206" s="25" t="s">
        <v>5756</v>
      </c>
      <c r="W1206" s="25" t="s">
        <v>119</v>
      </c>
      <c r="Y1206" s="25">
        <f>SUM(COUNTIF(P1206:W1206,"yes"))</f>
        <v>1</v>
      </c>
      <c r="AE1206" s="25" t="s">
        <v>5739</v>
      </c>
      <c r="AO1206" s="25"/>
      <c r="AU1206" s="25"/>
      <c r="BV1206" s="25"/>
      <c r="BW1206" s="25"/>
      <c r="BX1206" s="25"/>
      <c r="BY1206" s="25" t="s">
        <v>4865</v>
      </c>
      <c r="BZ1206" s="25" t="s">
        <v>4866</v>
      </c>
      <c r="CE1206" s="25"/>
      <c r="CP1206" s="25" t="s">
        <v>4869</v>
      </c>
      <c r="CQ1206" s="25" t="s">
        <v>119</v>
      </c>
      <c r="CR1206" s="25" t="s">
        <v>3101</v>
      </c>
      <c r="CT1206" s="25" t="s">
        <v>4865</v>
      </c>
      <c r="CU1206" s="25" t="s">
        <v>4866</v>
      </c>
      <c r="CV1206" s="25" t="s">
        <v>4864</v>
      </c>
      <c r="CW1206" s="25" t="s">
        <v>4868</v>
      </c>
      <c r="CX1206" s="25" t="s">
        <v>3494</v>
      </c>
      <c r="CY1206" s="25" t="s">
        <v>4870</v>
      </c>
      <c r="CZ1206" s="25" t="s">
        <v>3105</v>
      </c>
      <c r="DF1206" s="25"/>
    </row>
    <row r="1207" spans="1:110" x14ac:dyDescent="0.35">
      <c r="A1207" s="25" t="s">
        <v>1126</v>
      </c>
      <c r="B1207" s="25">
        <f>+COUNTA(C1207:DT1207)</f>
        <v>18</v>
      </c>
      <c r="K1207" s="25" t="s">
        <v>4871</v>
      </c>
      <c r="L1207" s="25" t="s">
        <v>6341</v>
      </c>
      <c r="N1207" s="25"/>
      <c r="O1207" s="25" t="s">
        <v>5756</v>
      </c>
      <c r="W1207" s="25" t="s">
        <v>119</v>
      </c>
      <c r="Y1207" s="25">
        <f>SUM(COUNTIF(P1207:W1207,"yes"))</f>
        <v>1</v>
      </c>
      <c r="AE1207" s="25" t="s">
        <v>5739</v>
      </c>
      <c r="AO1207" s="25"/>
      <c r="AU1207" s="25"/>
      <c r="BV1207" s="25"/>
      <c r="BW1207" s="25"/>
      <c r="BX1207" s="25"/>
      <c r="BY1207" s="25" t="s">
        <v>4872</v>
      </c>
      <c r="BZ1207" s="25" t="s">
        <v>4873</v>
      </c>
      <c r="CE1207" s="25"/>
      <c r="CP1207" s="25" t="s">
        <v>4876</v>
      </c>
      <c r="CQ1207" s="25" t="s">
        <v>119</v>
      </c>
      <c r="CR1207" s="25" t="s">
        <v>3101</v>
      </c>
      <c r="CT1207" s="25" t="s">
        <v>4872</v>
      </c>
      <c r="CU1207" s="25" t="s">
        <v>4873</v>
      </c>
      <c r="CV1207" s="25" t="s">
        <v>4871</v>
      </c>
      <c r="CW1207" s="25" t="s">
        <v>4875</v>
      </c>
      <c r="CX1207" s="25" t="s">
        <v>3112</v>
      </c>
      <c r="CY1207" s="25" t="s">
        <v>4877</v>
      </c>
      <c r="CZ1207" s="25" t="s">
        <v>4878</v>
      </c>
      <c r="DF1207" s="25"/>
    </row>
    <row r="1208" spans="1:110" x14ac:dyDescent="0.35">
      <c r="A1208" s="25" t="s">
        <v>1126</v>
      </c>
      <c r="B1208" s="25">
        <f>+COUNTA(C1208:DT1208)</f>
        <v>18</v>
      </c>
      <c r="K1208" s="25" t="s">
        <v>4879</v>
      </c>
      <c r="L1208" s="25" t="s">
        <v>6341</v>
      </c>
      <c r="N1208" s="25"/>
      <c r="O1208" s="25" t="s">
        <v>5756</v>
      </c>
      <c r="W1208" s="25" t="s">
        <v>119</v>
      </c>
      <c r="Y1208" s="25">
        <f>SUM(COUNTIF(P1208:W1208,"yes"))</f>
        <v>1</v>
      </c>
      <c r="AE1208" s="25" t="s">
        <v>5739</v>
      </c>
      <c r="AO1208" s="25"/>
      <c r="AU1208" s="25"/>
      <c r="BV1208" s="25"/>
      <c r="BW1208" s="25"/>
      <c r="BX1208" s="25"/>
      <c r="BY1208" s="25" t="s">
        <v>4880</v>
      </c>
      <c r="BZ1208" s="25" t="s">
        <v>4881</v>
      </c>
      <c r="CE1208" s="25"/>
      <c r="CP1208" s="25" t="s">
        <v>4884</v>
      </c>
      <c r="CQ1208" s="25" t="s">
        <v>119</v>
      </c>
      <c r="CR1208" s="25" t="s">
        <v>3101</v>
      </c>
      <c r="CT1208" s="25" t="s">
        <v>4880</v>
      </c>
      <c r="CU1208" s="25" t="s">
        <v>4881</v>
      </c>
      <c r="CV1208" s="25" t="s">
        <v>4879</v>
      </c>
      <c r="CW1208" s="25" t="s">
        <v>4883</v>
      </c>
      <c r="CX1208" s="25" t="s">
        <v>3154</v>
      </c>
      <c r="CY1208" s="25" t="s">
        <v>3274</v>
      </c>
      <c r="CZ1208" s="25" t="s">
        <v>3223</v>
      </c>
      <c r="DF1208" s="25"/>
    </row>
    <row r="1209" spans="1:110" x14ac:dyDescent="0.35">
      <c r="A1209" s="25" t="s">
        <v>1126</v>
      </c>
      <c r="B1209" s="25">
        <f>+COUNTA(C1209:DT1209)</f>
        <v>18</v>
      </c>
      <c r="K1209" s="25" t="s">
        <v>4886</v>
      </c>
      <c r="L1209" s="25" t="s">
        <v>6341</v>
      </c>
      <c r="N1209" s="25"/>
      <c r="O1209" s="25" t="s">
        <v>5756</v>
      </c>
      <c r="W1209" s="25" t="s">
        <v>119</v>
      </c>
      <c r="Y1209" s="25">
        <f>SUM(COUNTIF(P1209:W1209,"yes"))</f>
        <v>1</v>
      </c>
      <c r="AE1209" s="25" t="s">
        <v>5739</v>
      </c>
      <c r="AO1209" s="25"/>
      <c r="AU1209" s="25"/>
      <c r="BV1209" s="25"/>
      <c r="BW1209" s="25"/>
      <c r="BX1209" s="25"/>
      <c r="BY1209" s="25" t="s">
        <v>4887</v>
      </c>
      <c r="BZ1209" s="25" t="s">
        <v>4888</v>
      </c>
      <c r="CE1209" s="25"/>
      <c r="CP1209" s="25" t="s">
        <v>4891</v>
      </c>
      <c r="CQ1209" s="25" t="s">
        <v>119</v>
      </c>
      <c r="CR1209" s="25" t="s">
        <v>3101</v>
      </c>
      <c r="CT1209" s="25" t="s">
        <v>4887</v>
      </c>
      <c r="CU1209" s="25" t="s">
        <v>4888</v>
      </c>
      <c r="CV1209" s="25" t="s">
        <v>4886</v>
      </c>
      <c r="CW1209" s="25" t="s">
        <v>4890</v>
      </c>
      <c r="CX1209" s="25" t="s">
        <v>3103</v>
      </c>
      <c r="CY1209" s="25" t="s">
        <v>3104</v>
      </c>
      <c r="CZ1209" s="25" t="s">
        <v>3147</v>
      </c>
      <c r="DF1209" s="25"/>
    </row>
    <row r="1210" spans="1:110" x14ac:dyDescent="0.35">
      <c r="A1210" s="25" t="s">
        <v>1126</v>
      </c>
      <c r="B1210" s="25">
        <f>+COUNTA(C1210:DT1210)</f>
        <v>18</v>
      </c>
      <c r="K1210" s="25" t="s">
        <v>4892</v>
      </c>
      <c r="L1210" s="25" t="s">
        <v>6341</v>
      </c>
      <c r="N1210" s="25"/>
      <c r="O1210" s="25" t="s">
        <v>5756</v>
      </c>
      <c r="W1210" s="25" t="s">
        <v>119</v>
      </c>
      <c r="Y1210" s="25">
        <f>SUM(COUNTIF(P1210:W1210,"yes"))</f>
        <v>1</v>
      </c>
      <c r="AE1210" s="25" t="s">
        <v>5739</v>
      </c>
      <c r="AO1210" s="25"/>
      <c r="AU1210" s="25"/>
      <c r="BV1210" s="25"/>
      <c r="BW1210" s="25"/>
      <c r="BX1210" s="25"/>
      <c r="BY1210" s="25" t="s">
        <v>4893</v>
      </c>
      <c r="BZ1210" s="25" t="s">
        <v>4894</v>
      </c>
      <c r="CE1210" s="25"/>
      <c r="CP1210" s="25" t="s">
        <v>4897</v>
      </c>
      <c r="CQ1210" s="25" t="s">
        <v>119</v>
      </c>
      <c r="CR1210" s="25" t="s">
        <v>3101</v>
      </c>
      <c r="CT1210" s="25" t="s">
        <v>4893</v>
      </c>
      <c r="CU1210" s="25" t="s">
        <v>4894</v>
      </c>
      <c r="CV1210" s="25" t="s">
        <v>4892</v>
      </c>
      <c r="CW1210" s="25" t="s">
        <v>4896</v>
      </c>
      <c r="CX1210" s="25" t="s">
        <v>3112</v>
      </c>
      <c r="CY1210" s="25" t="s">
        <v>3431</v>
      </c>
      <c r="CZ1210" s="25" t="s">
        <v>3388</v>
      </c>
      <c r="DF1210" s="25"/>
    </row>
    <row r="1211" spans="1:110" x14ac:dyDescent="0.35">
      <c r="A1211" s="25" t="s">
        <v>1126</v>
      </c>
      <c r="B1211" s="25">
        <f>+COUNTA(C1211:DT1211)</f>
        <v>18</v>
      </c>
      <c r="K1211" s="25" t="s">
        <v>387</v>
      </c>
      <c r="L1211" s="25" t="s">
        <v>6341</v>
      </c>
      <c r="N1211" s="25"/>
      <c r="O1211" s="25" t="s">
        <v>5756</v>
      </c>
      <c r="W1211" s="25" t="s">
        <v>119</v>
      </c>
      <c r="Y1211" s="25">
        <f>SUM(COUNTIF(P1211:W1211,"yes"))</f>
        <v>1</v>
      </c>
      <c r="AE1211" s="25" t="s">
        <v>5739</v>
      </c>
      <c r="AO1211" s="25"/>
      <c r="AU1211" s="25"/>
      <c r="BV1211" s="25"/>
      <c r="BW1211" s="25"/>
      <c r="BX1211" s="25"/>
      <c r="BY1211" s="25" t="s">
        <v>378</v>
      </c>
      <c r="BZ1211" s="25" t="s">
        <v>4898</v>
      </c>
      <c r="CE1211" s="25"/>
      <c r="CP1211" s="25" t="s">
        <v>398</v>
      </c>
      <c r="CQ1211" s="25" t="s">
        <v>119</v>
      </c>
      <c r="CR1211" s="25" t="s">
        <v>3101</v>
      </c>
      <c r="CT1211" s="25" t="s">
        <v>378</v>
      </c>
      <c r="CU1211" s="25" t="s">
        <v>4898</v>
      </c>
      <c r="CV1211" s="25" t="s">
        <v>387</v>
      </c>
      <c r="CW1211" s="25" t="s">
        <v>4900</v>
      </c>
      <c r="CX1211" s="25" t="s">
        <v>3154</v>
      </c>
      <c r="CY1211" s="25" t="s">
        <v>3104</v>
      </c>
      <c r="CZ1211" s="25" t="s">
        <v>3105</v>
      </c>
      <c r="DF1211" s="25"/>
    </row>
    <row r="1212" spans="1:110" x14ac:dyDescent="0.35">
      <c r="A1212" s="25" t="s">
        <v>1126</v>
      </c>
      <c r="B1212" s="25">
        <f>+COUNTA(C1212:DT1212)</f>
        <v>18</v>
      </c>
      <c r="K1212" s="25" t="s">
        <v>4901</v>
      </c>
      <c r="L1212" s="25" t="s">
        <v>6341</v>
      </c>
      <c r="N1212" s="25"/>
      <c r="O1212" s="25" t="s">
        <v>5756</v>
      </c>
      <c r="W1212" s="25" t="s">
        <v>119</v>
      </c>
      <c r="Y1212" s="25">
        <f>SUM(COUNTIF(P1212:W1212,"yes"))</f>
        <v>1</v>
      </c>
      <c r="AE1212" s="25" t="s">
        <v>5739</v>
      </c>
      <c r="AO1212" s="25"/>
      <c r="AU1212" s="25"/>
      <c r="BV1212" s="25"/>
      <c r="BW1212" s="25"/>
      <c r="BX1212" s="25"/>
      <c r="BY1212" s="25" t="s">
        <v>4902</v>
      </c>
      <c r="BZ1212" s="25" t="s">
        <v>4903</v>
      </c>
      <c r="CE1212" s="25"/>
      <c r="CP1212" s="25" t="s">
        <v>4906</v>
      </c>
      <c r="CQ1212" s="25" t="s">
        <v>119</v>
      </c>
      <c r="CR1212" s="25" t="s">
        <v>3101</v>
      </c>
      <c r="CT1212" s="25" t="s">
        <v>4902</v>
      </c>
      <c r="CU1212" s="25" t="s">
        <v>4903</v>
      </c>
      <c r="CV1212" s="25" t="s">
        <v>4901</v>
      </c>
      <c r="CW1212" s="25" t="s">
        <v>4905</v>
      </c>
      <c r="CX1212" s="25" t="s">
        <v>3112</v>
      </c>
      <c r="CY1212" s="25" t="s">
        <v>4907</v>
      </c>
      <c r="CZ1212" s="25" t="s">
        <v>4908</v>
      </c>
      <c r="DF1212" s="25"/>
    </row>
    <row r="1213" spans="1:110" x14ac:dyDescent="0.35">
      <c r="A1213" s="25" t="s">
        <v>1126</v>
      </c>
      <c r="B1213" s="25">
        <f>+COUNTA(C1213:DT1213)</f>
        <v>18</v>
      </c>
      <c r="K1213" s="25" t="s">
        <v>4911</v>
      </c>
      <c r="L1213" s="25" t="s">
        <v>6341</v>
      </c>
      <c r="N1213" s="25"/>
      <c r="O1213" s="25" t="s">
        <v>5756</v>
      </c>
      <c r="W1213" s="25" t="s">
        <v>119</v>
      </c>
      <c r="Y1213" s="25">
        <f>SUM(COUNTIF(P1213:W1213,"yes"))</f>
        <v>1</v>
      </c>
      <c r="AE1213" s="25" t="s">
        <v>5739</v>
      </c>
      <c r="AO1213" s="25"/>
      <c r="AU1213" s="25"/>
      <c r="BB1213" s="25" t="s">
        <v>4910</v>
      </c>
      <c r="BV1213" s="25"/>
      <c r="BW1213" s="25"/>
      <c r="BX1213" s="25"/>
      <c r="BY1213" s="25" t="s">
        <v>4912</v>
      </c>
      <c r="BZ1213" s="25" t="s">
        <v>4913</v>
      </c>
      <c r="CE1213" s="25"/>
      <c r="CP1213" s="25" t="s">
        <v>4916</v>
      </c>
      <c r="CQ1213" s="25" t="s">
        <v>119</v>
      </c>
      <c r="CR1213" s="25" t="s">
        <v>3101</v>
      </c>
      <c r="CT1213" s="25" t="s">
        <v>4912</v>
      </c>
      <c r="CU1213" s="25" t="s">
        <v>4913</v>
      </c>
      <c r="CW1213" s="25" t="s">
        <v>4915</v>
      </c>
      <c r="CX1213" s="25" t="s">
        <v>4024</v>
      </c>
      <c r="CY1213" s="25" t="s">
        <v>4917</v>
      </c>
      <c r="CZ1213" s="25" t="s">
        <v>3156</v>
      </c>
      <c r="DF1213" s="25"/>
    </row>
    <row r="1214" spans="1:110" x14ac:dyDescent="0.35">
      <c r="A1214" s="25" t="s">
        <v>1126</v>
      </c>
      <c r="B1214" s="25">
        <f>+COUNTA(C1214:DT1214)</f>
        <v>18</v>
      </c>
      <c r="K1214" s="25" t="s">
        <v>4918</v>
      </c>
      <c r="L1214" s="25" t="s">
        <v>6341</v>
      </c>
      <c r="N1214" s="25"/>
      <c r="O1214" s="25" t="s">
        <v>5756</v>
      </c>
      <c r="W1214" s="25" t="s">
        <v>119</v>
      </c>
      <c r="Y1214" s="25">
        <f>SUM(COUNTIF(P1214:W1214,"yes"))</f>
        <v>1</v>
      </c>
      <c r="AE1214" s="25" t="s">
        <v>5739</v>
      </c>
      <c r="AO1214" s="25"/>
      <c r="AU1214" s="25"/>
      <c r="BV1214" s="25"/>
      <c r="BW1214" s="25"/>
      <c r="BX1214" s="25"/>
      <c r="BY1214" s="25" t="s">
        <v>4919</v>
      </c>
      <c r="BZ1214" s="25" t="s">
        <v>4920</v>
      </c>
      <c r="CE1214" s="25"/>
      <c r="CP1214" s="25" t="s">
        <v>4923</v>
      </c>
      <c r="CQ1214" s="25" t="s">
        <v>119</v>
      </c>
      <c r="CR1214" s="25" t="s">
        <v>3101</v>
      </c>
      <c r="CT1214" s="25" t="s">
        <v>4919</v>
      </c>
      <c r="CU1214" s="25" t="s">
        <v>4920</v>
      </c>
      <c r="CV1214" s="25" t="s">
        <v>4918</v>
      </c>
      <c r="CW1214" s="25" t="s">
        <v>4922</v>
      </c>
      <c r="CX1214" s="25" t="s">
        <v>3648</v>
      </c>
      <c r="CY1214" s="25" t="s">
        <v>4924</v>
      </c>
      <c r="CZ1214" s="25" t="s">
        <v>3223</v>
      </c>
      <c r="DF1214" s="25"/>
    </row>
    <row r="1215" spans="1:110" x14ac:dyDescent="0.35">
      <c r="A1215" s="25" t="s">
        <v>1126</v>
      </c>
      <c r="B1215" s="25">
        <f>+COUNTA(C1215:DT1215)</f>
        <v>18</v>
      </c>
      <c r="K1215" s="25" t="s">
        <v>4925</v>
      </c>
      <c r="L1215" s="25" t="s">
        <v>6341</v>
      </c>
      <c r="N1215" s="25"/>
      <c r="O1215" s="25" t="s">
        <v>5756</v>
      </c>
      <c r="W1215" s="25" t="s">
        <v>119</v>
      </c>
      <c r="Y1215" s="25">
        <f>SUM(COUNTIF(P1215:W1215,"yes"))</f>
        <v>1</v>
      </c>
      <c r="AE1215" s="25" t="s">
        <v>5739</v>
      </c>
      <c r="AO1215" s="25"/>
      <c r="AU1215" s="25"/>
      <c r="BV1215" s="25"/>
      <c r="BW1215" s="25"/>
      <c r="BX1215" s="25"/>
      <c r="BY1215" s="25" t="s">
        <v>4926</v>
      </c>
      <c r="BZ1215" s="25" t="s">
        <v>4927</v>
      </c>
      <c r="CE1215" s="25"/>
      <c r="CP1215" s="25" t="s">
        <v>4930</v>
      </c>
      <c r="CQ1215" s="25" t="s">
        <v>119</v>
      </c>
      <c r="CR1215" s="25" t="s">
        <v>3101</v>
      </c>
      <c r="CT1215" s="25" t="s">
        <v>4926</v>
      </c>
      <c r="CU1215" s="25" t="s">
        <v>4927</v>
      </c>
      <c r="CV1215" s="25" t="s">
        <v>4925</v>
      </c>
      <c r="CW1215" s="25" t="s">
        <v>4929</v>
      </c>
      <c r="CX1215" s="25" t="s">
        <v>3237</v>
      </c>
      <c r="CY1215" s="25" t="s">
        <v>4924</v>
      </c>
      <c r="CZ1215" s="25" t="s">
        <v>3377</v>
      </c>
      <c r="DF1215" s="25"/>
    </row>
    <row r="1216" spans="1:110" x14ac:dyDescent="0.35">
      <c r="A1216" s="25" t="s">
        <v>1126</v>
      </c>
      <c r="B1216" s="25">
        <f>+COUNTA(C1216:DT1216)</f>
        <v>18</v>
      </c>
      <c r="K1216" s="25" t="s">
        <v>4931</v>
      </c>
      <c r="L1216" s="25" t="s">
        <v>6341</v>
      </c>
      <c r="N1216" s="25"/>
      <c r="O1216" s="25" t="s">
        <v>5756</v>
      </c>
      <c r="W1216" s="25" t="s">
        <v>119</v>
      </c>
      <c r="Y1216" s="25">
        <f>SUM(COUNTIF(P1216:W1216,"yes"))</f>
        <v>1</v>
      </c>
      <c r="AE1216" s="25" t="s">
        <v>5739</v>
      </c>
      <c r="AO1216" s="25"/>
      <c r="AU1216" s="25"/>
      <c r="BV1216" s="25"/>
      <c r="BW1216" s="25"/>
      <c r="BX1216" s="25"/>
      <c r="BY1216" s="25" t="s">
        <v>4932</v>
      </c>
      <c r="BZ1216" s="25" t="s">
        <v>4933</v>
      </c>
      <c r="CE1216" s="25"/>
      <c r="CP1216" s="25" t="s">
        <v>4936</v>
      </c>
      <c r="CQ1216" s="25" t="s">
        <v>119</v>
      </c>
      <c r="CR1216" s="25" t="s">
        <v>3101</v>
      </c>
      <c r="CT1216" s="25" t="s">
        <v>4932</v>
      </c>
      <c r="CU1216" s="25" t="s">
        <v>4933</v>
      </c>
      <c r="CV1216" s="25" t="s">
        <v>4931</v>
      </c>
      <c r="CW1216" s="25" t="s">
        <v>4935</v>
      </c>
      <c r="CX1216" s="25" t="s">
        <v>3112</v>
      </c>
      <c r="CY1216" s="25" t="s">
        <v>4937</v>
      </c>
      <c r="CZ1216" s="25" t="s">
        <v>3388</v>
      </c>
      <c r="DF1216" s="25"/>
    </row>
    <row r="1217" spans="1:110" x14ac:dyDescent="0.35">
      <c r="A1217" s="25" t="s">
        <v>1126</v>
      </c>
      <c r="B1217" s="25">
        <f>+COUNTA(C1217:DT1217)</f>
        <v>18</v>
      </c>
      <c r="K1217" s="25" t="s">
        <v>4938</v>
      </c>
      <c r="L1217" s="25" t="s">
        <v>6341</v>
      </c>
      <c r="N1217" s="25"/>
      <c r="O1217" s="25" t="s">
        <v>5756</v>
      </c>
      <c r="W1217" s="25" t="s">
        <v>119</v>
      </c>
      <c r="Y1217" s="25">
        <f>SUM(COUNTIF(P1217:W1217,"yes"))</f>
        <v>1</v>
      </c>
      <c r="AE1217" s="25" t="s">
        <v>5739</v>
      </c>
      <c r="AO1217" s="25"/>
      <c r="AU1217" s="25"/>
      <c r="BV1217" s="25"/>
      <c r="BW1217" s="25"/>
      <c r="BX1217" s="25"/>
      <c r="BY1217" s="25" t="s">
        <v>4939</v>
      </c>
      <c r="BZ1217" s="25" t="s">
        <v>4940</v>
      </c>
      <c r="CE1217" s="25"/>
      <c r="CP1217" s="25" t="s">
        <v>4943</v>
      </c>
      <c r="CQ1217" s="25" t="s">
        <v>119</v>
      </c>
      <c r="CR1217" s="25" t="s">
        <v>3101</v>
      </c>
      <c r="CT1217" s="25" t="s">
        <v>4939</v>
      </c>
      <c r="CU1217" s="25" t="s">
        <v>4940</v>
      </c>
      <c r="CV1217" s="25" t="s">
        <v>4938</v>
      </c>
      <c r="CW1217" s="25" t="s">
        <v>4942</v>
      </c>
      <c r="CX1217" s="25" t="s">
        <v>3455</v>
      </c>
      <c r="CY1217" s="25" t="s">
        <v>4944</v>
      </c>
      <c r="CZ1217" s="25" t="s">
        <v>3105</v>
      </c>
      <c r="DF1217" s="25"/>
    </row>
    <row r="1218" spans="1:110" x14ac:dyDescent="0.35">
      <c r="A1218" s="25" t="s">
        <v>1126</v>
      </c>
      <c r="B1218" s="25">
        <f>+COUNTA(C1218:DT1218)</f>
        <v>18</v>
      </c>
      <c r="K1218" s="25" t="s">
        <v>4945</v>
      </c>
      <c r="L1218" s="25" t="s">
        <v>6341</v>
      </c>
      <c r="N1218" s="25"/>
      <c r="O1218" s="25" t="s">
        <v>5756</v>
      </c>
      <c r="W1218" s="25" t="s">
        <v>119</v>
      </c>
      <c r="Y1218" s="25">
        <f>SUM(COUNTIF(P1218:W1218,"yes"))</f>
        <v>1</v>
      </c>
      <c r="AE1218" s="25" t="s">
        <v>5739</v>
      </c>
      <c r="AO1218" s="25"/>
      <c r="AU1218" s="25"/>
      <c r="BV1218" s="25"/>
      <c r="BW1218" s="25"/>
      <c r="BX1218" s="25"/>
      <c r="BY1218" s="25" t="s">
        <v>4946</v>
      </c>
      <c r="BZ1218" s="25" t="s">
        <v>4947</v>
      </c>
      <c r="CE1218" s="25"/>
      <c r="CP1218" s="25" t="s">
        <v>4950</v>
      </c>
      <c r="CQ1218" s="25" t="s">
        <v>119</v>
      </c>
      <c r="CR1218" s="25" t="s">
        <v>3101</v>
      </c>
      <c r="CT1218" s="25" t="s">
        <v>4946</v>
      </c>
      <c r="CU1218" s="25" t="s">
        <v>4947</v>
      </c>
      <c r="CV1218" s="25" t="s">
        <v>4945</v>
      </c>
      <c r="CW1218" s="25" t="s">
        <v>4949</v>
      </c>
      <c r="CX1218" s="25" t="s">
        <v>3112</v>
      </c>
      <c r="CY1218" s="25" t="s">
        <v>4951</v>
      </c>
      <c r="CZ1218" s="25" t="s">
        <v>3388</v>
      </c>
      <c r="DF1218" s="25"/>
    </row>
    <row r="1219" spans="1:110" x14ac:dyDescent="0.35">
      <c r="A1219" s="25" t="s">
        <v>1126</v>
      </c>
      <c r="B1219" s="25">
        <f>+COUNTA(C1219:DT1219)</f>
        <v>18</v>
      </c>
      <c r="K1219" s="25" t="s">
        <v>4952</v>
      </c>
      <c r="L1219" s="25" t="s">
        <v>6341</v>
      </c>
      <c r="N1219" s="25"/>
      <c r="O1219" s="25" t="s">
        <v>5756</v>
      </c>
      <c r="W1219" s="25" t="s">
        <v>119</v>
      </c>
      <c r="Y1219" s="25">
        <f>SUM(COUNTIF(P1219:W1219,"yes"))</f>
        <v>1</v>
      </c>
      <c r="AE1219" s="25" t="s">
        <v>5739</v>
      </c>
      <c r="AO1219" s="25"/>
      <c r="AU1219" s="25"/>
      <c r="BV1219" s="25"/>
      <c r="BW1219" s="25"/>
      <c r="BX1219" s="25"/>
      <c r="BY1219" s="25" t="s">
        <v>4953</v>
      </c>
      <c r="BZ1219" s="25" t="s">
        <v>4954</v>
      </c>
      <c r="CE1219" s="25"/>
      <c r="CP1219" s="25" t="s">
        <v>4957</v>
      </c>
      <c r="CQ1219" s="25" t="s">
        <v>119</v>
      </c>
      <c r="CR1219" s="25" t="s">
        <v>3101</v>
      </c>
      <c r="CT1219" s="25" t="s">
        <v>4953</v>
      </c>
      <c r="CU1219" s="25" t="s">
        <v>4954</v>
      </c>
      <c r="CV1219" s="25" t="s">
        <v>4952</v>
      </c>
      <c r="CW1219" s="25" t="s">
        <v>4956</v>
      </c>
      <c r="CX1219" s="25" t="s">
        <v>3662</v>
      </c>
      <c r="CY1219" s="25" t="s">
        <v>3364</v>
      </c>
      <c r="CZ1219" s="25" t="s">
        <v>3537</v>
      </c>
      <c r="DF1219" s="25"/>
    </row>
    <row r="1220" spans="1:110" x14ac:dyDescent="0.35">
      <c r="A1220" s="25" t="s">
        <v>1126</v>
      </c>
      <c r="B1220" s="25">
        <f>+COUNTA(C1220:DT1220)</f>
        <v>18</v>
      </c>
      <c r="K1220" s="25" t="s">
        <v>4958</v>
      </c>
      <c r="L1220" s="25" t="s">
        <v>6341</v>
      </c>
      <c r="N1220" s="25"/>
      <c r="O1220" s="25" t="s">
        <v>5756</v>
      </c>
      <c r="W1220" s="25" t="s">
        <v>119</v>
      </c>
      <c r="Y1220" s="25">
        <f>SUM(COUNTIF(P1220:W1220,"yes"))</f>
        <v>1</v>
      </c>
      <c r="AE1220" s="25" t="s">
        <v>5739</v>
      </c>
      <c r="AO1220" s="25"/>
      <c r="AU1220" s="25"/>
      <c r="BV1220" s="25"/>
      <c r="BW1220" s="25"/>
      <c r="BX1220" s="25"/>
      <c r="BY1220" s="25" t="s">
        <v>4959</v>
      </c>
      <c r="BZ1220" s="25" t="s">
        <v>4960</v>
      </c>
      <c r="CE1220" s="25"/>
      <c r="CP1220" s="25" t="s">
        <v>4963</v>
      </c>
      <c r="CQ1220" s="25" t="s">
        <v>119</v>
      </c>
      <c r="CR1220" s="25" t="s">
        <v>3101</v>
      </c>
      <c r="CT1220" s="25" t="s">
        <v>4959</v>
      </c>
      <c r="CU1220" s="25" t="s">
        <v>4960</v>
      </c>
      <c r="CV1220" s="25" t="s">
        <v>4958</v>
      </c>
      <c r="CW1220" s="25" t="s">
        <v>4962</v>
      </c>
      <c r="CX1220" s="25" t="s">
        <v>3103</v>
      </c>
      <c r="CY1220" s="25" t="s">
        <v>4964</v>
      </c>
      <c r="CZ1220" s="25" t="s">
        <v>4965</v>
      </c>
      <c r="DF1220" s="25"/>
    </row>
    <row r="1221" spans="1:110" x14ac:dyDescent="0.35">
      <c r="A1221" s="25" t="s">
        <v>1126</v>
      </c>
      <c r="B1221" s="25">
        <f>+COUNTA(C1221:DT1221)</f>
        <v>18</v>
      </c>
      <c r="K1221" s="25" t="s">
        <v>4966</v>
      </c>
      <c r="L1221" s="25" t="s">
        <v>6341</v>
      </c>
      <c r="N1221" s="25"/>
      <c r="O1221" s="25" t="s">
        <v>5756</v>
      </c>
      <c r="W1221" s="25" t="s">
        <v>119</v>
      </c>
      <c r="Y1221" s="25">
        <f>SUM(COUNTIF(P1221:W1221,"yes"))</f>
        <v>1</v>
      </c>
      <c r="AE1221" s="25" t="s">
        <v>5739</v>
      </c>
      <c r="AO1221" s="25"/>
      <c r="AU1221" s="25"/>
      <c r="BV1221" s="25"/>
      <c r="BW1221" s="25"/>
      <c r="BX1221" s="25"/>
      <c r="BY1221" s="25" t="s">
        <v>4967</v>
      </c>
      <c r="BZ1221" s="25" t="s">
        <v>4968</v>
      </c>
      <c r="CE1221" s="25"/>
      <c r="CP1221" s="25" t="s">
        <v>4970</v>
      </c>
      <c r="CQ1221" s="25" t="s">
        <v>119</v>
      </c>
      <c r="CR1221" s="25" t="s">
        <v>3101</v>
      </c>
      <c r="CT1221" s="25" t="s">
        <v>4967</v>
      </c>
      <c r="CU1221" s="25" t="s">
        <v>4968</v>
      </c>
      <c r="CV1221" s="25" t="s">
        <v>4966</v>
      </c>
      <c r="CW1221" s="25" t="s">
        <v>6009</v>
      </c>
      <c r="CX1221" s="25" t="s">
        <v>3516</v>
      </c>
      <c r="CY1221" s="25" t="s">
        <v>3122</v>
      </c>
      <c r="CZ1221" s="25" t="s">
        <v>3427</v>
      </c>
      <c r="DF1221" s="25"/>
    </row>
    <row r="1222" spans="1:110" x14ac:dyDescent="0.35">
      <c r="A1222" s="25" t="s">
        <v>1126</v>
      </c>
      <c r="B1222" s="25">
        <f>+COUNTA(C1222:DT1222)</f>
        <v>18</v>
      </c>
      <c r="K1222" s="25" t="s">
        <v>4971</v>
      </c>
      <c r="L1222" s="25" t="s">
        <v>6341</v>
      </c>
      <c r="N1222" s="25"/>
      <c r="O1222" s="25" t="s">
        <v>5756</v>
      </c>
      <c r="W1222" s="25" t="s">
        <v>119</v>
      </c>
      <c r="Y1222" s="25">
        <f>SUM(COUNTIF(P1222:W1222,"yes"))</f>
        <v>1</v>
      </c>
      <c r="AE1222" s="25" t="s">
        <v>5739</v>
      </c>
      <c r="AO1222" s="25"/>
      <c r="AU1222" s="25"/>
      <c r="BV1222" s="25"/>
      <c r="BW1222" s="25"/>
      <c r="BX1222" s="25"/>
      <c r="BY1222" s="25" t="s">
        <v>4972</v>
      </c>
      <c r="BZ1222" s="25" t="s">
        <v>4973</v>
      </c>
      <c r="CE1222" s="25"/>
      <c r="CP1222" s="25" t="s">
        <v>4976</v>
      </c>
      <c r="CQ1222" s="25" t="s">
        <v>119</v>
      </c>
      <c r="CR1222" s="25" t="s">
        <v>3101</v>
      </c>
      <c r="CT1222" s="25" t="s">
        <v>4972</v>
      </c>
      <c r="CU1222" s="25" t="s">
        <v>4973</v>
      </c>
      <c r="CV1222" s="25" t="s">
        <v>4971</v>
      </c>
      <c r="CW1222" s="25" t="s">
        <v>4975</v>
      </c>
      <c r="CX1222" s="25" t="s">
        <v>3395</v>
      </c>
      <c r="CY1222" s="25" t="s">
        <v>3252</v>
      </c>
      <c r="CZ1222" s="25" t="s">
        <v>3105</v>
      </c>
      <c r="DF1222" s="25"/>
    </row>
    <row r="1223" spans="1:110" x14ac:dyDescent="0.35">
      <c r="A1223" s="25" t="s">
        <v>1126</v>
      </c>
      <c r="B1223" s="25">
        <f>+COUNTA(C1223:DT1223)</f>
        <v>18</v>
      </c>
      <c r="K1223" s="25" t="s">
        <v>4977</v>
      </c>
      <c r="L1223" s="25" t="s">
        <v>6341</v>
      </c>
      <c r="N1223" s="25"/>
      <c r="O1223" s="25" t="s">
        <v>5756</v>
      </c>
      <c r="W1223" s="25" t="s">
        <v>119</v>
      </c>
      <c r="Y1223" s="25">
        <f>SUM(COUNTIF(P1223:W1223,"yes"))</f>
        <v>1</v>
      </c>
      <c r="AE1223" s="25" t="s">
        <v>5739</v>
      </c>
      <c r="AO1223" s="25"/>
      <c r="AU1223" s="25"/>
      <c r="BV1223" s="25"/>
      <c r="BW1223" s="25"/>
      <c r="BX1223" s="25"/>
      <c r="BY1223" s="25" t="s">
        <v>4978</v>
      </c>
      <c r="BZ1223" s="25" t="s">
        <v>4979</v>
      </c>
      <c r="CE1223" s="25"/>
      <c r="CP1223" s="25" t="s">
        <v>4982</v>
      </c>
      <c r="CQ1223" s="25" t="s">
        <v>119</v>
      </c>
      <c r="CR1223" s="25" t="s">
        <v>3101</v>
      </c>
      <c r="CT1223" s="25" t="s">
        <v>4978</v>
      </c>
      <c r="CU1223" s="25" t="s">
        <v>4979</v>
      </c>
      <c r="CV1223" s="25" t="s">
        <v>4977</v>
      </c>
      <c r="CW1223" s="25" t="s">
        <v>4981</v>
      </c>
      <c r="CX1223" s="25" t="s">
        <v>3221</v>
      </c>
      <c r="CY1223" s="25" t="s">
        <v>4983</v>
      </c>
      <c r="CZ1223" s="25" t="s">
        <v>3537</v>
      </c>
      <c r="DF1223" s="25"/>
    </row>
    <row r="1224" spans="1:110" x14ac:dyDescent="0.35">
      <c r="A1224" s="25" t="s">
        <v>1126</v>
      </c>
      <c r="B1224" s="25">
        <f>+COUNTA(C1224:DT1224)</f>
        <v>18</v>
      </c>
      <c r="K1224" s="25" t="s">
        <v>4984</v>
      </c>
      <c r="L1224" s="25" t="s">
        <v>6341</v>
      </c>
      <c r="N1224" s="25"/>
      <c r="O1224" s="25" t="s">
        <v>5756</v>
      </c>
      <c r="W1224" s="25" t="s">
        <v>119</v>
      </c>
      <c r="Y1224" s="25">
        <f>SUM(COUNTIF(P1224:W1224,"yes"))</f>
        <v>1</v>
      </c>
      <c r="AE1224" s="25" t="s">
        <v>5739</v>
      </c>
      <c r="AO1224" s="25"/>
      <c r="AU1224" s="25"/>
      <c r="BV1224" s="25"/>
      <c r="BW1224" s="25"/>
      <c r="BX1224" s="25"/>
      <c r="BY1224" s="25" t="s">
        <v>4985</v>
      </c>
      <c r="BZ1224" s="25" t="s">
        <v>4986</v>
      </c>
      <c r="CE1224" s="25"/>
      <c r="CP1224" s="25" t="s">
        <v>4989</v>
      </c>
      <c r="CQ1224" s="25" t="s">
        <v>119</v>
      </c>
      <c r="CR1224" s="25" t="s">
        <v>3101</v>
      </c>
      <c r="CT1224" s="25" t="s">
        <v>4985</v>
      </c>
      <c r="CU1224" s="25" t="s">
        <v>4986</v>
      </c>
      <c r="CV1224" s="25" t="s">
        <v>4984</v>
      </c>
      <c r="CW1224" s="25" t="s">
        <v>4988</v>
      </c>
      <c r="CX1224" s="25" t="s">
        <v>3154</v>
      </c>
      <c r="CY1224" s="25" t="s">
        <v>3122</v>
      </c>
      <c r="CZ1224" s="25" t="s">
        <v>4990</v>
      </c>
      <c r="DF1224" s="25"/>
    </row>
    <row r="1225" spans="1:110" x14ac:dyDescent="0.35">
      <c r="A1225" s="25" t="s">
        <v>1126</v>
      </c>
      <c r="B1225" s="25">
        <f>+COUNTA(C1225:DT1225)</f>
        <v>18</v>
      </c>
      <c r="K1225" s="25" t="s">
        <v>4991</v>
      </c>
      <c r="L1225" s="25" t="s">
        <v>6341</v>
      </c>
      <c r="N1225" s="25"/>
      <c r="O1225" s="25" t="s">
        <v>5756</v>
      </c>
      <c r="W1225" s="25" t="s">
        <v>119</v>
      </c>
      <c r="Y1225" s="25">
        <f>SUM(COUNTIF(P1225:W1225,"yes"))</f>
        <v>1</v>
      </c>
      <c r="AE1225" s="25" t="s">
        <v>5739</v>
      </c>
      <c r="AO1225" s="25"/>
      <c r="AU1225" s="25"/>
      <c r="BV1225" s="25"/>
      <c r="BW1225" s="25"/>
      <c r="BX1225" s="25"/>
      <c r="BY1225" s="25" t="s">
        <v>4992</v>
      </c>
      <c r="BZ1225" s="25" t="s">
        <v>4993</v>
      </c>
      <c r="CE1225" s="25"/>
      <c r="CP1225" s="25" t="s">
        <v>4996</v>
      </c>
      <c r="CQ1225" s="25" t="s">
        <v>119</v>
      </c>
      <c r="CR1225" s="25" t="s">
        <v>3101</v>
      </c>
      <c r="CT1225" s="25" t="s">
        <v>4992</v>
      </c>
      <c r="CU1225" s="25" t="s">
        <v>4993</v>
      </c>
      <c r="CV1225" s="25" t="s">
        <v>4991</v>
      </c>
      <c r="CW1225" s="25" t="s">
        <v>4995</v>
      </c>
      <c r="CX1225" s="25" t="s">
        <v>3282</v>
      </c>
      <c r="CY1225" s="25" t="s">
        <v>3307</v>
      </c>
      <c r="CZ1225" s="25" t="s">
        <v>3384</v>
      </c>
      <c r="DF1225" s="25"/>
    </row>
    <row r="1226" spans="1:110" x14ac:dyDescent="0.35">
      <c r="A1226" s="25" t="s">
        <v>1126</v>
      </c>
      <c r="B1226" s="25">
        <f>+COUNTA(C1226:DT1226)</f>
        <v>18</v>
      </c>
      <c r="K1226" s="25" t="s">
        <v>4997</v>
      </c>
      <c r="L1226" s="25" t="s">
        <v>6341</v>
      </c>
      <c r="N1226" s="25"/>
      <c r="O1226" s="25" t="s">
        <v>5756</v>
      </c>
      <c r="W1226" s="25" t="s">
        <v>119</v>
      </c>
      <c r="Y1226" s="25">
        <f>SUM(COUNTIF(P1226:W1226,"yes"))</f>
        <v>1</v>
      </c>
      <c r="AE1226" s="25" t="s">
        <v>5739</v>
      </c>
      <c r="AO1226" s="25"/>
      <c r="AU1226" s="25"/>
      <c r="BV1226" s="25"/>
      <c r="BW1226" s="25"/>
      <c r="BX1226" s="25"/>
      <c r="BY1226" s="25" t="s">
        <v>4998</v>
      </c>
      <c r="BZ1226" s="25" t="s">
        <v>4999</v>
      </c>
      <c r="CE1226" s="25"/>
      <c r="CP1226" s="25" t="s">
        <v>5002</v>
      </c>
      <c r="CQ1226" s="25" t="s">
        <v>119</v>
      </c>
      <c r="CR1226" s="25" t="s">
        <v>3101</v>
      </c>
      <c r="CT1226" s="25" t="s">
        <v>4998</v>
      </c>
      <c r="CU1226" s="25" t="s">
        <v>4999</v>
      </c>
      <c r="CV1226" s="25" t="s">
        <v>4997</v>
      </c>
      <c r="CW1226" s="25" t="s">
        <v>5001</v>
      </c>
      <c r="CX1226" s="25" t="s">
        <v>3395</v>
      </c>
      <c r="CY1226" s="25" t="s">
        <v>3364</v>
      </c>
      <c r="CZ1226" s="25" t="s">
        <v>3223</v>
      </c>
      <c r="DF1226" s="25"/>
    </row>
    <row r="1227" spans="1:110" x14ac:dyDescent="0.35">
      <c r="A1227" s="25" t="s">
        <v>1126</v>
      </c>
      <c r="B1227" s="25">
        <f>+COUNTA(C1227:DT1227)</f>
        <v>18</v>
      </c>
      <c r="K1227" s="25" t="s">
        <v>5003</v>
      </c>
      <c r="L1227" s="25" t="s">
        <v>6341</v>
      </c>
      <c r="N1227" s="25"/>
      <c r="O1227" s="25" t="s">
        <v>5756</v>
      </c>
      <c r="W1227" s="25" t="s">
        <v>119</v>
      </c>
      <c r="Y1227" s="25">
        <f>SUM(COUNTIF(P1227:W1227,"yes"))</f>
        <v>1</v>
      </c>
      <c r="AE1227" s="25" t="s">
        <v>5739</v>
      </c>
      <c r="AO1227" s="25"/>
      <c r="AU1227" s="25"/>
      <c r="BV1227" s="25"/>
      <c r="BW1227" s="25"/>
      <c r="BX1227" s="25"/>
      <c r="BY1227" s="25" t="s">
        <v>5004</v>
      </c>
      <c r="BZ1227" s="25" t="s">
        <v>5005</v>
      </c>
      <c r="CE1227" s="25"/>
      <c r="CP1227" s="25" t="s">
        <v>5008</v>
      </c>
      <c r="CQ1227" s="25" t="s">
        <v>119</v>
      </c>
      <c r="CR1227" s="25" t="s">
        <v>3101</v>
      </c>
      <c r="CT1227" s="25" t="s">
        <v>5004</v>
      </c>
      <c r="CU1227" s="25" t="s">
        <v>5005</v>
      </c>
      <c r="CV1227" s="25" t="s">
        <v>5003</v>
      </c>
      <c r="CW1227" s="25" t="s">
        <v>5007</v>
      </c>
      <c r="CX1227" s="25" t="s">
        <v>3154</v>
      </c>
      <c r="CY1227" s="25" t="s">
        <v>5009</v>
      </c>
      <c r="CZ1227" s="25" t="s">
        <v>3105</v>
      </c>
      <c r="DF1227" s="25"/>
    </row>
    <row r="1228" spans="1:110" x14ac:dyDescent="0.35">
      <c r="A1228" s="25" t="s">
        <v>1126</v>
      </c>
      <c r="B1228" s="25">
        <f>+COUNTA(C1228:DT1228)</f>
        <v>17</v>
      </c>
      <c r="K1228" s="25" t="s">
        <v>5010</v>
      </c>
      <c r="L1228" s="25" t="s">
        <v>6341</v>
      </c>
      <c r="N1228" s="25"/>
      <c r="O1228" s="25" t="s">
        <v>5756</v>
      </c>
      <c r="W1228" s="25" t="s">
        <v>119</v>
      </c>
      <c r="Y1228" s="25">
        <f>SUM(COUNTIF(P1228:W1228,"yes"))</f>
        <v>1</v>
      </c>
      <c r="AE1228" s="25" t="s">
        <v>5739</v>
      </c>
      <c r="AO1228" s="25"/>
      <c r="AU1228" s="25"/>
      <c r="BV1228" s="25"/>
      <c r="BW1228" s="25"/>
      <c r="BX1228" s="25"/>
      <c r="BY1228" s="25" t="s">
        <v>5011</v>
      </c>
      <c r="BZ1228" s="25" t="s">
        <v>5012</v>
      </c>
      <c r="CE1228" s="25"/>
      <c r="CP1228" s="25" t="s">
        <v>5015</v>
      </c>
      <c r="CQ1228" s="25" t="s">
        <v>119</v>
      </c>
      <c r="CR1228" s="25" t="s">
        <v>3101</v>
      </c>
      <c r="CT1228" s="25" t="s">
        <v>5011</v>
      </c>
      <c r="CU1228" s="25" t="s">
        <v>5012</v>
      </c>
      <c r="CW1228" s="25" t="s">
        <v>5014</v>
      </c>
      <c r="CX1228" s="25" t="s">
        <v>3623</v>
      </c>
      <c r="CY1228" s="25" t="s">
        <v>3649</v>
      </c>
      <c r="CZ1228" s="25" t="s">
        <v>5016</v>
      </c>
      <c r="DF1228" s="25"/>
    </row>
    <row r="1229" spans="1:110" x14ac:dyDescent="0.35">
      <c r="A1229" s="25" t="s">
        <v>1126</v>
      </c>
      <c r="B1229" s="25">
        <f>+COUNTA(C1229:DT1229)</f>
        <v>18</v>
      </c>
      <c r="K1229" s="25" t="s">
        <v>5022</v>
      </c>
      <c r="L1229" s="25" t="s">
        <v>6341</v>
      </c>
      <c r="N1229" s="25"/>
      <c r="O1229" s="25" t="s">
        <v>5756</v>
      </c>
      <c r="W1229" s="25" t="s">
        <v>119</v>
      </c>
      <c r="Y1229" s="25">
        <f>SUM(COUNTIF(P1229:W1229,"yes"))</f>
        <v>1</v>
      </c>
      <c r="AE1229" s="25" t="s">
        <v>5739</v>
      </c>
      <c r="AO1229" s="25"/>
      <c r="AU1229" s="25"/>
      <c r="BV1229" s="25"/>
      <c r="BW1229" s="25"/>
      <c r="BX1229" s="25"/>
      <c r="BY1229" s="25" t="s">
        <v>5023</v>
      </c>
      <c r="BZ1229" s="25" t="s">
        <v>5024</v>
      </c>
      <c r="CE1229" s="25"/>
      <c r="CP1229" s="25" t="s">
        <v>5026</v>
      </c>
      <c r="CQ1229" s="25" t="s">
        <v>119</v>
      </c>
      <c r="CR1229" s="25" t="s">
        <v>3101</v>
      </c>
      <c r="CT1229" s="25" t="s">
        <v>5023</v>
      </c>
      <c r="CU1229" s="25" t="s">
        <v>5024</v>
      </c>
      <c r="CV1229" s="25" t="s">
        <v>5022</v>
      </c>
      <c r="CW1229" s="25" t="s">
        <v>5025</v>
      </c>
      <c r="CX1229" s="25" t="s">
        <v>3322</v>
      </c>
      <c r="CY1229" s="25" t="s">
        <v>5027</v>
      </c>
      <c r="CZ1229" s="25" t="s">
        <v>4077</v>
      </c>
      <c r="DF1229" s="25"/>
    </row>
    <row r="1230" spans="1:110" x14ac:dyDescent="0.35">
      <c r="A1230" s="25" t="s">
        <v>1126</v>
      </c>
      <c r="B1230" s="25">
        <f>+COUNTA(C1230:DT1230)</f>
        <v>18</v>
      </c>
      <c r="K1230" s="25" t="s">
        <v>5028</v>
      </c>
      <c r="L1230" s="25" t="s">
        <v>6341</v>
      </c>
      <c r="N1230" s="25"/>
      <c r="O1230" s="25" t="s">
        <v>5756</v>
      </c>
      <c r="W1230" s="25" t="s">
        <v>119</v>
      </c>
      <c r="Y1230" s="25">
        <f>SUM(COUNTIF(P1230:W1230,"yes"))</f>
        <v>1</v>
      </c>
      <c r="AE1230" s="25" t="s">
        <v>5739</v>
      </c>
      <c r="AO1230" s="25"/>
      <c r="AU1230" s="25"/>
      <c r="BV1230" s="25"/>
      <c r="BW1230" s="25"/>
      <c r="BX1230" s="25"/>
      <c r="BY1230" s="25" t="s">
        <v>5029</v>
      </c>
      <c r="BZ1230" s="25" t="s">
        <v>5030</v>
      </c>
      <c r="CE1230" s="25"/>
      <c r="CP1230" s="25" t="s">
        <v>5033</v>
      </c>
      <c r="CQ1230" s="25" t="s">
        <v>119</v>
      </c>
      <c r="CR1230" s="25" t="s">
        <v>3101</v>
      </c>
      <c r="CT1230" s="25" t="s">
        <v>5029</v>
      </c>
      <c r="CU1230" s="25" t="s">
        <v>5030</v>
      </c>
      <c r="CV1230" s="25" t="s">
        <v>5028</v>
      </c>
      <c r="CW1230" s="25" t="s">
        <v>5032</v>
      </c>
      <c r="CX1230" s="25" t="s">
        <v>3322</v>
      </c>
      <c r="CY1230" s="25" t="s">
        <v>3307</v>
      </c>
      <c r="CZ1230" s="25" t="s">
        <v>3339</v>
      </c>
      <c r="DF1230" s="25"/>
    </row>
    <row r="1231" spans="1:110" x14ac:dyDescent="0.35">
      <c r="A1231" s="25" t="s">
        <v>1126</v>
      </c>
      <c r="B1231" s="25">
        <f>+COUNTA(C1231:DT1231)</f>
        <v>18</v>
      </c>
      <c r="K1231" s="25" t="s">
        <v>5034</v>
      </c>
      <c r="L1231" s="25" t="s">
        <v>6341</v>
      </c>
      <c r="N1231" s="25"/>
      <c r="O1231" s="25" t="s">
        <v>5756</v>
      </c>
      <c r="W1231" s="25" t="s">
        <v>119</v>
      </c>
      <c r="Y1231" s="25">
        <f>SUM(COUNTIF(P1231:W1231,"yes"))</f>
        <v>1</v>
      </c>
      <c r="AE1231" s="25" t="s">
        <v>5739</v>
      </c>
      <c r="AO1231" s="25"/>
      <c r="AU1231" s="25"/>
      <c r="BV1231" s="25"/>
      <c r="BW1231" s="25"/>
      <c r="BX1231" s="25"/>
      <c r="BY1231" s="25" t="s">
        <v>5035</v>
      </c>
      <c r="BZ1231" s="25" t="s">
        <v>5036</v>
      </c>
      <c r="CE1231" s="25"/>
      <c r="CP1231" s="25" t="s">
        <v>5039</v>
      </c>
      <c r="CQ1231" s="25" t="s">
        <v>119</v>
      </c>
      <c r="CR1231" s="25" t="s">
        <v>3101</v>
      </c>
      <c r="CT1231" s="25" t="s">
        <v>5035</v>
      </c>
      <c r="CU1231" s="25" t="s">
        <v>5036</v>
      </c>
      <c r="CV1231" s="25" t="s">
        <v>5034</v>
      </c>
      <c r="CW1231" s="25" t="s">
        <v>5038</v>
      </c>
      <c r="CX1231" s="25" t="s">
        <v>3306</v>
      </c>
      <c r="CY1231" s="25" t="s">
        <v>3307</v>
      </c>
      <c r="CZ1231" s="25" t="s">
        <v>4031</v>
      </c>
      <c r="DF1231" s="25"/>
    </row>
    <row r="1232" spans="1:110" x14ac:dyDescent="0.35">
      <c r="A1232" s="25" t="s">
        <v>1126</v>
      </c>
      <c r="B1232" s="25">
        <f>+COUNTA(C1232:DT1232)</f>
        <v>18</v>
      </c>
      <c r="K1232" s="25" t="s">
        <v>5040</v>
      </c>
      <c r="L1232" s="25" t="s">
        <v>6341</v>
      </c>
      <c r="N1232" s="25"/>
      <c r="O1232" s="25" t="s">
        <v>5756</v>
      </c>
      <c r="W1232" s="25" t="s">
        <v>119</v>
      </c>
      <c r="Y1232" s="25">
        <f>SUM(COUNTIF(P1232:W1232,"yes"))</f>
        <v>1</v>
      </c>
      <c r="AE1232" s="25" t="s">
        <v>5739</v>
      </c>
      <c r="AO1232" s="25"/>
      <c r="AU1232" s="25"/>
      <c r="BV1232" s="25"/>
      <c r="BW1232" s="25"/>
      <c r="BX1232" s="25"/>
      <c r="BY1232" s="25" t="s">
        <v>5041</v>
      </c>
      <c r="BZ1232" s="25" t="s">
        <v>5042</v>
      </c>
      <c r="CE1232" s="25"/>
      <c r="CP1232" s="25" t="s">
        <v>5045</v>
      </c>
      <c r="CQ1232" s="25" t="s">
        <v>119</v>
      </c>
      <c r="CR1232" s="25" t="s">
        <v>3101</v>
      </c>
      <c r="CT1232" s="25" t="s">
        <v>5041</v>
      </c>
      <c r="CU1232" s="25" t="s">
        <v>5042</v>
      </c>
      <c r="CV1232" s="25" t="s">
        <v>5040</v>
      </c>
      <c r="CW1232" s="25" t="s">
        <v>5044</v>
      </c>
      <c r="CX1232" s="25" t="s">
        <v>3112</v>
      </c>
      <c r="CY1232" s="25" t="s">
        <v>3307</v>
      </c>
      <c r="CZ1232" s="25" t="s">
        <v>4990</v>
      </c>
      <c r="DF1232" s="25"/>
    </row>
    <row r="1233" spans="1:110" x14ac:dyDescent="0.35">
      <c r="A1233" s="25" t="s">
        <v>1126</v>
      </c>
      <c r="B1233" s="25">
        <f>+COUNTA(C1233:DT1233)</f>
        <v>18</v>
      </c>
      <c r="K1233" s="25" t="s">
        <v>5046</v>
      </c>
      <c r="L1233" s="25" t="s">
        <v>6341</v>
      </c>
      <c r="N1233" s="25"/>
      <c r="O1233" s="25" t="s">
        <v>5756</v>
      </c>
      <c r="W1233" s="25" t="s">
        <v>119</v>
      </c>
      <c r="Y1233" s="25">
        <f>SUM(COUNTIF(P1233:W1233,"yes"))</f>
        <v>1</v>
      </c>
      <c r="AE1233" s="25" t="s">
        <v>5739</v>
      </c>
      <c r="AO1233" s="25"/>
      <c r="AU1233" s="25"/>
      <c r="BV1233" s="25"/>
      <c r="BW1233" s="25"/>
      <c r="BX1233" s="25"/>
      <c r="BY1233" s="25" t="s">
        <v>5047</v>
      </c>
      <c r="BZ1233" s="25" t="s">
        <v>5048</v>
      </c>
      <c r="CE1233" s="25"/>
      <c r="CP1233" s="25" t="s">
        <v>5051</v>
      </c>
      <c r="CQ1233" s="25" t="s">
        <v>119</v>
      </c>
      <c r="CR1233" s="25" t="s">
        <v>3101</v>
      </c>
      <c r="CT1233" s="25" t="s">
        <v>5047</v>
      </c>
      <c r="CU1233" s="25" t="s">
        <v>5048</v>
      </c>
      <c r="CV1233" s="25" t="s">
        <v>5046</v>
      </c>
      <c r="CW1233" s="25" t="s">
        <v>5050</v>
      </c>
      <c r="CX1233" s="25" t="s">
        <v>3112</v>
      </c>
      <c r="CY1233" s="25" t="s">
        <v>4177</v>
      </c>
      <c r="CZ1233" s="25" t="s">
        <v>4434</v>
      </c>
      <c r="DF1233" s="25"/>
    </row>
    <row r="1234" spans="1:110" x14ac:dyDescent="0.35">
      <c r="A1234" s="25" t="s">
        <v>1126</v>
      </c>
      <c r="B1234" s="25">
        <f>+COUNTA(C1234:DT1234)</f>
        <v>18</v>
      </c>
      <c r="K1234" s="25" t="s">
        <v>5052</v>
      </c>
      <c r="L1234" s="25" t="s">
        <v>6341</v>
      </c>
      <c r="N1234" s="25"/>
      <c r="O1234" s="25" t="s">
        <v>5756</v>
      </c>
      <c r="W1234" s="25" t="s">
        <v>119</v>
      </c>
      <c r="Y1234" s="25">
        <f>SUM(COUNTIF(P1234:W1234,"yes"))</f>
        <v>1</v>
      </c>
      <c r="AE1234" s="25" t="s">
        <v>5739</v>
      </c>
      <c r="AO1234" s="25"/>
      <c r="AU1234" s="25"/>
      <c r="BV1234" s="25"/>
      <c r="BW1234" s="25"/>
      <c r="BX1234" s="25"/>
      <c r="BY1234" s="25" t="s">
        <v>5053</v>
      </c>
      <c r="BZ1234" s="25" t="s">
        <v>5054</v>
      </c>
      <c r="CE1234" s="25"/>
      <c r="CP1234" s="25" t="s">
        <v>5057</v>
      </c>
      <c r="CQ1234" s="25" t="s">
        <v>119</v>
      </c>
      <c r="CR1234" s="25" t="s">
        <v>3101</v>
      </c>
      <c r="CT1234" s="25" t="s">
        <v>5053</v>
      </c>
      <c r="CU1234" s="25" t="s">
        <v>5054</v>
      </c>
      <c r="CV1234" s="25" t="s">
        <v>5052</v>
      </c>
      <c r="CW1234" s="25" t="s">
        <v>5056</v>
      </c>
      <c r="CX1234" s="25" t="s">
        <v>3911</v>
      </c>
      <c r="CY1234" s="25" t="s">
        <v>5058</v>
      </c>
      <c r="CZ1234" s="25" t="s">
        <v>3569</v>
      </c>
      <c r="DF1234" s="25"/>
    </row>
    <row r="1235" spans="1:110" x14ac:dyDescent="0.35">
      <c r="A1235" s="25" t="s">
        <v>1126</v>
      </c>
      <c r="B1235" s="25">
        <f>+COUNTA(C1235:DT1235)</f>
        <v>18</v>
      </c>
      <c r="K1235" s="25" t="s">
        <v>5059</v>
      </c>
      <c r="L1235" s="25" t="s">
        <v>6341</v>
      </c>
      <c r="N1235" s="25"/>
      <c r="O1235" s="25" t="s">
        <v>5756</v>
      </c>
      <c r="W1235" s="25" t="s">
        <v>119</v>
      </c>
      <c r="Y1235" s="25">
        <f>SUM(COUNTIF(P1235:W1235,"yes"))</f>
        <v>1</v>
      </c>
      <c r="AE1235" s="25" t="s">
        <v>5739</v>
      </c>
      <c r="AO1235" s="25"/>
      <c r="AU1235" s="25"/>
      <c r="BV1235" s="25"/>
      <c r="BW1235" s="25"/>
      <c r="BX1235" s="25"/>
      <c r="BY1235" s="25" t="s">
        <v>5060</v>
      </c>
      <c r="BZ1235" s="25" t="s">
        <v>5061</v>
      </c>
      <c r="CE1235" s="25"/>
      <c r="CP1235" s="25" t="s">
        <v>5064</v>
      </c>
      <c r="CQ1235" s="25" t="s">
        <v>119</v>
      </c>
      <c r="CR1235" s="25" t="s">
        <v>3101</v>
      </c>
      <c r="CT1235" s="25" t="s">
        <v>5060</v>
      </c>
      <c r="CU1235" s="25" t="s">
        <v>5061</v>
      </c>
      <c r="CV1235" s="25" t="s">
        <v>5059</v>
      </c>
      <c r="CW1235" s="25" t="s">
        <v>5063</v>
      </c>
      <c r="CX1235" s="25" t="s">
        <v>3829</v>
      </c>
      <c r="CY1235" s="25" t="s">
        <v>3957</v>
      </c>
      <c r="CZ1235" s="25" t="s">
        <v>3223</v>
      </c>
      <c r="DF1235" s="25"/>
    </row>
    <row r="1236" spans="1:110" x14ac:dyDescent="0.35">
      <c r="A1236" s="25" t="s">
        <v>1126</v>
      </c>
      <c r="B1236" s="25">
        <f>+COUNTA(C1236:DT1236)</f>
        <v>18</v>
      </c>
      <c r="K1236" s="25" t="s">
        <v>5065</v>
      </c>
      <c r="L1236" s="25" t="s">
        <v>6341</v>
      </c>
      <c r="N1236" s="25"/>
      <c r="O1236" s="25" t="s">
        <v>5756</v>
      </c>
      <c r="W1236" s="25" t="s">
        <v>119</v>
      </c>
      <c r="Y1236" s="25">
        <f>SUM(COUNTIF(P1236:W1236,"yes"))</f>
        <v>1</v>
      </c>
      <c r="AE1236" s="25" t="s">
        <v>5739</v>
      </c>
      <c r="AO1236" s="25"/>
      <c r="AU1236" s="25"/>
      <c r="BV1236" s="25"/>
      <c r="BW1236" s="25"/>
      <c r="BX1236" s="25"/>
      <c r="BY1236" s="25" t="s">
        <v>5066</v>
      </c>
      <c r="BZ1236" s="25" t="s">
        <v>5067</v>
      </c>
      <c r="CE1236" s="25"/>
      <c r="CP1236" s="25" t="s">
        <v>5070</v>
      </c>
      <c r="CQ1236" s="25" t="s">
        <v>119</v>
      </c>
      <c r="CR1236" s="25" t="s">
        <v>3101</v>
      </c>
      <c r="CT1236" s="25" t="s">
        <v>5066</v>
      </c>
      <c r="CU1236" s="25" t="s">
        <v>5067</v>
      </c>
      <c r="CV1236" s="25" t="s">
        <v>5065</v>
      </c>
      <c r="CW1236" s="25" t="s">
        <v>5069</v>
      </c>
      <c r="CX1236" s="25" t="s">
        <v>3163</v>
      </c>
      <c r="CY1236" s="25" t="s">
        <v>3463</v>
      </c>
      <c r="CZ1236" s="25" t="s">
        <v>3759</v>
      </c>
      <c r="DF1236" s="25"/>
    </row>
    <row r="1237" spans="1:110" x14ac:dyDescent="0.35">
      <c r="A1237" s="25" t="s">
        <v>1126</v>
      </c>
      <c r="B1237" s="25">
        <f>+COUNTA(C1237:DT1237)</f>
        <v>18</v>
      </c>
      <c r="K1237" s="25" t="s">
        <v>5071</v>
      </c>
      <c r="L1237" s="25" t="s">
        <v>6341</v>
      </c>
      <c r="N1237" s="25"/>
      <c r="O1237" s="25" t="s">
        <v>5756</v>
      </c>
      <c r="W1237" s="25" t="s">
        <v>119</v>
      </c>
      <c r="Y1237" s="25">
        <f>SUM(COUNTIF(P1237:W1237,"yes"))</f>
        <v>1</v>
      </c>
      <c r="AE1237" s="25" t="s">
        <v>5739</v>
      </c>
      <c r="AO1237" s="25"/>
      <c r="AU1237" s="25"/>
      <c r="BV1237" s="25"/>
      <c r="BW1237" s="25"/>
      <c r="BX1237" s="25"/>
      <c r="BY1237" s="25" t="s">
        <v>5072</v>
      </c>
      <c r="BZ1237" s="25" t="s">
        <v>5073</v>
      </c>
      <c r="CE1237" s="25"/>
      <c r="CP1237" s="25" t="s">
        <v>5076</v>
      </c>
      <c r="CQ1237" s="25" t="s">
        <v>119</v>
      </c>
      <c r="CR1237" s="25" t="s">
        <v>3101</v>
      </c>
      <c r="CT1237" s="25" t="s">
        <v>5072</v>
      </c>
      <c r="CU1237" s="25" t="s">
        <v>5073</v>
      </c>
      <c r="CV1237" s="25" t="s">
        <v>5071</v>
      </c>
      <c r="CW1237" s="25" t="s">
        <v>5075</v>
      </c>
      <c r="CX1237" s="25" t="s">
        <v>3395</v>
      </c>
      <c r="CY1237" s="25" t="s">
        <v>5077</v>
      </c>
      <c r="CZ1237" s="25" t="s">
        <v>3448</v>
      </c>
      <c r="DF1237" s="25"/>
    </row>
    <row r="1238" spans="1:110" x14ac:dyDescent="0.35">
      <c r="A1238" s="25" t="s">
        <v>1126</v>
      </c>
      <c r="B1238" s="25">
        <f>+COUNTA(C1238:DT1238)</f>
        <v>18</v>
      </c>
      <c r="K1238" s="25" t="s">
        <v>5078</v>
      </c>
      <c r="L1238" s="25" t="s">
        <v>6341</v>
      </c>
      <c r="N1238" s="25"/>
      <c r="O1238" s="25" t="s">
        <v>5756</v>
      </c>
      <c r="W1238" s="25" t="s">
        <v>119</v>
      </c>
      <c r="Y1238" s="25">
        <f>SUM(COUNTIF(P1238:W1238,"yes"))</f>
        <v>1</v>
      </c>
      <c r="AE1238" s="25" t="s">
        <v>5739</v>
      </c>
      <c r="AO1238" s="25"/>
      <c r="AU1238" s="25"/>
      <c r="BV1238" s="25"/>
      <c r="BW1238" s="25"/>
      <c r="BX1238" s="25"/>
      <c r="BY1238" s="25" t="s">
        <v>5079</v>
      </c>
      <c r="BZ1238" s="25" t="s">
        <v>5080</v>
      </c>
      <c r="CE1238" s="25"/>
      <c r="CP1238" s="25" t="s">
        <v>5083</v>
      </c>
      <c r="CQ1238" s="25" t="s">
        <v>119</v>
      </c>
      <c r="CR1238" s="25" t="s">
        <v>3101</v>
      </c>
      <c r="CT1238" s="25" t="s">
        <v>5079</v>
      </c>
      <c r="CU1238" s="25" t="s">
        <v>5080</v>
      </c>
      <c r="CV1238" s="25" t="s">
        <v>5078</v>
      </c>
      <c r="CW1238" s="25" t="s">
        <v>5082</v>
      </c>
      <c r="CX1238" s="25" t="s">
        <v>3121</v>
      </c>
      <c r="CY1238" s="25" t="s">
        <v>3252</v>
      </c>
      <c r="CZ1238" s="25" t="s">
        <v>5084</v>
      </c>
      <c r="DF1238" s="25"/>
    </row>
    <row r="1239" spans="1:110" x14ac:dyDescent="0.35">
      <c r="A1239" s="25" t="s">
        <v>1126</v>
      </c>
      <c r="B1239" s="25">
        <f>+COUNTA(C1239:DT1239)</f>
        <v>18</v>
      </c>
      <c r="K1239" s="25" t="s">
        <v>5085</v>
      </c>
      <c r="L1239" s="25" t="s">
        <v>6341</v>
      </c>
      <c r="N1239" s="25"/>
      <c r="O1239" s="25" t="s">
        <v>5756</v>
      </c>
      <c r="W1239" s="25" t="s">
        <v>119</v>
      </c>
      <c r="Y1239" s="25">
        <f>SUM(COUNTIF(P1239:W1239,"yes"))</f>
        <v>1</v>
      </c>
      <c r="AE1239" s="25" t="s">
        <v>5739</v>
      </c>
      <c r="AO1239" s="25"/>
      <c r="AU1239" s="25"/>
      <c r="BV1239" s="25"/>
      <c r="BW1239" s="25"/>
      <c r="BX1239" s="25"/>
      <c r="BY1239" s="25" t="s">
        <v>5086</v>
      </c>
      <c r="BZ1239" s="25" t="s">
        <v>5087</v>
      </c>
      <c r="CE1239" s="25"/>
      <c r="CP1239" s="25" t="s">
        <v>5090</v>
      </c>
      <c r="CQ1239" s="25" t="s">
        <v>119</v>
      </c>
      <c r="CR1239" s="25" t="s">
        <v>3101</v>
      </c>
      <c r="CT1239" s="25" t="s">
        <v>5086</v>
      </c>
      <c r="CU1239" s="25" t="s">
        <v>5087</v>
      </c>
      <c r="CV1239" s="25" t="s">
        <v>5085</v>
      </c>
      <c r="CW1239" s="25" t="s">
        <v>5089</v>
      </c>
      <c r="CX1239" s="25" t="s">
        <v>3163</v>
      </c>
      <c r="CY1239" s="25" t="s">
        <v>3803</v>
      </c>
      <c r="CZ1239" s="25" t="s">
        <v>3339</v>
      </c>
      <c r="DF1239" s="25"/>
    </row>
    <row r="1240" spans="1:110" x14ac:dyDescent="0.35">
      <c r="A1240" s="25" t="s">
        <v>1126</v>
      </c>
      <c r="B1240" s="25">
        <f>+COUNTA(C1240:DT1240)</f>
        <v>18</v>
      </c>
      <c r="K1240" s="25" t="s">
        <v>5091</v>
      </c>
      <c r="L1240" s="25" t="s">
        <v>6341</v>
      </c>
      <c r="N1240" s="25"/>
      <c r="O1240" s="25" t="s">
        <v>5756</v>
      </c>
      <c r="W1240" s="25" t="s">
        <v>119</v>
      </c>
      <c r="Y1240" s="25">
        <f>SUM(COUNTIF(P1240:W1240,"yes"))</f>
        <v>1</v>
      </c>
      <c r="AE1240" s="25" t="s">
        <v>5739</v>
      </c>
      <c r="AO1240" s="25"/>
      <c r="AU1240" s="25"/>
      <c r="BV1240" s="25"/>
      <c r="BW1240" s="25"/>
      <c r="BX1240" s="25"/>
      <c r="BY1240" s="25" t="s">
        <v>5092</v>
      </c>
      <c r="BZ1240" s="25" t="s">
        <v>5093</v>
      </c>
      <c r="CE1240" s="25"/>
      <c r="CP1240" s="25" t="s">
        <v>5096</v>
      </c>
      <c r="CQ1240" s="25" t="s">
        <v>119</v>
      </c>
      <c r="CR1240" s="25" t="s">
        <v>3101</v>
      </c>
      <c r="CT1240" s="25" t="s">
        <v>5092</v>
      </c>
      <c r="CU1240" s="25" t="s">
        <v>5093</v>
      </c>
      <c r="CV1240" s="25" t="s">
        <v>5091</v>
      </c>
      <c r="CW1240" s="25" t="s">
        <v>5095</v>
      </c>
      <c r="CX1240" s="25" t="s">
        <v>3112</v>
      </c>
      <c r="CY1240" s="25" t="s">
        <v>5097</v>
      </c>
      <c r="CZ1240" s="25" t="s">
        <v>5098</v>
      </c>
      <c r="DF1240" s="25"/>
    </row>
    <row r="1241" spans="1:110" x14ac:dyDescent="0.35">
      <c r="A1241" s="25" t="s">
        <v>1126</v>
      </c>
      <c r="B1241" s="25">
        <f>+COUNTA(C1241:DT1241)</f>
        <v>18</v>
      </c>
      <c r="K1241" s="25" t="s">
        <v>5099</v>
      </c>
      <c r="L1241" s="25" t="s">
        <v>6341</v>
      </c>
      <c r="N1241" s="25"/>
      <c r="O1241" s="25" t="s">
        <v>5756</v>
      </c>
      <c r="W1241" s="25" t="s">
        <v>119</v>
      </c>
      <c r="Y1241" s="25">
        <f>SUM(COUNTIF(P1241:W1241,"yes"))</f>
        <v>1</v>
      </c>
      <c r="AE1241" s="25" t="s">
        <v>5739</v>
      </c>
      <c r="AO1241" s="25"/>
      <c r="AU1241" s="25"/>
      <c r="BV1241" s="25"/>
      <c r="BW1241" s="25"/>
      <c r="BX1241" s="25"/>
      <c r="BY1241" s="25" t="s">
        <v>5100</v>
      </c>
      <c r="BZ1241" s="25" t="s">
        <v>5101</v>
      </c>
      <c r="CE1241" s="25"/>
      <c r="CP1241" s="25" t="s">
        <v>5104</v>
      </c>
      <c r="CQ1241" s="25" t="s">
        <v>119</v>
      </c>
      <c r="CR1241" s="25" t="s">
        <v>3101</v>
      </c>
      <c r="CT1241" s="25" t="s">
        <v>5100</v>
      </c>
      <c r="CU1241" s="25" t="s">
        <v>5101</v>
      </c>
      <c r="CV1241" s="25" t="s">
        <v>5099</v>
      </c>
      <c r="CW1241" s="25" t="s">
        <v>5103</v>
      </c>
      <c r="CX1241" s="25" t="s">
        <v>3911</v>
      </c>
      <c r="CY1241" s="25" t="s">
        <v>5058</v>
      </c>
      <c r="CZ1241" s="25" t="s">
        <v>5105</v>
      </c>
      <c r="DF1241" s="25"/>
    </row>
    <row r="1242" spans="1:110" x14ac:dyDescent="0.35">
      <c r="A1242" s="25" t="s">
        <v>1126</v>
      </c>
      <c r="B1242" s="25">
        <f>+COUNTA(C1242:DT1242)</f>
        <v>17</v>
      </c>
      <c r="K1242" s="25" t="s">
        <v>5106</v>
      </c>
      <c r="L1242" s="25" t="s">
        <v>6341</v>
      </c>
      <c r="N1242" s="25"/>
      <c r="O1242" s="25" t="s">
        <v>5756</v>
      </c>
      <c r="W1242" s="25" t="s">
        <v>119</v>
      </c>
      <c r="Y1242" s="25">
        <f>SUM(COUNTIF(P1242:W1242,"yes"))</f>
        <v>1</v>
      </c>
      <c r="AE1242" s="25" t="s">
        <v>5739</v>
      </c>
      <c r="AO1242" s="25"/>
      <c r="AU1242" s="25"/>
      <c r="BV1242" s="25"/>
      <c r="BW1242" s="25"/>
      <c r="BX1242" s="25"/>
      <c r="BY1242" s="25" t="s">
        <v>5107</v>
      </c>
      <c r="BZ1242" s="25" t="s">
        <v>5108</v>
      </c>
      <c r="CE1242" s="25"/>
      <c r="CP1242" s="25" t="s">
        <v>5111</v>
      </c>
      <c r="CQ1242" s="25" t="s">
        <v>119</v>
      </c>
      <c r="CR1242" s="25" t="s">
        <v>3101</v>
      </c>
      <c r="CT1242" s="25" t="s">
        <v>5107</v>
      </c>
      <c r="CU1242" s="25" t="s">
        <v>5108</v>
      </c>
      <c r="CW1242" s="25" t="s">
        <v>5110</v>
      </c>
      <c r="CX1242" s="25" t="s">
        <v>3221</v>
      </c>
      <c r="CY1242" s="25" t="s">
        <v>5112</v>
      </c>
      <c r="CZ1242" s="25" t="s">
        <v>5113</v>
      </c>
      <c r="DF1242" s="25"/>
    </row>
    <row r="1243" spans="1:110" x14ac:dyDescent="0.35">
      <c r="A1243" s="25" t="s">
        <v>1126</v>
      </c>
      <c r="B1243" s="25">
        <f>+COUNTA(C1243:DT1243)</f>
        <v>18</v>
      </c>
      <c r="K1243" s="25" t="s">
        <v>5114</v>
      </c>
      <c r="L1243" s="25" t="s">
        <v>6341</v>
      </c>
      <c r="N1243" s="25"/>
      <c r="O1243" s="25" t="s">
        <v>5756</v>
      </c>
      <c r="W1243" s="25" t="s">
        <v>119</v>
      </c>
      <c r="Y1243" s="25">
        <f>SUM(COUNTIF(P1243:W1243,"yes"))</f>
        <v>1</v>
      </c>
      <c r="AE1243" s="25" t="s">
        <v>5739</v>
      </c>
      <c r="AO1243" s="25"/>
      <c r="AU1243" s="25"/>
      <c r="BV1243" s="25"/>
      <c r="BW1243" s="25"/>
      <c r="BX1243" s="25"/>
      <c r="BY1243" s="25" t="s">
        <v>5115</v>
      </c>
      <c r="BZ1243" s="25" t="s">
        <v>5116</v>
      </c>
      <c r="CE1243" s="25"/>
      <c r="CP1243" s="25" t="s">
        <v>5119</v>
      </c>
      <c r="CQ1243" s="25" t="s">
        <v>119</v>
      </c>
      <c r="CR1243" s="25" t="s">
        <v>3101</v>
      </c>
      <c r="CT1243" s="25" t="s">
        <v>5115</v>
      </c>
      <c r="CU1243" s="25" t="s">
        <v>5116</v>
      </c>
      <c r="CV1243" s="25" t="s">
        <v>5114</v>
      </c>
      <c r="CW1243" s="25" t="s">
        <v>5118</v>
      </c>
      <c r="CX1243" s="25" t="s">
        <v>3418</v>
      </c>
      <c r="CY1243" s="25" t="s">
        <v>5120</v>
      </c>
      <c r="CZ1243" s="25" t="s">
        <v>5121</v>
      </c>
      <c r="DF1243" s="25"/>
    </row>
    <row r="1244" spans="1:110" x14ac:dyDescent="0.35">
      <c r="A1244" s="25" t="s">
        <v>1126</v>
      </c>
      <c r="B1244" s="25">
        <f>+COUNTA(C1244:DT1244)</f>
        <v>18</v>
      </c>
      <c r="K1244" s="25" t="s">
        <v>5122</v>
      </c>
      <c r="L1244" s="25" t="s">
        <v>6341</v>
      </c>
      <c r="N1244" s="25"/>
      <c r="O1244" s="25" t="s">
        <v>5756</v>
      </c>
      <c r="W1244" s="25" t="s">
        <v>119</v>
      </c>
      <c r="Y1244" s="25">
        <f>SUM(COUNTIF(P1244:W1244,"yes"))</f>
        <v>1</v>
      </c>
      <c r="AE1244" s="25" t="s">
        <v>5739</v>
      </c>
      <c r="AO1244" s="25"/>
      <c r="AU1244" s="25"/>
      <c r="BV1244" s="25"/>
      <c r="BW1244" s="25"/>
      <c r="BX1244" s="25"/>
      <c r="BY1244" s="25" t="s">
        <v>5123</v>
      </c>
      <c r="BZ1244" s="25" t="s">
        <v>5124</v>
      </c>
      <c r="CE1244" s="25"/>
      <c r="CP1244" s="25" t="s">
        <v>5127</v>
      </c>
      <c r="CQ1244" s="25" t="s">
        <v>119</v>
      </c>
      <c r="CR1244" s="25" t="s">
        <v>3101</v>
      </c>
      <c r="CT1244" s="25" t="s">
        <v>5123</v>
      </c>
      <c r="CU1244" s="25" t="s">
        <v>5124</v>
      </c>
      <c r="CV1244" s="25" t="s">
        <v>5122</v>
      </c>
      <c r="CW1244" s="25" t="s">
        <v>5126</v>
      </c>
      <c r="CX1244" s="25" t="s">
        <v>3282</v>
      </c>
      <c r="CY1244" s="25" t="s">
        <v>5128</v>
      </c>
      <c r="CZ1244" s="25" t="s">
        <v>5129</v>
      </c>
      <c r="DF1244" s="25"/>
    </row>
    <row r="1245" spans="1:110" x14ac:dyDescent="0.35">
      <c r="A1245" s="25" t="s">
        <v>1126</v>
      </c>
      <c r="B1245" s="25">
        <f>+COUNTA(C1245:DT1245)</f>
        <v>18</v>
      </c>
      <c r="K1245" s="25" t="s">
        <v>5130</v>
      </c>
      <c r="L1245" s="25" t="s">
        <v>6341</v>
      </c>
      <c r="N1245" s="25"/>
      <c r="O1245" s="25" t="s">
        <v>5756</v>
      </c>
      <c r="W1245" s="25" t="s">
        <v>119</v>
      </c>
      <c r="Y1245" s="25">
        <f>SUM(COUNTIF(P1245:W1245,"yes"))</f>
        <v>1</v>
      </c>
      <c r="AE1245" s="25" t="s">
        <v>5739</v>
      </c>
      <c r="AO1245" s="25"/>
      <c r="AU1245" s="25"/>
      <c r="BV1245" s="25"/>
      <c r="BW1245" s="25"/>
      <c r="BX1245" s="25"/>
      <c r="BY1245" s="25" t="s">
        <v>5131</v>
      </c>
      <c r="BZ1245" s="25" t="s">
        <v>5132</v>
      </c>
      <c r="CE1245" s="25"/>
      <c r="CP1245" s="25" t="s">
        <v>5135</v>
      </c>
      <c r="CQ1245" s="25" t="s">
        <v>119</v>
      </c>
      <c r="CR1245" s="25" t="s">
        <v>3101</v>
      </c>
      <c r="CT1245" s="25" t="s">
        <v>5131</v>
      </c>
      <c r="CU1245" s="25" t="s">
        <v>5132</v>
      </c>
      <c r="CV1245" s="25" t="s">
        <v>5130</v>
      </c>
      <c r="CW1245" s="25" t="s">
        <v>5134</v>
      </c>
      <c r="CX1245" s="25" t="s">
        <v>3187</v>
      </c>
      <c r="CY1245" s="25" t="s">
        <v>4627</v>
      </c>
      <c r="CZ1245" s="25" t="s">
        <v>5136</v>
      </c>
      <c r="DF1245" s="25"/>
    </row>
    <row r="1246" spans="1:110" x14ac:dyDescent="0.35">
      <c r="A1246" s="25" t="s">
        <v>1126</v>
      </c>
      <c r="B1246" s="25">
        <f>+COUNTA(C1246:DT1246)</f>
        <v>18</v>
      </c>
      <c r="K1246" s="25" t="s">
        <v>5137</v>
      </c>
      <c r="L1246" s="25" t="s">
        <v>6341</v>
      </c>
      <c r="N1246" s="25"/>
      <c r="O1246" s="25" t="s">
        <v>5756</v>
      </c>
      <c r="W1246" s="25" t="s">
        <v>119</v>
      </c>
      <c r="Y1246" s="25">
        <f>SUM(COUNTIF(P1246:W1246,"yes"))</f>
        <v>1</v>
      </c>
      <c r="AE1246" s="25" t="s">
        <v>5739</v>
      </c>
      <c r="AO1246" s="25"/>
      <c r="AU1246" s="25"/>
      <c r="BV1246" s="25"/>
      <c r="BW1246" s="25"/>
      <c r="BX1246" s="25"/>
      <c r="BY1246" s="25" t="s">
        <v>5138</v>
      </c>
      <c r="BZ1246" s="25" t="s">
        <v>5139</v>
      </c>
      <c r="CE1246" s="25"/>
      <c r="CP1246" s="25" t="s">
        <v>5142</v>
      </c>
      <c r="CQ1246" s="25" t="s">
        <v>119</v>
      </c>
      <c r="CR1246" s="25" t="s">
        <v>3101</v>
      </c>
      <c r="CT1246" s="25" t="s">
        <v>5138</v>
      </c>
      <c r="CU1246" s="25" t="s">
        <v>5139</v>
      </c>
      <c r="CV1246" s="25" t="s">
        <v>5137</v>
      </c>
      <c r="CW1246" s="25" t="s">
        <v>5141</v>
      </c>
      <c r="CX1246" s="25" t="s">
        <v>3501</v>
      </c>
      <c r="CY1246" s="25" t="s">
        <v>5143</v>
      </c>
      <c r="CZ1246" s="25" t="s">
        <v>4769</v>
      </c>
      <c r="DF1246" s="25"/>
    </row>
    <row r="1247" spans="1:110" x14ac:dyDescent="0.35">
      <c r="A1247" s="25" t="s">
        <v>1126</v>
      </c>
      <c r="B1247" s="25">
        <f>+COUNTA(C1247:DT1247)</f>
        <v>18</v>
      </c>
      <c r="K1247" s="25" t="s">
        <v>5144</v>
      </c>
      <c r="L1247" s="25" t="s">
        <v>6341</v>
      </c>
      <c r="N1247" s="25"/>
      <c r="O1247" s="25" t="s">
        <v>5756</v>
      </c>
      <c r="W1247" s="25" t="s">
        <v>119</v>
      </c>
      <c r="Y1247" s="25">
        <f>SUM(COUNTIF(P1247:W1247,"yes"))</f>
        <v>1</v>
      </c>
      <c r="AE1247" s="25" t="s">
        <v>5739</v>
      </c>
      <c r="AO1247" s="25"/>
      <c r="AU1247" s="25"/>
      <c r="BV1247" s="25"/>
      <c r="BW1247" s="25"/>
      <c r="BX1247" s="25"/>
      <c r="BY1247" s="25" t="s">
        <v>5145</v>
      </c>
      <c r="BZ1247" s="25" t="s">
        <v>5146</v>
      </c>
      <c r="CE1247" s="25"/>
      <c r="CP1247" s="25" t="s">
        <v>5148</v>
      </c>
      <c r="CQ1247" s="25" t="s">
        <v>119</v>
      </c>
      <c r="CR1247" s="25" t="s">
        <v>3101</v>
      </c>
      <c r="CT1247" s="25" t="s">
        <v>5145</v>
      </c>
      <c r="CU1247" s="25" t="s">
        <v>5146</v>
      </c>
      <c r="CV1247" s="25" t="s">
        <v>5144</v>
      </c>
      <c r="CW1247" s="25" t="s">
        <v>6010</v>
      </c>
      <c r="CX1247" s="25" t="s">
        <v>3138</v>
      </c>
      <c r="CY1247" s="25" t="s">
        <v>3130</v>
      </c>
      <c r="CZ1247" s="25" t="s">
        <v>5149</v>
      </c>
      <c r="DF1247" s="25"/>
    </row>
    <row r="1248" spans="1:110" x14ac:dyDescent="0.35">
      <c r="A1248" s="25" t="s">
        <v>1126</v>
      </c>
      <c r="B1248" s="25">
        <f>+COUNTA(C1248:DT1248)</f>
        <v>18</v>
      </c>
      <c r="K1248" s="25" t="s">
        <v>5150</v>
      </c>
      <c r="L1248" s="25" t="s">
        <v>6341</v>
      </c>
      <c r="N1248" s="25"/>
      <c r="O1248" s="25" t="s">
        <v>5756</v>
      </c>
      <c r="W1248" s="25" t="s">
        <v>119</v>
      </c>
      <c r="Y1248" s="25">
        <f>SUM(COUNTIF(P1248:W1248,"yes"))</f>
        <v>1</v>
      </c>
      <c r="AE1248" s="25" t="s">
        <v>5739</v>
      </c>
      <c r="AO1248" s="25"/>
      <c r="AU1248" s="25"/>
      <c r="BV1248" s="25"/>
      <c r="BW1248" s="25"/>
      <c r="BX1248" s="25"/>
      <c r="BY1248" s="25" t="s">
        <v>5151</v>
      </c>
      <c r="BZ1248" s="25" t="s">
        <v>5152</v>
      </c>
      <c r="CE1248" s="25"/>
      <c r="CP1248" s="25" t="s">
        <v>5154</v>
      </c>
      <c r="CQ1248" s="25" t="s">
        <v>119</v>
      </c>
      <c r="CR1248" s="25" t="s">
        <v>3101</v>
      </c>
      <c r="CT1248" s="25" t="s">
        <v>5151</v>
      </c>
      <c r="CU1248" s="25" t="s">
        <v>5152</v>
      </c>
      <c r="CV1248" s="25" t="s">
        <v>5150</v>
      </c>
      <c r="CW1248" s="25" t="s">
        <v>6011</v>
      </c>
      <c r="CX1248" s="25" t="s">
        <v>3138</v>
      </c>
      <c r="CY1248" s="25" t="s">
        <v>3544</v>
      </c>
      <c r="CZ1248" s="25" t="s">
        <v>4990</v>
      </c>
      <c r="DF1248" s="25"/>
    </row>
    <row r="1249" spans="1:110" x14ac:dyDescent="0.35">
      <c r="A1249" s="25" t="s">
        <v>1126</v>
      </c>
      <c r="B1249" s="25">
        <f>+COUNTA(C1249:DT1249)</f>
        <v>18</v>
      </c>
      <c r="K1249" s="25" t="s">
        <v>5155</v>
      </c>
      <c r="L1249" s="25" t="s">
        <v>6341</v>
      </c>
      <c r="N1249" s="25"/>
      <c r="O1249" s="25" t="s">
        <v>5756</v>
      </c>
      <c r="W1249" s="25" t="s">
        <v>119</v>
      </c>
      <c r="Y1249" s="25">
        <f>SUM(COUNTIF(P1249:W1249,"yes"))</f>
        <v>1</v>
      </c>
      <c r="AE1249" s="25" t="s">
        <v>5739</v>
      </c>
      <c r="AO1249" s="25"/>
      <c r="AU1249" s="25"/>
      <c r="BV1249" s="25"/>
      <c r="BW1249" s="25"/>
      <c r="BX1249" s="25"/>
      <c r="BY1249" s="25" t="s">
        <v>5156</v>
      </c>
      <c r="BZ1249" s="25" t="s">
        <v>5157</v>
      </c>
      <c r="CE1249" s="25"/>
      <c r="CP1249" s="25" t="s">
        <v>5160</v>
      </c>
      <c r="CQ1249" s="25" t="s">
        <v>119</v>
      </c>
      <c r="CR1249" s="25" t="s">
        <v>3101</v>
      </c>
      <c r="CT1249" s="25" t="s">
        <v>5156</v>
      </c>
      <c r="CU1249" s="25" t="s">
        <v>5157</v>
      </c>
      <c r="CV1249" s="25" t="s">
        <v>5155</v>
      </c>
      <c r="CW1249" s="25" t="s">
        <v>5159</v>
      </c>
      <c r="CX1249" s="25" t="s">
        <v>3501</v>
      </c>
      <c r="CY1249" s="25" t="s">
        <v>5161</v>
      </c>
      <c r="CZ1249" s="25" t="s">
        <v>3223</v>
      </c>
      <c r="DF1249" s="25"/>
    </row>
    <row r="1250" spans="1:110" x14ac:dyDescent="0.35">
      <c r="A1250" s="25" t="s">
        <v>1126</v>
      </c>
      <c r="B1250" s="25">
        <f>+COUNTA(C1250:DT1250)</f>
        <v>18</v>
      </c>
      <c r="K1250" s="25" t="s">
        <v>1017</v>
      </c>
      <c r="L1250" s="25" t="s">
        <v>6341</v>
      </c>
      <c r="N1250" s="25"/>
      <c r="O1250" s="25" t="s">
        <v>5756</v>
      </c>
      <c r="W1250" s="25" t="s">
        <v>119</v>
      </c>
      <c r="Y1250" s="25">
        <f>SUM(COUNTIF(P1250:W1250,"yes"))</f>
        <v>1</v>
      </c>
      <c r="AE1250" s="25" t="s">
        <v>5739</v>
      </c>
      <c r="AO1250" s="25"/>
      <c r="AU1250" s="25"/>
      <c r="BV1250" s="25"/>
      <c r="BW1250" s="25"/>
      <c r="BX1250" s="25"/>
      <c r="BY1250" s="25" t="s">
        <v>535</v>
      </c>
      <c r="BZ1250" s="25" t="s">
        <v>5162</v>
      </c>
      <c r="CE1250" s="25"/>
      <c r="CP1250" s="25" t="s">
        <v>5165</v>
      </c>
      <c r="CQ1250" s="25" t="s">
        <v>119</v>
      </c>
      <c r="CR1250" s="25" t="s">
        <v>3101</v>
      </c>
      <c r="CT1250" s="25" t="s">
        <v>535</v>
      </c>
      <c r="CU1250" s="25" t="s">
        <v>5162</v>
      </c>
      <c r="CV1250" s="25" t="s">
        <v>1017</v>
      </c>
      <c r="CW1250" s="25" t="s">
        <v>5164</v>
      </c>
      <c r="CX1250" s="25" t="s">
        <v>3418</v>
      </c>
      <c r="CY1250" s="25" t="s">
        <v>3307</v>
      </c>
      <c r="CZ1250" s="25" t="s">
        <v>3561</v>
      </c>
      <c r="DF1250" s="25"/>
    </row>
    <row r="1251" spans="1:110" x14ac:dyDescent="0.35">
      <c r="A1251" s="25" t="s">
        <v>1126</v>
      </c>
      <c r="B1251" s="25">
        <f>+COUNTA(C1251:DT1251)</f>
        <v>18</v>
      </c>
      <c r="K1251" s="25" t="s">
        <v>5166</v>
      </c>
      <c r="L1251" s="25" t="s">
        <v>6341</v>
      </c>
      <c r="N1251" s="25"/>
      <c r="O1251" s="25" t="s">
        <v>5756</v>
      </c>
      <c r="W1251" s="25" t="s">
        <v>119</v>
      </c>
      <c r="Y1251" s="25">
        <f>SUM(COUNTIF(P1251:W1251,"yes"))</f>
        <v>1</v>
      </c>
      <c r="AE1251" s="25" t="s">
        <v>5739</v>
      </c>
      <c r="AO1251" s="25"/>
      <c r="AU1251" s="25"/>
      <c r="BV1251" s="25"/>
      <c r="BW1251" s="25"/>
      <c r="BX1251" s="25"/>
      <c r="BY1251" s="25" t="s">
        <v>5167</v>
      </c>
      <c r="BZ1251" s="25" t="s">
        <v>5168</v>
      </c>
      <c r="CE1251" s="25"/>
      <c r="CP1251" s="25" t="s">
        <v>5171</v>
      </c>
      <c r="CQ1251" s="25" t="s">
        <v>119</v>
      </c>
      <c r="CR1251" s="25" t="s">
        <v>3101</v>
      </c>
      <c r="CT1251" s="25" t="s">
        <v>5167</v>
      </c>
      <c r="CU1251" s="25" t="s">
        <v>5168</v>
      </c>
      <c r="CV1251" s="25" t="s">
        <v>5166</v>
      </c>
      <c r="CW1251" s="25" t="s">
        <v>5170</v>
      </c>
      <c r="CX1251" s="25" t="s">
        <v>3802</v>
      </c>
      <c r="CY1251" s="25" t="s">
        <v>4964</v>
      </c>
      <c r="CZ1251" s="25" t="s">
        <v>3384</v>
      </c>
      <c r="DF1251" s="25"/>
    </row>
    <row r="1252" spans="1:110" x14ac:dyDescent="0.35">
      <c r="A1252" s="25" t="s">
        <v>1126</v>
      </c>
      <c r="B1252" s="25">
        <f>+COUNTA(C1252:DT1252)</f>
        <v>18</v>
      </c>
      <c r="K1252" s="25" t="s">
        <v>5172</v>
      </c>
      <c r="L1252" s="25" t="s">
        <v>6341</v>
      </c>
      <c r="N1252" s="25"/>
      <c r="O1252" s="25" t="s">
        <v>5756</v>
      </c>
      <c r="W1252" s="25" t="s">
        <v>119</v>
      </c>
      <c r="Y1252" s="25">
        <f>SUM(COUNTIF(P1252:W1252,"yes"))</f>
        <v>1</v>
      </c>
      <c r="AE1252" s="25" t="s">
        <v>5739</v>
      </c>
      <c r="AO1252" s="25"/>
      <c r="AU1252" s="25"/>
      <c r="BV1252" s="25"/>
      <c r="BW1252" s="25"/>
      <c r="BX1252" s="25"/>
      <c r="BY1252" s="25" t="s">
        <v>5173</v>
      </c>
      <c r="BZ1252" s="25" t="s">
        <v>5174</v>
      </c>
      <c r="CE1252" s="25"/>
      <c r="CP1252" s="25" t="s">
        <v>5177</v>
      </c>
      <c r="CQ1252" s="25" t="s">
        <v>119</v>
      </c>
      <c r="CR1252" s="25" t="s">
        <v>3101</v>
      </c>
      <c r="CT1252" s="25" t="s">
        <v>5173</v>
      </c>
      <c r="CU1252" s="25" t="s">
        <v>5174</v>
      </c>
      <c r="CV1252" s="25" t="s">
        <v>5172</v>
      </c>
      <c r="CW1252" s="25" t="s">
        <v>5176</v>
      </c>
      <c r="CX1252" s="25" t="s">
        <v>3154</v>
      </c>
      <c r="CY1252" s="25" t="s">
        <v>3590</v>
      </c>
      <c r="CZ1252" s="25" t="s">
        <v>3339</v>
      </c>
      <c r="DF1252" s="25"/>
    </row>
    <row r="1253" spans="1:110" x14ac:dyDescent="0.35">
      <c r="A1253" s="25" t="s">
        <v>1126</v>
      </c>
      <c r="B1253" s="25">
        <f>+COUNTA(C1253:DT1253)</f>
        <v>18</v>
      </c>
      <c r="K1253" s="25" t="s">
        <v>5178</v>
      </c>
      <c r="L1253" s="25" t="s">
        <v>6341</v>
      </c>
      <c r="N1253" s="25"/>
      <c r="O1253" s="25" t="s">
        <v>5756</v>
      </c>
      <c r="W1253" s="25" t="s">
        <v>119</v>
      </c>
      <c r="Y1253" s="25">
        <f>SUM(COUNTIF(P1253:W1253,"yes"))</f>
        <v>1</v>
      </c>
      <c r="AE1253" s="25" t="s">
        <v>5739</v>
      </c>
      <c r="AO1253" s="25"/>
      <c r="AU1253" s="25"/>
      <c r="BV1253" s="25"/>
      <c r="BW1253" s="25"/>
      <c r="BX1253" s="25"/>
      <c r="BY1253" s="25" t="s">
        <v>5179</v>
      </c>
      <c r="BZ1253" s="25" t="s">
        <v>5180</v>
      </c>
      <c r="CE1253" s="25"/>
      <c r="CP1253" s="25" t="s">
        <v>5183</v>
      </c>
      <c r="CQ1253" s="25" t="s">
        <v>119</v>
      </c>
      <c r="CR1253" s="25" t="s">
        <v>3101</v>
      </c>
      <c r="CT1253" s="25" t="s">
        <v>5179</v>
      </c>
      <c r="CU1253" s="25" t="s">
        <v>5180</v>
      </c>
      <c r="CV1253" s="25" t="s">
        <v>5178</v>
      </c>
      <c r="CW1253" s="25" t="s">
        <v>5182</v>
      </c>
      <c r="CX1253" s="25" t="s">
        <v>3103</v>
      </c>
      <c r="CY1253" s="25" t="s">
        <v>3560</v>
      </c>
      <c r="CZ1253" s="25" t="s">
        <v>3105</v>
      </c>
      <c r="DF1253" s="25"/>
    </row>
    <row r="1254" spans="1:110" x14ac:dyDescent="0.35">
      <c r="A1254" s="25" t="s">
        <v>1126</v>
      </c>
      <c r="B1254" s="25">
        <f>+COUNTA(C1254:DT1254)</f>
        <v>18</v>
      </c>
      <c r="K1254" s="25" t="s">
        <v>5184</v>
      </c>
      <c r="L1254" s="25" t="s">
        <v>6341</v>
      </c>
      <c r="N1254" s="25"/>
      <c r="O1254" s="25" t="s">
        <v>5756</v>
      </c>
      <c r="W1254" s="25" t="s">
        <v>119</v>
      </c>
      <c r="Y1254" s="25">
        <f>SUM(COUNTIF(P1254:W1254,"yes"))</f>
        <v>1</v>
      </c>
      <c r="AE1254" s="25" t="s">
        <v>5739</v>
      </c>
      <c r="AO1254" s="25"/>
      <c r="AU1254" s="25"/>
      <c r="BV1254" s="25"/>
      <c r="BW1254" s="25"/>
      <c r="BX1254" s="25"/>
      <c r="BY1254" s="25" t="s">
        <v>5185</v>
      </c>
      <c r="BZ1254" s="25" t="s">
        <v>5186</v>
      </c>
      <c r="CE1254" s="25"/>
      <c r="CP1254" s="25" t="s">
        <v>5189</v>
      </c>
      <c r="CQ1254" s="25" t="s">
        <v>119</v>
      </c>
      <c r="CR1254" s="25" t="s">
        <v>3101</v>
      </c>
      <c r="CT1254" s="25" t="s">
        <v>5185</v>
      </c>
      <c r="CU1254" s="25" t="s">
        <v>5186</v>
      </c>
      <c r="CV1254" s="25" t="s">
        <v>5184</v>
      </c>
      <c r="CW1254" s="25" t="s">
        <v>5188</v>
      </c>
      <c r="CX1254" s="25" t="s">
        <v>3154</v>
      </c>
      <c r="CY1254" s="25" t="s">
        <v>5190</v>
      </c>
      <c r="CZ1254" s="25" t="s">
        <v>3427</v>
      </c>
      <c r="DF1254" s="25"/>
    </row>
    <row r="1255" spans="1:110" x14ac:dyDescent="0.35">
      <c r="A1255" s="25" t="s">
        <v>1126</v>
      </c>
      <c r="B1255" s="25">
        <f>+COUNTA(C1255:DT1255)</f>
        <v>18</v>
      </c>
      <c r="K1255" s="25" t="s">
        <v>5191</v>
      </c>
      <c r="L1255" s="25" t="s">
        <v>6341</v>
      </c>
      <c r="N1255" s="25"/>
      <c r="O1255" s="25" t="s">
        <v>5756</v>
      </c>
      <c r="W1255" s="25" t="s">
        <v>119</v>
      </c>
      <c r="Y1255" s="25">
        <f>SUM(COUNTIF(P1255:W1255,"yes"))</f>
        <v>1</v>
      </c>
      <c r="AE1255" s="25" t="s">
        <v>5739</v>
      </c>
      <c r="AO1255" s="25"/>
      <c r="AU1255" s="25"/>
      <c r="BV1255" s="25"/>
      <c r="BW1255" s="25"/>
      <c r="BX1255" s="25"/>
      <c r="BY1255" s="25" t="s">
        <v>5192</v>
      </c>
      <c r="BZ1255" s="25" t="s">
        <v>5193</v>
      </c>
      <c r="CE1255" s="25"/>
      <c r="CP1255" s="25" t="s">
        <v>5196</v>
      </c>
      <c r="CQ1255" s="25" t="s">
        <v>119</v>
      </c>
      <c r="CR1255" s="25" t="s">
        <v>3101</v>
      </c>
      <c r="CT1255" s="25" t="s">
        <v>5192</v>
      </c>
      <c r="CU1255" s="25" t="s">
        <v>5193</v>
      </c>
      <c r="CV1255" s="25" t="s">
        <v>5191</v>
      </c>
      <c r="CW1255" s="25" t="s">
        <v>5195</v>
      </c>
      <c r="CX1255" s="25" t="s">
        <v>3648</v>
      </c>
      <c r="CY1255" s="25" t="s">
        <v>3711</v>
      </c>
      <c r="CZ1255" s="25" t="s">
        <v>3223</v>
      </c>
      <c r="DF1255" s="25"/>
    </row>
    <row r="1256" spans="1:110" x14ac:dyDescent="0.35">
      <c r="A1256" s="25" t="s">
        <v>1126</v>
      </c>
      <c r="B1256" s="25">
        <f>+COUNTA(C1256:DT1256)</f>
        <v>18</v>
      </c>
      <c r="K1256" s="25" t="s">
        <v>5197</v>
      </c>
      <c r="L1256" s="25" t="s">
        <v>6341</v>
      </c>
      <c r="N1256" s="25"/>
      <c r="O1256" s="25" t="s">
        <v>5756</v>
      </c>
      <c r="W1256" s="25" t="s">
        <v>119</v>
      </c>
      <c r="Y1256" s="25">
        <f>SUM(COUNTIF(P1256:W1256,"yes"))</f>
        <v>1</v>
      </c>
      <c r="AE1256" s="25" t="s">
        <v>5739</v>
      </c>
      <c r="AO1256" s="25"/>
      <c r="AU1256" s="25"/>
      <c r="BV1256" s="25"/>
      <c r="BW1256" s="25"/>
      <c r="BX1256" s="25"/>
      <c r="BY1256" s="25" t="s">
        <v>5198</v>
      </c>
      <c r="BZ1256" s="25" t="s">
        <v>5199</v>
      </c>
      <c r="CE1256" s="25"/>
      <c r="CP1256" s="25" t="s">
        <v>5202</v>
      </c>
      <c r="CQ1256" s="25" t="s">
        <v>119</v>
      </c>
      <c r="CR1256" s="25" t="s">
        <v>3101</v>
      </c>
      <c r="CT1256" s="25" t="s">
        <v>5198</v>
      </c>
      <c r="CU1256" s="25" t="s">
        <v>5199</v>
      </c>
      <c r="CV1256" s="25" t="s">
        <v>5197</v>
      </c>
      <c r="CW1256" s="25" t="s">
        <v>5201</v>
      </c>
      <c r="CX1256" s="25" t="s">
        <v>3282</v>
      </c>
      <c r="CY1256" s="25" t="s">
        <v>3463</v>
      </c>
      <c r="CZ1256" s="25" t="s">
        <v>5203</v>
      </c>
      <c r="DF1256" s="25"/>
    </row>
    <row r="1257" spans="1:110" x14ac:dyDescent="0.35">
      <c r="A1257" s="25" t="s">
        <v>1126</v>
      </c>
      <c r="B1257" s="25">
        <f>+COUNTA(C1257:DT1257)</f>
        <v>18</v>
      </c>
      <c r="K1257" s="25" t="s">
        <v>5204</v>
      </c>
      <c r="L1257" s="25" t="s">
        <v>6341</v>
      </c>
      <c r="N1257" s="25"/>
      <c r="O1257" s="25" t="s">
        <v>5756</v>
      </c>
      <c r="W1257" s="25" t="s">
        <v>119</v>
      </c>
      <c r="Y1257" s="25">
        <f>SUM(COUNTIF(P1257:W1257,"yes"))</f>
        <v>1</v>
      </c>
      <c r="AE1257" s="25" t="s">
        <v>5739</v>
      </c>
      <c r="AO1257" s="25"/>
      <c r="AU1257" s="25"/>
      <c r="BV1257" s="25"/>
      <c r="BW1257" s="25"/>
      <c r="BX1257" s="25"/>
      <c r="BY1257" s="25" t="s">
        <v>5205</v>
      </c>
      <c r="BZ1257" s="25" t="s">
        <v>5206</v>
      </c>
      <c r="CE1257" s="25"/>
      <c r="CP1257" s="25" t="s">
        <v>5209</v>
      </c>
      <c r="CQ1257" s="25" t="s">
        <v>119</v>
      </c>
      <c r="CR1257" s="25" t="s">
        <v>3101</v>
      </c>
      <c r="CT1257" s="25" t="s">
        <v>5205</v>
      </c>
      <c r="CU1257" s="25" t="s">
        <v>5206</v>
      </c>
      <c r="CV1257" s="25" t="s">
        <v>5204</v>
      </c>
      <c r="CW1257" s="25" t="s">
        <v>5208</v>
      </c>
      <c r="CX1257" s="25" t="s">
        <v>3486</v>
      </c>
      <c r="CY1257" s="25" t="s">
        <v>5077</v>
      </c>
      <c r="CZ1257" s="25" t="s">
        <v>3759</v>
      </c>
      <c r="DF1257" s="25"/>
    </row>
    <row r="1258" spans="1:110" x14ac:dyDescent="0.35">
      <c r="A1258" s="25" t="s">
        <v>1126</v>
      </c>
      <c r="B1258" s="25">
        <f>+COUNTA(C1258:DT1258)</f>
        <v>18</v>
      </c>
      <c r="K1258" s="25" t="s">
        <v>5210</v>
      </c>
      <c r="L1258" s="25" t="s">
        <v>6341</v>
      </c>
      <c r="N1258" s="25"/>
      <c r="O1258" s="25" t="s">
        <v>5756</v>
      </c>
      <c r="W1258" s="25" t="s">
        <v>119</v>
      </c>
      <c r="Y1258" s="25">
        <f>SUM(COUNTIF(P1258:W1258,"yes"))</f>
        <v>1</v>
      </c>
      <c r="AE1258" s="25" t="s">
        <v>5739</v>
      </c>
      <c r="AO1258" s="25"/>
      <c r="AU1258" s="25"/>
      <c r="BV1258" s="25"/>
      <c r="BW1258" s="25"/>
      <c r="BX1258" s="25"/>
      <c r="BY1258" s="25" t="s">
        <v>5211</v>
      </c>
      <c r="BZ1258" s="25" t="s">
        <v>5212</v>
      </c>
      <c r="CE1258" s="25"/>
      <c r="CP1258" s="25" t="s">
        <v>5215</v>
      </c>
      <c r="CQ1258" s="25" t="s">
        <v>119</v>
      </c>
      <c r="CR1258" s="25" t="s">
        <v>3101</v>
      </c>
      <c r="CT1258" s="25" t="s">
        <v>5211</v>
      </c>
      <c r="CU1258" s="25" t="s">
        <v>5212</v>
      </c>
      <c r="CV1258" s="25" t="s">
        <v>5210</v>
      </c>
      <c r="CW1258" s="25" t="s">
        <v>5214</v>
      </c>
      <c r="CX1258" s="25" t="s">
        <v>3178</v>
      </c>
      <c r="CY1258" s="25" t="s">
        <v>3544</v>
      </c>
      <c r="CZ1258" s="25" t="s">
        <v>3388</v>
      </c>
      <c r="DF1258" s="25"/>
    </row>
    <row r="1259" spans="1:110" x14ac:dyDescent="0.35">
      <c r="A1259" s="25" t="s">
        <v>1126</v>
      </c>
      <c r="B1259" s="25">
        <f>+COUNTA(C1259:DT1259)</f>
        <v>18</v>
      </c>
      <c r="K1259" s="25" t="s">
        <v>5216</v>
      </c>
      <c r="L1259" s="25" t="s">
        <v>6341</v>
      </c>
      <c r="N1259" s="25"/>
      <c r="O1259" s="25" t="s">
        <v>5756</v>
      </c>
      <c r="W1259" s="25" t="s">
        <v>119</v>
      </c>
      <c r="Y1259" s="25">
        <f>SUM(COUNTIF(P1259:W1259,"yes"))</f>
        <v>1</v>
      </c>
      <c r="AE1259" s="25" t="s">
        <v>5739</v>
      </c>
      <c r="AO1259" s="25"/>
      <c r="AU1259" s="25"/>
      <c r="BV1259" s="25"/>
      <c r="BW1259" s="25"/>
      <c r="BX1259" s="25"/>
      <c r="BY1259" s="25" t="s">
        <v>5217</v>
      </c>
      <c r="BZ1259" s="25" t="s">
        <v>5218</v>
      </c>
      <c r="CE1259" s="25"/>
      <c r="CP1259" s="25" t="s">
        <v>5221</v>
      </c>
      <c r="CQ1259" s="25" t="s">
        <v>119</v>
      </c>
      <c r="CR1259" s="25" t="s">
        <v>3101</v>
      </c>
      <c r="CT1259" s="25" t="s">
        <v>5217</v>
      </c>
      <c r="CU1259" s="25" t="s">
        <v>5218</v>
      </c>
      <c r="CV1259" s="25" t="s">
        <v>5216</v>
      </c>
      <c r="CW1259" s="25" t="s">
        <v>5220</v>
      </c>
      <c r="CX1259" s="25" t="s">
        <v>3138</v>
      </c>
      <c r="CY1259" s="25" t="s">
        <v>5222</v>
      </c>
      <c r="CZ1259" s="25" t="s">
        <v>3432</v>
      </c>
      <c r="DF1259" s="25"/>
    </row>
    <row r="1260" spans="1:110" x14ac:dyDescent="0.35">
      <c r="A1260" s="25" t="s">
        <v>1126</v>
      </c>
      <c r="B1260" s="25">
        <f>+COUNTA(C1260:DT1260)</f>
        <v>18</v>
      </c>
      <c r="K1260" s="25" t="s">
        <v>5223</v>
      </c>
      <c r="L1260" s="25" t="s">
        <v>6341</v>
      </c>
      <c r="N1260" s="25"/>
      <c r="O1260" s="25" t="s">
        <v>5756</v>
      </c>
      <c r="W1260" s="25" t="s">
        <v>119</v>
      </c>
      <c r="Y1260" s="25">
        <f>SUM(COUNTIF(P1260:W1260,"yes"))</f>
        <v>1</v>
      </c>
      <c r="AE1260" s="25" t="s">
        <v>5739</v>
      </c>
      <c r="AO1260" s="25"/>
      <c r="AU1260" s="25"/>
      <c r="BV1260" s="25"/>
      <c r="BW1260" s="25"/>
      <c r="BX1260" s="25"/>
      <c r="BY1260" s="25" t="s">
        <v>5224</v>
      </c>
      <c r="BZ1260" s="25" t="s">
        <v>5225</v>
      </c>
      <c r="CE1260" s="25"/>
      <c r="CP1260" s="25" t="s">
        <v>5228</v>
      </c>
      <c r="CQ1260" s="25" t="s">
        <v>119</v>
      </c>
      <c r="CR1260" s="25" t="s">
        <v>3101</v>
      </c>
      <c r="CT1260" s="25" t="s">
        <v>5224</v>
      </c>
      <c r="CU1260" s="25" t="s">
        <v>5225</v>
      </c>
      <c r="CV1260" s="25" t="s">
        <v>5223</v>
      </c>
      <c r="CW1260" s="25" t="s">
        <v>5227</v>
      </c>
      <c r="CX1260" s="25" t="s">
        <v>3221</v>
      </c>
      <c r="CY1260" s="25" t="s">
        <v>5229</v>
      </c>
      <c r="CZ1260" s="25" t="s">
        <v>3180</v>
      </c>
      <c r="DF1260" s="25"/>
    </row>
    <row r="1261" spans="1:110" x14ac:dyDescent="0.35">
      <c r="A1261" s="25" t="s">
        <v>1126</v>
      </c>
      <c r="B1261" s="25">
        <f>+COUNTA(C1261:DT1261)</f>
        <v>18</v>
      </c>
      <c r="K1261" s="25" t="s">
        <v>5230</v>
      </c>
      <c r="L1261" s="25" t="s">
        <v>6341</v>
      </c>
      <c r="N1261" s="25"/>
      <c r="O1261" s="25" t="s">
        <v>5756</v>
      </c>
      <c r="W1261" s="25" t="s">
        <v>119</v>
      </c>
      <c r="Y1261" s="25">
        <f>SUM(COUNTIF(P1261:W1261,"yes"))</f>
        <v>1</v>
      </c>
      <c r="AE1261" s="25" t="s">
        <v>5739</v>
      </c>
      <c r="AO1261" s="25"/>
      <c r="AU1261" s="25"/>
      <c r="BV1261" s="25"/>
      <c r="BW1261" s="25"/>
      <c r="BX1261" s="25"/>
      <c r="BY1261" s="25" t="s">
        <v>5231</v>
      </c>
      <c r="BZ1261" s="25" t="s">
        <v>5232</v>
      </c>
      <c r="CE1261" s="25"/>
      <c r="CP1261" s="25" t="s">
        <v>5235</v>
      </c>
      <c r="CQ1261" s="25" t="s">
        <v>119</v>
      </c>
      <c r="CR1261" s="25" t="s">
        <v>3101</v>
      </c>
      <c r="CT1261" s="25" t="s">
        <v>5231</v>
      </c>
      <c r="CU1261" s="25" t="s">
        <v>5232</v>
      </c>
      <c r="CV1261" s="25" t="s">
        <v>5230</v>
      </c>
      <c r="CW1261" s="25" t="s">
        <v>5234</v>
      </c>
      <c r="CX1261" s="25" t="s">
        <v>3204</v>
      </c>
      <c r="CY1261" s="25" t="s">
        <v>3122</v>
      </c>
      <c r="CZ1261" s="25" t="s">
        <v>3105</v>
      </c>
      <c r="DF1261" s="25"/>
    </row>
    <row r="1262" spans="1:110" x14ac:dyDescent="0.35">
      <c r="A1262" s="25" t="s">
        <v>1126</v>
      </c>
      <c r="B1262" s="25">
        <f>+COUNTA(C1262:DT1262)</f>
        <v>18</v>
      </c>
      <c r="K1262" s="25" t="s">
        <v>5236</v>
      </c>
      <c r="L1262" s="25" t="s">
        <v>6341</v>
      </c>
      <c r="N1262" s="25"/>
      <c r="O1262" s="25" t="s">
        <v>5756</v>
      </c>
      <c r="W1262" s="25" t="s">
        <v>119</v>
      </c>
      <c r="Y1262" s="25">
        <f>SUM(COUNTIF(P1262:W1262,"yes"))</f>
        <v>1</v>
      </c>
      <c r="AE1262" s="25" t="s">
        <v>5739</v>
      </c>
      <c r="AO1262" s="25"/>
      <c r="AU1262" s="25"/>
      <c r="BV1262" s="25"/>
      <c r="BW1262" s="25"/>
      <c r="BX1262" s="25"/>
      <c r="BY1262" s="25" t="s">
        <v>5237</v>
      </c>
      <c r="BZ1262" s="25" t="s">
        <v>5238</v>
      </c>
      <c r="CE1262" s="25"/>
      <c r="CP1262" s="25" t="s">
        <v>5241</v>
      </c>
      <c r="CQ1262" s="25" t="s">
        <v>119</v>
      </c>
      <c r="CR1262" s="25" t="s">
        <v>3101</v>
      </c>
      <c r="CT1262" s="25" t="s">
        <v>5237</v>
      </c>
      <c r="CU1262" s="25" t="s">
        <v>5238</v>
      </c>
      <c r="CV1262" s="25" t="s">
        <v>5236</v>
      </c>
      <c r="CW1262" s="25" t="s">
        <v>5240</v>
      </c>
      <c r="CX1262" s="25" t="s">
        <v>3112</v>
      </c>
      <c r="CY1262" s="25" t="s">
        <v>3179</v>
      </c>
      <c r="CZ1262" s="25" t="s">
        <v>4990</v>
      </c>
      <c r="DF1262" s="25"/>
    </row>
    <row r="1263" spans="1:110" x14ac:dyDescent="0.35">
      <c r="A1263" s="25" t="s">
        <v>1126</v>
      </c>
      <c r="B1263" s="25">
        <f>+COUNTA(C1263:DT1263)</f>
        <v>18</v>
      </c>
      <c r="K1263" s="25" t="s">
        <v>5242</v>
      </c>
      <c r="L1263" s="25" t="s">
        <v>6341</v>
      </c>
      <c r="N1263" s="25"/>
      <c r="O1263" s="25" t="s">
        <v>5756</v>
      </c>
      <c r="W1263" s="25" t="s">
        <v>119</v>
      </c>
      <c r="Y1263" s="25">
        <f>SUM(COUNTIF(P1263:W1263,"yes"))</f>
        <v>1</v>
      </c>
      <c r="AE1263" s="25" t="s">
        <v>5739</v>
      </c>
      <c r="AO1263" s="25"/>
      <c r="AU1263" s="25"/>
      <c r="BV1263" s="25"/>
      <c r="BW1263" s="25"/>
      <c r="BX1263" s="25"/>
      <c r="BY1263" s="25" t="s">
        <v>5243</v>
      </c>
      <c r="BZ1263" s="25" t="s">
        <v>5244</v>
      </c>
      <c r="CE1263" s="25"/>
      <c r="CP1263" s="25" t="s">
        <v>5247</v>
      </c>
      <c r="CQ1263" s="25" t="s">
        <v>119</v>
      </c>
      <c r="CR1263" s="25" t="s">
        <v>3101</v>
      </c>
      <c r="CT1263" s="25" t="s">
        <v>5243</v>
      </c>
      <c r="CU1263" s="25" t="s">
        <v>5244</v>
      </c>
      <c r="CV1263" s="25" t="s">
        <v>5242</v>
      </c>
      <c r="CW1263" s="25" t="s">
        <v>5246</v>
      </c>
      <c r="CX1263" s="25" t="s">
        <v>3395</v>
      </c>
      <c r="CY1263" s="25" t="s">
        <v>3364</v>
      </c>
      <c r="CZ1263" s="25" t="s">
        <v>3253</v>
      </c>
      <c r="DF1263" s="25"/>
    </row>
    <row r="1264" spans="1:110" x14ac:dyDescent="0.35">
      <c r="A1264" s="25" t="s">
        <v>1126</v>
      </c>
      <c r="B1264" s="25">
        <f>+COUNTA(C1264:DT1264)</f>
        <v>18</v>
      </c>
      <c r="K1264" s="25" t="s">
        <v>5248</v>
      </c>
      <c r="L1264" s="25" t="s">
        <v>6341</v>
      </c>
      <c r="N1264" s="25"/>
      <c r="O1264" s="25" t="s">
        <v>5756</v>
      </c>
      <c r="W1264" s="25" t="s">
        <v>119</v>
      </c>
      <c r="Y1264" s="25">
        <f>SUM(COUNTIF(P1264:W1264,"yes"))</f>
        <v>1</v>
      </c>
      <c r="AE1264" s="25" t="s">
        <v>5739</v>
      </c>
      <c r="AO1264" s="25"/>
      <c r="AU1264" s="25"/>
      <c r="BV1264" s="25"/>
      <c r="BW1264" s="25"/>
      <c r="BX1264" s="25"/>
      <c r="BY1264" s="25" t="s">
        <v>5249</v>
      </c>
      <c r="BZ1264" s="25" t="s">
        <v>5250</v>
      </c>
      <c r="CE1264" s="25"/>
      <c r="CP1264" s="25" t="s">
        <v>5253</v>
      </c>
      <c r="CQ1264" s="25" t="s">
        <v>119</v>
      </c>
      <c r="CR1264" s="25" t="s">
        <v>3101</v>
      </c>
      <c r="CT1264" s="25" t="s">
        <v>5249</v>
      </c>
      <c r="CU1264" s="25" t="s">
        <v>5250</v>
      </c>
      <c r="CV1264" s="25" t="s">
        <v>5248</v>
      </c>
      <c r="CW1264" s="25" t="s">
        <v>5252</v>
      </c>
      <c r="CX1264" s="25" t="s">
        <v>3204</v>
      </c>
      <c r="CY1264" s="25" t="s">
        <v>3364</v>
      </c>
      <c r="CZ1264" s="25" t="s">
        <v>4769</v>
      </c>
      <c r="DF1264" s="25"/>
    </row>
    <row r="1265" spans="1:110" x14ac:dyDescent="0.35">
      <c r="A1265" s="25" t="s">
        <v>1126</v>
      </c>
      <c r="B1265" s="25">
        <f>+COUNTA(C1265:DT1265)</f>
        <v>18</v>
      </c>
      <c r="K1265" s="25" t="s">
        <v>389</v>
      </c>
      <c r="L1265" s="25" t="s">
        <v>6341</v>
      </c>
      <c r="N1265" s="25"/>
      <c r="O1265" s="25" t="s">
        <v>5756</v>
      </c>
      <c r="W1265" s="25" t="s">
        <v>119</v>
      </c>
      <c r="Y1265" s="25">
        <f>SUM(COUNTIF(P1265:W1265,"yes"))</f>
        <v>1</v>
      </c>
      <c r="AE1265" s="25" t="s">
        <v>5739</v>
      </c>
      <c r="AO1265" s="25"/>
      <c r="AU1265" s="25"/>
      <c r="BV1265" s="25"/>
      <c r="BW1265" s="25"/>
      <c r="BX1265" s="25"/>
      <c r="BY1265" s="25" t="s">
        <v>380</v>
      </c>
      <c r="BZ1265" s="25" t="s">
        <v>5254</v>
      </c>
      <c r="CE1265" s="25"/>
      <c r="CP1265" s="25" t="s">
        <v>400</v>
      </c>
      <c r="CQ1265" s="25" t="s">
        <v>119</v>
      </c>
      <c r="CR1265" s="25" t="s">
        <v>3101</v>
      </c>
      <c r="CT1265" s="25" t="s">
        <v>380</v>
      </c>
      <c r="CU1265" s="25" t="s">
        <v>5254</v>
      </c>
      <c r="CV1265" s="25" t="s">
        <v>389</v>
      </c>
      <c r="CW1265" s="25" t="s">
        <v>5256</v>
      </c>
      <c r="CX1265" s="25" t="s">
        <v>5257</v>
      </c>
      <c r="CY1265" s="25" t="s">
        <v>3113</v>
      </c>
      <c r="CZ1265" s="25" t="s">
        <v>5258</v>
      </c>
      <c r="DF1265" s="25"/>
    </row>
    <row r="1266" spans="1:110" x14ac:dyDescent="0.35">
      <c r="A1266" s="25" t="s">
        <v>1126</v>
      </c>
      <c r="B1266" s="25">
        <f>+COUNTA(C1266:DT1266)</f>
        <v>18</v>
      </c>
      <c r="K1266" s="25" t="s">
        <v>5259</v>
      </c>
      <c r="L1266" s="25" t="s">
        <v>6341</v>
      </c>
      <c r="N1266" s="25"/>
      <c r="O1266" s="25" t="s">
        <v>5756</v>
      </c>
      <c r="W1266" s="25" t="s">
        <v>119</v>
      </c>
      <c r="Y1266" s="25">
        <f>SUM(COUNTIF(P1266:W1266,"yes"))</f>
        <v>1</v>
      </c>
      <c r="AE1266" s="25" t="s">
        <v>5739</v>
      </c>
      <c r="AO1266" s="25"/>
      <c r="AU1266" s="25"/>
      <c r="BV1266" s="25"/>
      <c r="BW1266" s="25"/>
      <c r="BX1266" s="25"/>
      <c r="BY1266" s="25" t="s">
        <v>5260</v>
      </c>
      <c r="BZ1266" s="25" t="s">
        <v>5261</v>
      </c>
      <c r="CE1266" s="25"/>
      <c r="CP1266" s="25" t="s">
        <v>5264</v>
      </c>
      <c r="CQ1266" s="25" t="s">
        <v>119</v>
      </c>
      <c r="CR1266" s="25" t="s">
        <v>3101</v>
      </c>
      <c r="CT1266" s="25" t="s">
        <v>5260</v>
      </c>
      <c r="CU1266" s="25" t="s">
        <v>5261</v>
      </c>
      <c r="CV1266" s="25" t="s">
        <v>5259</v>
      </c>
      <c r="CW1266" s="25" t="s">
        <v>5263</v>
      </c>
      <c r="CX1266" s="25" t="s">
        <v>3121</v>
      </c>
      <c r="CY1266" s="25" t="s">
        <v>3872</v>
      </c>
      <c r="CZ1266" s="25" t="s">
        <v>3253</v>
      </c>
      <c r="DF1266" s="25"/>
    </row>
    <row r="1267" spans="1:110" x14ac:dyDescent="0.35">
      <c r="A1267" s="25" t="s">
        <v>1126</v>
      </c>
      <c r="B1267" s="25">
        <f>+COUNTA(C1267:DT1267)</f>
        <v>18</v>
      </c>
      <c r="K1267" s="25" t="s">
        <v>382</v>
      </c>
      <c r="L1267" s="25" t="s">
        <v>6341</v>
      </c>
      <c r="N1267" s="25"/>
      <c r="O1267" s="25" t="s">
        <v>5756</v>
      </c>
      <c r="W1267" s="25" t="s">
        <v>119</v>
      </c>
      <c r="Y1267" s="25">
        <f>SUM(COUNTIF(P1267:W1267,"yes"))</f>
        <v>1</v>
      </c>
      <c r="AE1267" s="25" t="s">
        <v>5739</v>
      </c>
      <c r="AO1267" s="25"/>
      <c r="AU1267" s="25"/>
      <c r="BV1267" s="25"/>
      <c r="BW1267" s="25"/>
      <c r="BX1267" s="25"/>
      <c r="BY1267" s="25" t="s">
        <v>371</v>
      </c>
      <c r="BZ1267" s="25" t="s">
        <v>5265</v>
      </c>
      <c r="CE1267" s="25"/>
      <c r="CP1267" s="25" t="s">
        <v>391</v>
      </c>
      <c r="CQ1267" s="25" t="s">
        <v>119</v>
      </c>
      <c r="CR1267" s="25" t="s">
        <v>3101</v>
      </c>
      <c r="CT1267" s="25" t="s">
        <v>371</v>
      </c>
      <c r="CU1267" s="25" t="s">
        <v>5265</v>
      </c>
      <c r="CV1267" s="25" t="s">
        <v>382</v>
      </c>
      <c r="CW1267" s="25" t="s">
        <v>5267</v>
      </c>
      <c r="CX1267" s="25" t="s">
        <v>3112</v>
      </c>
      <c r="CY1267" s="25" t="s">
        <v>4762</v>
      </c>
      <c r="CZ1267" s="25" t="s">
        <v>3156</v>
      </c>
      <c r="DF1267" s="25"/>
    </row>
    <row r="1268" spans="1:110" x14ac:dyDescent="0.35">
      <c r="A1268" s="25" t="s">
        <v>1126</v>
      </c>
      <c r="B1268" s="25">
        <f>+COUNTA(C1268:DT1268)</f>
        <v>18</v>
      </c>
      <c r="K1268" s="25" t="s">
        <v>5278</v>
      </c>
      <c r="L1268" s="25" t="s">
        <v>6341</v>
      </c>
      <c r="N1268" s="25"/>
      <c r="O1268" s="25" t="s">
        <v>5756</v>
      </c>
      <c r="W1268" s="25" t="s">
        <v>119</v>
      </c>
      <c r="Y1268" s="25">
        <f>SUM(COUNTIF(P1268:W1268,"yes"))</f>
        <v>1</v>
      </c>
      <c r="AE1268" s="25" t="s">
        <v>5739</v>
      </c>
      <c r="AO1268" s="25"/>
      <c r="AU1268" s="25"/>
      <c r="BV1268" s="25"/>
      <c r="BW1268" s="25"/>
      <c r="BX1268" s="25"/>
      <c r="BY1268" s="25" t="s">
        <v>5279</v>
      </c>
      <c r="BZ1268" s="25" t="s">
        <v>5280</v>
      </c>
      <c r="CE1268" s="25"/>
      <c r="CP1268" s="25" t="s">
        <v>5283</v>
      </c>
      <c r="CQ1268" s="25" t="s">
        <v>119</v>
      </c>
      <c r="CR1268" s="25" t="s">
        <v>3101</v>
      </c>
      <c r="CT1268" s="25" t="s">
        <v>5279</v>
      </c>
      <c r="CU1268" s="25" t="s">
        <v>5280</v>
      </c>
      <c r="CV1268" s="25" t="s">
        <v>5278</v>
      </c>
      <c r="CW1268" s="25" t="s">
        <v>5282</v>
      </c>
      <c r="CX1268" s="25" t="s">
        <v>3455</v>
      </c>
      <c r="CY1268" s="25" t="s">
        <v>5222</v>
      </c>
      <c r="CZ1268" s="25" t="s">
        <v>3384</v>
      </c>
      <c r="DF1268" s="25"/>
    </row>
    <row r="1269" spans="1:110" x14ac:dyDescent="0.35">
      <c r="A1269" s="25" t="s">
        <v>1126</v>
      </c>
      <c r="B1269" s="25">
        <f>+COUNTA(C1269:DT1269)</f>
        <v>18</v>
      </c>
      <c r="K1269" s="25" t="s">
        <v>5286</v>
      </c>
      <c r="L1269" s="25" t="s">
        <v>6341</v>
      </c>
      <c r="N1269" s="25"/>
      <c r="O1269" s="25" t="s">
        <v>5756</v>
      </c>
      <c r="W1269" s="25" t="s">
        <v>119</v>
      </c>
      <c r="Y1269" s="25">
        <f>SUM(COUNTIF(P1269:W1269,"yes"))</f>
        <v>1</v>
      </c>
      <c r="AE1269" s="25" t="s">
        <v>5739</v>
      </c>
      <c r="AO1269" s="25"/>
      <c r="AU1269" s="25"/>
      <c r="BV1269" s="25"/>
      <c r="BW1269" s="25"/>
      <c r="BX1269" s="25"/>
      <c r="BY1269" s="25" t="s">
        <v>5287</v>
      </c>
      <c r="BZ1269" s="25" t="s">
        <v>5288</v>
      </c>
      <c r="CE1269" s="25"/>
      <c r="CP1269" s="25" t="s">
        <v>5291</v>
      </c>
      <c r="CQ1269" s="25" t="s">
        <v>119</v>
      </c>
      <c r="CR1269" s="25" t="s">
        <v>3101</v>
      </c>
      <c r="CT1269" s="25" t="s">
        <v>5287</v>
      </c>
      <c r="CU1269" s="25" t="s">
        <v>5288</v>
      </c>
      <c r="CV1269" s="25" t="s">
        <v>5286</v>
      </c>
      <c r="CW1269" s="25" t="s">
        <v>5290</v>
      </c>
      <c r="CX1269" s="25" t="s">
        <v>3154</v>
      </c>
      <c r="CY1269" s="25" t="s">
        <v>3283</v>
      </c>
      <c r="CZ1269" s="25" t="s">
        <v>5292</v>
      </c>
      <c r="DF1269" s="25"/>
    </row>
    <row r="1270" spans="1:110" x14ac:dyDescent="0.35">
      <c r="A1270" s="25" t="s">
        <v>1126</v>
      </c>
      <c r="B1270" s="25">
        <f>+COUNTA(C1270:DT1270)</f>
        <v>18</v>
      </c>
      <c r="K1270" s="25" t="s">
        <v>5293</v>
      </c>
      <c r="L1270" s="25" t="s">
        <v>6341</v>
      </c>
      <c r="N1270" s="25"/>
      <c r="O1270" s="25" t="s">
        <v>5756</v>
      </c>
      <c r="W1270" s="25" t="s">
        <v>119</v>
      </c>
      <c r="Y1270" s="25">
        <f>SUM(COUNTIF(P1270:W1270,"yes"))</f>
        <v>1</v>
      </c>
      <c r="AE1270" s="25" t="s">
        <v>5739</v>
      </c>
      <c r="AO1270" s="25"/>
      <c r="AU1270" s="25"/>
      <c r="BV1270" s="25"/>
      <c r="BW1270" s="25"/>
      <c r="BX1270" s="25"/>
      <c r="BY1270" s="25" t="s">
        <v>5294</v>
      </c>
      <c r="BZ1270" s="25" t="s">
        <v>5295</v>
      </c>
      <c r="CE1270" s="25"/>
      <c r="CP1270" s="25" t="s">
        <v>5298</v>
      </c>
      <c r="CQ1270" s="25" t="s">
        <v>119</v>
      </c>
      <c r="CR1270" s="25" t="s">
        <v>3101</v>
      </c>
      <c r="CT1270" s="25" t="s">
        <v>5294</v>
      </c>
      <c r="CU1270" s="25" t="s">
        <v>5295</v>
      </c>
      <c r="CV1270" s="25" t="s">
        <v>5293</v>
      </c>
      <c r="CW1270" s="25" t="s">
        <v>5297</v>
      </c>
      <c r="CX1270" s="25" t="s">
        <v>3103</v>
      </c>
      <c r="CY1270" s="25" t="s">
        <v>5299</v>
      </c>
      <c r="CZ1270" s="25" t="s">
        <v>3105</v>
      </c>
      <c r="DF1270" s="25"/>
    </row>
    <row r="1271" spans="1:110" x14ac:dyDescent="0.35">
      <c r="A1271" s="25" t="s">
        <v>1126</v>
      </c>
      <c r="B1271" s="25">
        <f>+COUNTA(C1271:DT1271)</f>
        <v>18</v>
      </c>
      <c r="K1271" s="25" t="s">
        <v>5300</v>
      </c>
      <c r="L1271" s="25" t="s">
        <v>6341</v>
      </c>
      <c r="N1271" s="25"/>
      <c r="O1271" s="25" t="s">
        <v>5756</v>
      </c>
      <c r="W1271" s="25" t="s">
        <v>119</v>
      </c>
      <c r="Y1271" s="25">
        <f>SUM(COUNTIF(P1271:W1271,"yes"))</f>
        <v>1</v>
      </c>
      <c r="AE1271" s="25" t="s">
        <v>5739</v>
      </c>
      <c r="AO1271" s="25"/>
      <c r="AU1271" s="25"/>
      <c r="BV1271" s="25"/>
      <c r="BW1271" s="25"/>
      <c r="BX1271" s="25"/>
      <c r="BY1271" s="25" t="s">
        <v>5301</v>
      </c>
      <c r="BZ1271" s="25" t="s">
        <v>5302</v>
      </c>
      <c r="CE1271" s="25"/>
      <c r="CP1271" s="25" t="s">
        <v>5305</v>
      </c>
      <c r="CQ1271" s="25" t="s">
        <v>119</v>
      </c>
      <c r="CR1271" s="25" t="s">
        <v>3101</v>
      </c>
      <c r="CT1271" s="25" t="s">
        <v>5301</v>
      </c>
      <c r="CU1271" s="25" t="s">
        <v>5302</v>
      </c>
      <c r="CV1271" s="25" t="s">
        <v>5300</v>
      </c>
      <c r="CW1271" s="25" t="s">
        <v>5304</v>
      </c>
      <c r="CX1271" s="25" t="s">
        <v>3163</v>
      </c>
      <c r="CY1271" s="25" t="s">
        <v>3347</v>
      </c>
      <c r="CZ1271" s="25" t="s">
        <v>3348</v>
      </c>
      <c r="DF1271" s="25"/>
    </row>
    <row r="1272" spans="1:110" x14ac:dyDescent="0.35">
      <c r="A1272" s="25" t="s">
        <v>1126</v>
      </c>
      <c r="B1272" s="25">
        <f>+COUNTA(C1272:DT1272)</f>
        <v>18</v>
      </c>
      <c r="K1272" s="25" t="s">
        <v>5310</v>
      </c>
      <c r="L1272" s="25" t="s">
        <v>6341</v>
      </c>
      <c r="N1272" s="25"/>
      <c r="O1272" s="25" t="s">
        <v>5756</v>
      </c>
      <c r="W1272" s="25" t="s">
        <v>119</v>
      </c>
      <c r="Y1272" s="25">
        <f>SUM(COUNTIF(P1272:W1272,"yes"))</f>
        <v>1</v>
      </c>
      <c r="AE1272" s="25" t="s">
        <v>5739</v>
      </c>
      <c r="AO1272" s="25"/>
      <c r="AU1272" s="25"/>
      <c r="BV1272" s="25"/>
      <c r="BW1272" s="25"/>
      <c r="BX1272" s="25"/>
      <c r="BY1272" s="25" t="s">
        <v>5311</v>
      </c>
      <c r="BZ1272" s="25" t="s">
        <v>5312</v>
      </c>
      <c r="CE1272" s="25"/>
      <c r="CP1272" s="25" t="s">
        <v>5315</v>
      </c>
      <c r="CQ1272" s="25" t="s">
        <v>119</v>
      </c>
      <c r="CR1272" s="25" t="s">
        <v>3101</v>
      </c>
      <c r="CT1272" s="25" t="s">
        <v>5311</v>
      </c>
      <c r="CU1272" s="25" t="s">
        <v>5312</v>
      </c>
      <c r="CV1272" s="25" t="s">
        <v>5310</v>
      </c>
      <c r="CW1272" s="25" t="s">
        <v>5314</v>
      </c>
      <c r="CX1272" s="25" t="s">
        <v>3121</v>
      </c>
      <c r="CY1272" s="25" t="s">
        <v>3283</v>
      </c>
      <c r="CZ1272" s="25" t="s">
        <v>3972</v>
      </c>
      <c r="DF1272" s="25"/>
    </row>
    <row r="1273" spans="1:110" x14ac:dyDescent="0.35">
      <c r="A1273" s="25" t="s">
        <v>1126</v>
      </c>
      <c r="B1273" s="25">
        <f>+COUNTA(C1273:DT1273)</f>
        <v>18</v>
      </c>
      <c r="K1273" s="25" t="s">
        <v>5316</v>
      </c>
      <c r="L1273" s="25" t="s">
        <v>6341</v>
      </c>
      <c r="N1273" s="25"/>
      <c r="O1273" s="25" t="s">
        <v>5756</v>
      </c>
      <c r="W1273" s="25" t="s">
        <v>119</v>
      </c>
      <c r="Y1273" s="25">
        <f>SUM(COUNTIF(P1273:W1273,"yes"))</f>
        <v>1</v>
      </c>
      <c r="AE1273" s="25" t="s">
        <v>5739</v>
      </c>
      <c r="AO1273" s="25"/>
      <c r="AU1273" s="25"/>
      <c r="BV1273" s="25"/>
      <c r="BW1273" s="25"/>
      <c r="BX1273" s="25"/>
      <c r="BY1273" s="25" t="s">
        <v>5317</v>
      </c>
      <c r="BZ1273" s="25" t="s">
        <v>5318</v>
      </c>
      <c r="CE1273" s="25"/>
      <c r="CP1273" s="25" t="s">
        <v>5321</v>
      </c>
      <c r="CQ1273" s="25" t="s">
        <v>119</v>
      </c>
      <c r="CR1273" s="25" t="s">
        <v>3101</v>
      </c>
      <c r="CT1273" s="25" t="s">
        <v>5317</v>
      </c>
      <c r="CU1273" s="25" t="s">
        <v>5318</v>
      </c>
      <c r="CV1273" s="25" t="s">
        <v>5316</v>
      </c>
      <c r="CW1273" s="25" t="s">
        <v>5320</v>
      </c>
      <c r="CX1273" s="25" t="s">
        <v>3829</v>
      </c>
      <c r="CY1273" s="25" t="s">
        <v>3307</v>
      </c>
      <c r="CZ1273" s="25" t="s">
        <v>3919</v>
      </c>
      <c r="DF1273" s="25"/>
    </row>
    <row r="1274" spans="1:110" x14ac:dyDescent="0.35">
      <c r="A1274" s="25" t="s">
        <v>1126</v>
      </c>
      <c r="B1274" s="25">
        <f>+COUNTA(C1274:DT1274)</f>
        <v>18</v>
      </c>
      <c r="K1274" s="25" t="s">
        <v>5322</v>
      </c>
      <c r="L1274" s="25" t="s">
        <v>6341</v>
      </c>
      <c r="N1274" s="25"/>
      <c r="O1274" s="25" t="s">
        <v>5756</v>
      </c>
      <c r="W1274" s="25" t="s">
        <v>119</v>
      </c>
      <c r="Y1274" s="25">
        <f>SUM(COUNTIF(P1274:W1274,"yes"))</f>
        <v>1</v>
      </c>
      <c r="AE1274" s="25" t="s">
        <v>5739</v>
      </c>
      <c r="AO1274" s="25"/>
      <c r="AU1274" s="25"/>
      <c r="BV1274" s="25"/>
      <c r="BW1274" s="25"/>
      <c r="BX1274" s="25"/>
      <c r="BY1274" s="25" t="s">
        <v>5323</v>
      </c>
      <c r="BZ1274" s="25" t="s">
        <v>5324</v>
      </c>
      <c r="CE1274" s="25"/>
      <c r="CP1274" s="25" t="s">
        <v>5327</v>
      </c>
      <c r="CQ1274" s="25" t="s">
        <v>119</v>
      </c>
      <c r="CR1274" s="25" t="s">
        <v>3101</v>
      </c>
      <c r="CT1274" s="25" t="s">
        <v>5323</v>
      </c>
      <c r="CU1274" s="25" t="s">
        <v>5324</v>
      </c>
      <c r="CV1274" s="25" t="s">
        <v>5322</v>
      </c>
      <c r="CW1274" s="25" t="s">
        <v>5326</v>
      </c>
      <c r="CX1274" s="25" t="s">
        <v>3121</v>
      </c>
      <c r="CY1274" s="25" t="s">
        <v>3426</v>
      </c>
      <c r="CZ1274" s="25" t="s">
        <v>4077</v>
      </c>
      <c r="DF1274" s="25"/>
    </row>
    <row r="1275" spans="1:110" x14ac:dyDescent="0.35">
      <c r="A1275" s="25" t="s">
        <v>1126</v>
      </c>
      <c r="B1275" s="25">
        <f>+COUNTA(C1275:DT1275)</f>
        <v>18</v>
      </c>
      <c r="K1275" s="25" t="s">
        <v>5328</v>
      </c>
      <c r="L1275" s="25" t="s">
        <v>6341</v>
      </c>
      <c r="N1275" s="25"/>
      <c r="O1275" s="25" t="s">
        <v>5756</v>
      </c>
      <c r="W1275" s="25" t="s">
        <v>119</v>
      </c>
      <c r="Y1275" s="25">
        <f>SUM(COUNTIF(P1275:W1275,"yes"))</f>
        <v>1</v>
      </c>
      <c r="AE1275" s="25" t="s">
        <v>5739</v>
      </c>
      <c r="AO1275" s="25"/>
      <c r="AU1275" s="25"/>
      <c r="BV1275" s="25"/>
      <c r="BW1275" s="25"/>
      <c r="BX1275" s="25"/>
      <c r="BY1275" s="25" t="s">
        <v>5329</v>
      </c>
      <c r="BZ1275" s="25" t="s">
        <v>5330</v>
      </c>
      <c r="CE1275" s="25"/>
      <c r="CP1275" s="25" t="s">
        <v>5333</v>
      </c>
      <c r="CQ1275" s="25" t="s">
        <v>119</v>
      </c>
      <c r="CR1275" s="25" t="s">
        <v>3101</v>
      </c>
      <c r="CT1275" s="25" t="s">
        <v>5329</v>
      </c>
      <c r="CU1275" s="25" t="s">
        <v>5330</v>
      </c>
      <c r="CV1275" s="25" t="s">
        <v>5328</v>
      </c>
      <c r="CW1275" s="25" t="s">
        <v>5332</v>
      </c>
      <c r="CX1275" s="25" t="s">
        <v>3949</v>
      </c>
      <c r="CY1275" s="25" t="s">
        <v>5334</v>
      </c>
      <c r="CZ1275" s="25" t="s">
        <v>3384</v>
      </c>
      <c r="DF1275" s="25"/>
    </row>
    <row r="1276" spans="1:110" x14ac:dyDescent="0.35">
      <c r="A1276" s="25" t="s">
        <v>1126</v>
      </c>
      <c r="B1276" s="25">
        <f>+COUNTA(C1276:DT1276)</f>
        <v>18</v>
      </c>
      <c r="K1276" s="25" t="s">
        <v>5335</v>
      </c>
      <c r="L1276" s="25" t="s">
        <v>6341</v>
      </c>
      <c r="N1276" s="25"/>
      <c r="O1276" s="25" t="s">
        <v>5756</v>
      </c>
      <c r="W1276" s="25" t="s">
        <v>119</v>
      </c>
      <c r="Y1276" s="25">
        <f>SUM(COUNTIF(P1276:W1276,"yes"))</f>
        <v>1</v>
      </c>
      <c r="AE1276" s="25" t="s">
        <v>5739</v>
      </c>
      <c r="AO1276" s="25"/>
      <c r="AU1276" s="25"/>
      <c r="BV1276" s="25"/>
      <c r="BW1276" s="25"/>
      <c r="BX1276" s="25"/>
      <c r="BY1276" s="25" t="s">
        <v>5336</v>
      </c>
      <c r="BZ1276" s="25" t="s">
        <v>5337</v>
      </c>
      <c r="CE1276" s="25"/>
      <c r="CP1276" s="25" t="s">
        <v>5340</v>
      </c>
      <c r="CQ1276" s="25" t="s">
        <v>119</v>
      </c>
      <c r="CR1276" s="25" t="s">
        <v>3101</v>
      </c>
      <c r="CT1276" s="25" t="s">
        <v>5336</v>
      </c>
      <c r="CU1276" s="25" t="s">
        <v>5337</v>
      </c>
      <c r="CV1276" s="25" t="s">
        <v>5335</v>
      </c>
      <c r="CW1276" s="25" t="s">
        <v>5339</v>
      </c>
      <c r="CX1276" s="25" t="s">
        <v>3655</v>
      </c>
      <c r="CY1276" s="25" t="s">
        <v>4421</v>
      </c>
      <c r="CZ1276" s="25" t="s">
        <v>5341</v>
      </c>
      <c r="DF1276" s="25"/>
    </row>
    <row r="1277" spans="1:110" x14ac:dyDescent="0.35">
      <c r="A1277" s="25" t="s">
        <v>1126</v>
      </c>
      <c r="B1277" s="25">
        <f>+COUNTA(C1277:DT1277)</f>
        <v>18</v>
      </c>
      <c r="K1277" s="25" t="s">
        <v>5342</v>
      </c>
      <c r="L1277" s="25" t="s">
        <v>6341</v>
      </c>
      <c r="N1277" s="25"/>
      <c r="O1277" s="25" t="s">
        <v>5756</v>
      </c>
      <c r="W1277" s="25" t="s">
        <v>119</v>
      </c>
      <c r="Y1277" s="25">
        <f>SUM(COUNTIF(P1277:W1277,"yes"))</f>
        <v>1</v>
      </c>
      <c r="AE1277" s="25" t="s">
        <v>5739</v>
      </c>
      <c r="AO1277" s="25"/>
      <c r="AU1277" s="25"/>
      <c r="BV1277" s="25"/>
      <c r="BW1277" s="25"/>
      <c r="BX1277" s="25"/>
      <c r="BY1277" s="25" t="s">
        <v>5343</v>
      </c>
      <c r="BZ1277" s="25" t="s">
        <v>5344</v>
      </c>
      <c r="CE1277" s="25"/>
      <c r="CP1277" s="25" t="s">
        <v>5347</v>
      </c>
      <c r="CQ1277" s="25" t="s">
        <v>119</v>
      </c>
      <c r="CR1277" s="25" t="s">
        <v>3101</v>
      </c>
      <c r="CT1277" s="25" t="s">
        <v>5343</v>
      </c>
      <c r="CU1277" s="25" t="s">
        <v>5344</v>
      </c>
      <c r="CV1277" s="25" t="s">
        <v>5342</v>
      </c>
      <c r="CW1277" s="25" t="s">
        <v>5346</v>
      </c>
      <c r="CX1277" s="25" t="s">
        <v>3306</v>
      </c>
      <c r="CY1277" s="25" t="s">
        <v>5348</v>
      </c>
      <c r="CZ1277" s="25" t="s">
        <v>3339</v>
      </c>
      <c r="DF1277" s="25"/>
    </row>
    <row r="1278" spans="1:110" x14ac:dyDescent="0.35">
      <c r="A1278" s="25" t="s">
        <v>1126</v>
      </c>
      <c r="B1278" s="25">
        <f>+COUNTA(C1278:DT1278)</f>
        <v>18</v>
      </c>
      <c r="K1278" s="25" t="s">
        <v>5349</v>
      </c>
      <c r="L1278" s="25" t="s">
        <v>6341</v>
      </c>
      <c r="N1278" s="25"/>
      <c r="O1278" s="25" t="s">
        <v>5756</v>
      </c>
      <c r="W1278" s="25" t="s">
        <v>119</v>
      </c>
      <c r="Y1278" s="25">
        <f>SUM(COUNTIF(P1278:W1278,"yes"))</f>
        <v>1</v>
      </c>
      <c r="AE1278" s="25" t="s">
        <v>5739</v>
      </c>
      <c r="AO1278" s="25"/>
      <c r="AU1278" s="25"/>
      <c r="BV1278" s="25"/>
      <c r="BW1278" s="25"/>
      <c r="BX1278" s="25"/>
      <c r="BY1278" s="25" t="s">
        <v>5350</v>
      </c>
      <c r="BZ1278" s="25" t="s">
        <v>5351</v>
      </c>
      <c r="CE1278" s="25"/>
      <c r="CP1278" s="25" t="s">
        <v>5354</v>
      </c>
      <c r="CQ1278" s="25" t="s">
        <v>119</v>
      </c>
      <c r="CR1278" s="25" t="s">
        <v>3101</v>
      </c>
      <c r="CT1278" s="25" t="s">
        <v>5350</v>
      </c>
      <c r="CU1278" s="25" t="s">
        <v>5351</v>
      </c>
      <c r="CV1278" s="25" t="s">
        <v>5349</v>
      </c>
      <c r="CW1278" s="25" t="s">
        <v>5353</v>
      </c>
      <c r="CX1278" s="25" t="s">
        <v>3494</v>
      </c>
      <c r="CY1278" s="25" t="s">
        <v>3290</v>
      </c>
      <c r="CZ1278" s="25" t="s">
        <v>3223</v>
      </c>
      <c r="DF1278" s="25"/>
    </row>
    <row r="1279" spans="1:110" x14ac:dyDescent="0.35">
      <c r="A1279" s="25" t="s">
        <v>1126</v>
      </c>
      <c r="B1279" s="25">
        <f>+COUNTA(C1279:DT1279)</f>
        <v>18</v>
      </c>
      <c r="K1279" s="25" t="s">
        <v>5355</v>
      </c>
      <c r="L1279" s="25" t="s">
        <v>6341</v>
      </c>
      <c r="N1279" s="25"/>
      <c r="O1279" s="25" t="s">
        <v>5756</v>
      </c>
      <c r="W1279" s="25" t="s">
        <v>119</v>
      </c>
      <c r="Y1279" s="25">
        <f>SUM(COUNTIF(P1279:W1279,"yes"))</f>
        <v>1</v>
      </c>
      <c r="AE1279" s="25" t="s">
        <v>5739</v>
      </c>
      <c r="AO1279" s="25"/>
      <c r="AU1279" s="25"/>
      <c r="BV1279" s="25"/>
      <c r="BW1279" s="25"/>
      <c r="BX1279" s="25"/>
      <c r="BY1279" s="25" t="s">
        <v>5356</v>
      </c>
      <c r="BZ1279" s="25" t="s">
        <v>5357</v>
      </c>
      <c r="CE1279" s="25"/>
      <c r="CP1279" s="25" t="s">
        <v>5359</v>
      </c>
      <c r="CQ1279" s="25" t="s">
        <v>119</v>
      </c>
      <c r="CR1279" s="25" t="s">
        <v>3101</v>
      </c>
      <c r="CT1279" s="25" t="s">
        <v>5356</v>
      </c>
      <c r="CU1279" s="25" t="s">
        <v>5357</v>
      </c>
      <c r="CV1279" s="25" t="s">
        <v>5355</v>
      </c>
      <c r="CW1279" s="25" t="s">
        <v>6012</v>
      </c>
      <c r="CX1279" s="25" t="s">
        <v>3129</v>
      </c>
      <c r="CY1279" s="25" t="s">
        <v>3130</v>
      </c>
      <c r="CZ1279" s="25" t="s">
        <v>5360</v>
      </c>
      <c r="DF1279" s="25"/>
    </row>
    <row r="1280" spans="1:110" x14ac:dyDescent="0.35">
      <c r="A1280" s="25" t="s">
        <v>1126</v>
      </c>
      <c r="B1280" s="25">
        <f>+COUNTA(C1280:DT1280)</f>
        <v>18</v>
      </c>
      <c r="K1280" s="25" t="s">
        <v>5361</v>
      </c>
      <c r="L1280" s="25" t="s">
        <v>6341</v>
      </c>
      <c r="N1280" s="25"/>
      <c r="O1280" s="25" t="s">
        <v>5756</v>
      </c>
      <c r="W1280" s="25" t="s">
        <v>119</v>
      </c>
      <c r="Y1280" s="25">
        <f>SUM(COUNTIF(P1280:W1280,"yes"))</f>
        <v>1</v>
      </c>
      <c r="AE1280" s="25" t="s">
        <v>5739</v>
      </c>
      <c r="AO1280" s="25"/>
      <c r="AU1280" s="25"/>
      <c r="BV1280" s="25"/>
      <c r="BW1280" s="25"/>
      <c r="BX1280" s="25"/>
      <c r="BY1280" s="25" t="s">
        <v>5362</v>
      </c>
      <c r="BZ1280" s="25" t="s">
        <v>5363</v>
      </c>
      <c r="CE1280" s="25"/>
      <c r="CP1280" s="25" t="s">
        <v>5366</v>
      </c>
      <c r="CQ1280" s="25" t="s">
        <v>119</v>
      </c>
      <c r="CR1280" s="25" t="s">
        <v>3101</v>
      </c>
      <c r="CT1280" s="25" t="s">
        <v>5362</v>
      </c>
      <c r="CU1280" s="25" t="s">
        <v>5363</v>
      </c>
      <c r="CV1280" s="25" t="s">
        <v>5361</v>
      </c>
      <c r="CW1280" s="25" t="s">
        <v>5365</v>
      </c>
      <c r="CX1280" s="25" t="s">
        <v>3648</v>
      </c>
      <c r="CY1280" s="25" t="s">
        <v>3179</v>
      </c>
      <c r="CZ1280" s="25" t="s">
        <v>3223</v>
      </c>
      <c r="DF1280" s="25"/>
    </row>
    <row r="1281" spans="1:110" x14ac:dyDescent="0.35">
      <c r="A1281" s="25" t="s">
        <v>1126</v>
      </c>
      <c r="B1281" s="25">
        <f>+COUNTA(C1281:DT1281)</f>
        <v>18</v>
      </c>
      <c r="K1281" s="25" t="s">
        <v>5367</v>
      </c>
      <c r="L1281" s="25" t="s">
        <v>6341</v>
      </c>
      <c r="N1281" s="25"/>
      <c r="O1281" s="25" t="s">
        <v>5756</v>
      </c>
      <c r="W1281" s="25" t="s">
        <v>119</v>
      </c>
      <c r="Y1281" s="25">
        <f>SUM(COUNTIF(P1281:W1281,"yes"))</f>
        <v>1</v>
      </c>
      <c r="AE1281" s="25" t="s">
        <v>5739</v>
      </c>
      <c r="AO1281" s="25"/>
      <c r="AU1281" s="25"/>
      <c r="BV1281" s="25"/>
      <c r="BW1281" s="25"/>
      <c r="BX1281" s="25"/>
      <c r="BY1281" s="25" t="s">
        <v>5368</v>
      </c>
      <c r="BZ1281" s="25" t="s">
        <v>5369</v>
      </c>
      <c r="CE1281" s="25"/>
      <c r="CP1281" s="25" t="s">
        <v>5372</v>
      </c>
      <c r="CQ1281" s="25" t="s">
        <v>119</v>
      </c>
      <c r="CR1281" s="25" t="s">
        <v>3101</v>
      </c>
      <c r="CT1281" s="25" t="s">
        <v>5368</v>
      </c>
      <c r="CU1281" s="25" t="s">
        <v>5369</v>
      </c>
      <c r="CV1281" s="25" t="s">
        <v>5367</v>
      </c>
      <c r="CW1281" s="25" t="s">
        <v>5371</v>
      </c>
      <c r="CX1281" s="25" t="s">
        <v>3306</v>
      </c>
      <c r="CY1281" s="25" t="s">
        <v>3307</v>
      </c>
      <c r="CZ1281" s="25" t="s">
        <v>3405</v>
      </c>
      <c r="DF1281" s="25"/>
    </row>
    <row r="1282" spans="1:110" x14ac:dyDescent="0.35">
      <c r="A1282" s="25" t="s">
        <v>1126</v>
      </c>
      <c r="B1282" s="25">
        <f>+COUNTA(C1282:DT1282)</f>
        <v>18</v>
      </c>
      <c r="K1282" s="25" t="s">
        <v>5373</v>
      </c>
      <c r="L1282" s="25" t="s">
        <v>6341</v>
      </c>
      <c r="N1282" s="25"/>
      <c r="O1282" s="25" t="s">
        <v>5756</v>
      </c>
      <c r="W1282" s="25" t="s">
        <v>119</v>
      </c>
      <c r="Y1282" s="25">
        <f>SUM(COUNTIF(P1282:W1282,"yes"))</f>
        <v>1</v>
      </c>
      <c r="AE1282" s="25" t="s">
        <v>5739</v>
      </c>
      <c r="AO1282" s="25"/>
      <c r="AU1282" s="25"/>
      <c r="BV1282" s="25"/>
      <c r="BW1282" s="25"/>
      <c r="BX1282" s="25"/>
      <c r="BY1282" s="25" t="s">
        <v>5374</v>
      </c>
      <c r="BZ1282" s="25" t="s">
        <v>5375</v>
      </c>
      <c r="CE1282" s="25"/>
      <c r="CP1282" s="25" t="s">
        <v>5378</v>
      </c>
      <c r="CQ1282" s="25" t="s">
        <v>119</v>
      </c>
      <c r="CR1282" s="25" t="s">
        <v>3101</v>
      </c>
      <c r="CT1282" s="25" t="s">
        <v>5374</v>
      </c>
      <c r="CU1282" s="25" t="s">
        <v>5375</v>
      </c>
      <c r="CV1282" s="25" t="s">
        <v>5373</v>
      </c>
      <c r="CW1282" s="25" t="s">
        <v>5377</v>
      </c>
      <c r="CX1282" s="25" t="s">
        <v>3221</v>
      </c>
      <c r="CY1282" s="25" t="s">
        <v>5379</v>
      </c>
      <c r="CZ1282" s="25" t="s">
        <v>5380</v>
      </c>
      <c r="DF1282" s="25"/>
    </row>
    <row r="1283" spans="1:110" x14ac:dyDescent="0.35">
      <c r="A1283" s="25" t="s">
        <v>1126</v>
      </c>
      <c r="B1283" s="25">
        <f>+COUNTA(C1283:DT1283)</f>
        <v>18</v>
      </c>
      <c r="K1283" s="25" t="s">
        <v>5381</v>
      </c>
      <c r="L1283" s="25" t="s">
        <v>6341</v>
      </c>
      <c r="N1283" s="25"/>
      <c r="O1283" s="25" t="s">
        <v>5756</v>
      </c>
      <c r="W1283" s="25" t="s">
        <v>119</v>
      </c>
      <c r="Y1283" s="25">
        <f>SUM(COUNTIF(P1283:W1283,"yes"))</f>
        <v>1</v>
      </c>
      <c r="AE1283" s="25" t="s">
        <v>5739</v>
      </c>
      <c r="AO1283" s="25"/>
      <c r="AU1283" s="25"/>
      <c r="BV1283" s="25"/>
      <c r="BW1283" s="25"/>
      <c r="BX1283" s="25"/>
      <c r="BY1283" s="25" t="s">
        <v>5382</v>
      </c>
      <c r="BZ1283" s="25" t="s">
        <v>5383</v>
      </c>
      <c r="CE1283" s="25"/>
      <c r="CP1283" s="25" t="s">
        <v>5386</v>
      </c>
      <c r="CQ1283" s="25" t="s">
        <v>119</v>
      </c>
      <c r="CR1283" s="25" t="s">
        <v>3101</v>
      </c>
      <c r="CT1283" s="25" t="s">
        <v>5382</v>
      </c>
      <c r="CU1283" s="25" t="s">
        <v>5383</v>
      </c>
      <c r="CV1283" s="25" t="s">
        <v>5381</v>
      </c>
      <c r="CW1283" s="25" t="s">
        <v>5385</v>
      </c>
      <c r="CX1283" s="25" t="s">
        <v>3470</v>
      </c>
      <c r="CY1283" s="25" t="s">
        <v>5387</v>
      </c>
      <c r="CZ1283" s="25" t="s">
        <v>3105</v>
      </c>
      <c r="DF1283" s="25"/>
    </row>
    <row r="1284" spans="1:110" x14ac:dyDescent="0.35">
      <c r="A1284" s="25" t="s">
        <v>1126</v>
      </c>
      <c r="B1284" s="25">
        <f>+COUNTA(C1284:DT1284)</f>
        <v>18</v>
      </c>
      <c r="K1284" s="25" t="s">
        <v>5388</v>
      </c>
      <c r="L1284" s="25" t="s">
        <v>6341</v>
      </c>
      <c r="N1284" s="25"/>
      <c r="O1284" s="25" t="s">
        <v>5756</v>
      </c>
      <c r="W1284" s="25" t="s">
        <v>119</v>
      </c>
      <c r="Y1284" s="25">
        <f>SUM(COUNTIF(P1284:W1284,"yes"))</f>
        <v>1</v>
      </c>
      <c r="AE1284" s="25" t="s">
        <v>5739</v>
      </c>
      <c r="AO1284" s="25"/>
      <c r="AU1284" s="25"/>
      <c r="BV1284" s="25"/>
      <c r="BW1284" s="25"/>
      <c r="BX1284" s="25"/>
      <c r="BY1284" s="25" t="s">
        <v>5389</v>
      </c>
      <c r="BZ1284" s="25" t="s">
        <v>5390</v>
      </c>
      <c r="CE1284" s="25"/>
      <c r="CP1284" s="25" t="s">
        <v>5393</v>
      </c>
      <c r="CQ1284" s="25" t="s">
        <v>119</v>
      </c>
      <c r="CR1284" s="25" t="s">
        <v>3101</v>
      </c>
      <c r="CT1284" s="25" t="s">
        <v>5389</v>
      </c>
      <c r="CU1284" s="25" t="s">
        <v>5390</v>
      </c>
      <c r="CV1284" s="25" t="s">
        <v>5388</v>
      </c>
      <c r="CW1284" s="25" t="s">
        <v>5392</v>
      </c>
      <c r="CX1284" s="25" t="s">
        <v>3163</v>
      </c>
      <c r="CY1284" s="25" t="s">
        <v>5394</v>
      </c>
      <c r="CZ1284" s="25" t="s">
        <v>3925</v>
      </c>
      <c r="DF1284" s="25"/>
    </row>
    <row r="1285" spans="1:110" x14ac:dyDescent="0.35">
      <c r="A1285" s="25" t="s">
        <v>1126</v>
      </c>
      <c r="B1285" s="25">
        <f>+COUNTA(C1285:DT1285)</f>
        <v>18</v>
      </c>
      <c r="K1285" s="25" t="s">
        <v>5395</v>
      </c>
      <c r="L1285" s="25" t="s">
        <v>6341</v>
      </c>
      <c r="N1285" s="25"/>
      <c r="O1285" s="25" t="s">
        <v>5756</v>
      </c>
      <c r="W1285" s="25" t="s">
        <v>119</v>
      </c>
      <c r="Y1285" s="25">
        <f>SUM(COUNTIF(P1285:W1285,"yes"))</f>
        <v>1</v>
      </c>
      <c r="AE1285" s="25" t="s">
        <v>5739</v>
      </c>
      <c r="AO1285" s="25"/>
      <c r="AU1285" s="25"/>
      <c r="BV1285" s="25"/>
      <c r="BW1285" s="25"/>
      <c r="BX1285" s="25"/>
      <c r="BY1285" s="25" t="s">
        <v>5396</v>
      </c>
      <c r="BZ1285" s="25" t="s">
        <v>5397</v>
      </c>
      <c r="CE1285" s="25"/>
      <c r="CP1285" s="25" t="s">
        <v>5400</v>
      </c>
      <c r="CQ1285" s="25" t="s">
        <v>119</v>
      </c>
      <c r="CR1285" s="25" t="s">
        <v>3101</v>
      </c>
      <c r="CT1285" s="25" t="s">
        <v>5396</v>
      </c>
      <c r="CU1285" s="25" t="s">
        <v>5397</v>
      </c>
      <c r="CV1285" s="25" t="s">
        <v>5395</v>
      </c>
      <c r="CW1285" s="25" t="s">
        <v>5399</v>
      </c>
      <c r="CX1285" s="25" t="s">
        <v>3395</v>
      </c>
      <c r="CY1285" s="25" t="s">
        <v>3731</v>
      </c>
      <c r="CZ1285" s="25" t="s">
        <v>3253</v>
      </c>
      <c r="DF1285" s="25"/>
    </row>
    <row r="1286" spans="1:110" x14ac:dyDescent="0.35">
      <c r="A1286" s="25" t="s">
        <v>1126</v>
      </c>
      <c r="B1286" s="25">
        <f>+COUNTA(C1286:DT1286)</f>
        <v>18</v>
      </c>
      <c r="K1286" s="25" t="s">
        <v>5401</v>
      </c>
      <c r="L1286" s="25" t="s">
        <v>6341</v>
      </c>
      <c r="N1286" s="25"/>
      <c r="O1286" s="25" t="s">
        <v>5756</v>
      </c>
      <c r="W1286" s="25" t="s">
        <v>119</v>
      </c>
      <c r="Y1286" s="25">
        <f>SUM(COUNTIF(P1286:W1286,"yes"))</f>
        <v>1</v>
      </c>
      <c r="AE1286" s="25" t="s">
        <v>5739</v>
      </c>
      <c r="AO1286" s="25"/>
      <c r="AU1286" s="25"/>
      <c r="BV1286" s="25"/>
      <c r="BW1286" s="25"/>
      <c r="BX1286" s="25"/>
      <c r="BY1286" s="25" t="s">
        <v>5402</v>
      </c>
      <c r="BZ1286" s="25" t="s">
        <v>5403</v>
      </c>
      <c r="CE1286" s="25"/>
      <c r="CP1286" s="25" t="s">
        <v>5406</v>
      </c>
      <c r="CQ1286" s="25" t="s">
        <v>119</v>
      </c>
      <c r="CR1286" s="25" t="s">
        <v>3101</v>
      </c>
      <c r="CT1286" s="25" t="s">
        <v>5402</v>
      </c>
      <c r="CU1286" s="25" t="s">
        <v>5403</v>
      </c>
      <c r="CV1286" s="25" t="s">
        <v>5401</v>
      </c>
      <c r="CW1286" s="25" t="s">
        <v>5405</v>
      </c>
      <c r="CX1286" s="25" t="s">
        <v>3623</v>
      </c>
      <c r="CY1286" s="25" t="s">
        <v>5407</v>
      </c>
      <c r="CZ1286" s="25" t="s">
        <v>3189</v>
      </c>
      <c r="DF1286" s="25"/>
    </row>
    <row r="1287" spans="1:110" x14ac:dyDescent="0.35">
      <c r="A1287" s="25" t="s">
        <v>1126</v>
      </c>
      <c r="B1287" s="25">
        <f>+COUNTA(C1287:DT1287)</f>
        <v>18</v>
      </c>
      <c r="K1287" s="25" t="s">
        <v>5408</v>
      </c>
      <c r="L1287" s="25" t="s">
        <v>6341</v>
      </c>
      <c r="N1287" s="25"/>
      <c r="O1287" s="25" t="s">
        <v>5756</v>
      </c>
      <c r="W1287" s="25" t="s">
        <v>119</v>
      </c>
      <c r="Y1287" s="25">
        <f>SUM(COUNTIF(P1287:W1287,"yes"))</f>
        <v>1</v>
      </c>
      <c r="AE1287" s="25" t="s">
        <v>5739</v>
      </c>
      <c r="AO1287" s="25"/>
      <c r="AU1287" s="25"/>
      <c r="BV1287" s="25"/>
      <c r="BW1287" s="25"/>
      <c r="BX1287" s="25"/>
      <c r="BY1287" s="25" t="s">
        <v>5409</v>
      </c>
      <c r="BZ1287" s="25" t="s">
        <v>5410</v>
      </c>
      <c r="CE1287" s="25"/>
      <c r="CP1287" s="25" t="s">
        <v>5412</v>
      </c>
      <c r="CQ1287" s="25" t="s">
        <v>119</v>
      </c>
      <c r="CR1287" s="25" t="s">
        <v>3101</v>
      </c>
      <c r="CT1287" s="25" t="s">
        <v>5409</v>
      </c>
      <c r="CU1287" s="25" t="s">
        <v>5410</v>
      </c>
      <c r="CV1287" s="25" t="s">
        <v>5408</v>
      </c>
      <c r="CW1287" s="25" t="s">
        <v>6013</v>
      </c>
      <c r="CX1287" s="25" t="s">
        <v>3229</v>
      </c>
      <c r="CY1287" s="25" t="s">
        <v>3758</v>
      </c>
      <c r="CZ1287" s="25" t="s">
        <v>4700</v>
      </c>
      <c r="DF1287" s="25"/>
    </row>
    <row r="1288" spans="1:110" x14ac:dyDescent="0.35">
      <c r="A1288" s="25" t="s">
        <v>1126</v>
      </c>
      <c r="B1288" s="25">
        <f>+COUNTA(C1288:DT1288)</f>
        <v>18</v>
      </c>
      <c r="K1288" s="25" t="s">
        <v>5413</v>
      </c>
      <c r="L1288" s="25" t="s">
        <v>6341</v>
      </c>
      <c r="N1288" s="25"/>
      <c r="O1288" s="25" t="s">
        <v>5756</v>
      </c>
      <c r="W1288" s="25" t="s">
        <v>119</v>
      </c>
      <c r="Y1288" s="25">
        <f>SUM(COUNTIF(P1288:W1288,"yes"))</f>
        <v>1</v>
      </c>
      <c r="AE1288" s="25" t="s">
        <v>5739</v>
      </c>
      <c r="AO1288" s="25"/>
      <c r="AU1288" s="25"/>
      <c r="BV1288" s="25"/>
      <c r="BW1288" s="25"/>
      <c r="BX1288" s="25"/>
      <c r="BY1288" s="25" t="s">
        <v>5414</v>
      </c>
      <c r="BZ1288" s="25" t="s">
        <v>5415</v>
      </c>
      <c r="CE1288" s="25"/>
      <c r="CP1288" s="25" t="s">
        <v>5418</v>
      </c>
      <c r="CQ1288" s="25" t="s">
        <v>119</v>
      </c>
      <c r="CR1288" s="25" t="s">
        <v>3101</v>
      </c>
      <c r="CT1288" s="25" t="s">
        <v>5414</v>
      </c>
      <c r="CU1288" s="25" t="s">
        <v>5415</v>
      </c>
      <c r="CV1288" s="25" t="s">
        <v>5413</v>
      </c>
      <c r="CW1288" s="25" t="s">
        <v>5417</v>
      </c>
      <c r="CX1288" s="25" t="s">
        <v>5257</v>
      </c>
      <c r="CY1288" s="25" t="s">
        <v>4096</v>
      </c>
      <c r="CZ1288" s="25" t="s">
        <v>3180</v>
      </c>
      <c r="DF1288" s="25"/>
    </row>
    <row r="1289" spans="1:110" x14ac:dyDescent="0.35">
      <c r="A1289" s="25" t="s">
        <v>1126</v>
      </c>
      <c r="B1289" s="25">
        <f>+COUNTA(C1289:DT1289)</f>
        <v>18</v>
      </c>
      <c r="K1289" s="25" t="s">
        <v>5419</v>
      </c>
      <c r="L1289" s="25" t="s">
        <v>6341</v>
      </c>
      <c r="N1289" s="25"/>
      <c r="O1289" s="25" t="s">
        <v>5756</v>
      </c>
      <c r="W1289" s="25" t="s">
        <v>119</v>
      </c>
      <c r="Y1289" s="25">
        <f>SUM(COUNTIF(P1289:W1289,"yes"))</f>
        <v>1</v>
      </c>
      <c r="AE1289" s="25" t="s">
        <v>5739</v>
      </c>
      <c r="AO1289" s="25"/>
      <c r="AU1289" s="25"/>
      <c r="BV1289" s="25"/>
      <c r="BW1289" s="25"/>
      <c r="BX1289" s="25"/>
      <c r="BY1289" s="25" t="s">
        <v>5420</v>
      </c>
      <c r="BZ1289" s="25" t="s">
        <v>5421</v>
      </c>
      <c r="CE1289" s="25"/>
      <c r="CP1289" s="25" t="s">
        <v>5424</v>
      </c>
      <c r="CQ1289" s="25" t="s">
        <v>119</v>
      </c>
      <c r="CR1289" s="25" t="s">
        <v>3101</v>
      </c>
      <c r="CT1289" s="25" t="s">
        <v>5420</v>
      </c>
      <c r="CU1289" s="25" t="s">
        <v>5421</v>
      </c>
      <c r="CV1289" s="25" t="s">
        <v>5419</v>
      </c>
      <c r="CW1289" s="25" t="s">
        <v>5423</v>
      </c>
      <c r="CX1289" s="25" t="s">
        <v>3267</v>
      </c>
      <c r="CY1289" s="25" t="s">
        <v>3130</v>
      </c>
      <c r="CZ1289" s="25" t="s">
        <v>3892</v>
      </c>
      <c r="DF1289" s="25"/>
    </row>
    <row r="1290" spans="1:110" x14ac:dyDescent="0.35">
      <c r="A1290" s="25" t="s">
        <v>1126</v>
      </c>
      <c r="B1290" s="25">
        <f>+COUNTA(C1290:DT1290)</f>
        <v>18</v>
      </c>
      <c r="K1290" s="25" t="s">
        <v>5425</v>
      </c>
      <c r="L1290" s="25" t="s">
        <v>6341</v>
      </c>
      <c r="N1290" s="25"/>
      <c r="O1290" s="25" t="s">
        <v>5756</v>
      </c>
      <c r="W1290" s="25" t="s">
        <v>119</v>
      </c>
      <c r="Y1290" s="25">
        <f>SUM(COUNTIF(P1290:W1290,"yes"))</f>
        <v>1</v>
      </c>
      <c r="AE1290" s="25" t="s">
        <v>5739</v>
      </c>
      <c r="AO1290" s="25"/>
      <c r="AU1290" s="25"/>
      <c r="BV1290" s="25"/>
      <c r="BW1290" s="25"/>
      <c r="BX1290" s="25"/>
      <c r="BY1290" s="25" t="s">
        <v>5426</v>
      </c>
      <c r="BZ1290" s="25" t="s">
        <v>5427</v>
      </c>
      <c r="CE1290" s="25"/>
      <c r="CP1290" s="25" t="s">
        <v>5430</v>
      </c>
      <c r="CQ1290" s="25" t="s">
        <v>119</v>
      </c>
      <c r="CR1290" s="25" t="s">
        <v>3101</v>
      </c>
      <c r="CT1290" s="25" t="s">
        <v>5426</v>
      </c>
      <c r="CU1290" s="25" t="s">
        <v>5427</v>
      </c>
      <c r="CV1290" s="25" t="s">
        <v>5425</v>
      </c>
      <c r="CW1290" s="25" t="s">
        <v>5429</v>
      </c>
      <c r="CX1290" s="25" t="s">
        <v>3829</v>
      </c>
      <c r="CY1290" s="25" t="s">
        <v>3544</v>
      </c>
      <c r="CZ1290" s="25" t="s">
        <v>5431</v>
      </c>
      <c r="DF1290" s="25"/>
    </row>
    <row r="1291" spans="1:110" x14ac:dyDescent="0.35">
      <c r="A1291" s="25" t="s">
        <v>1126</v>
      </c>
      <c r="B1291" s="25">
        <f>+COUNTA(C1291:DT1291)</f>
        <v>18</v>
      </c>
      <c r="K1291" s="25" t="s">
        <v>5432</v>
      </c>
      <c r="L1291" s="25" t="s">
        <v>6341</v>
      </c>
      <c r="N1291" s="25"/>
      <c r="O1291" s="25" t="s">
        <v>5756</v>
      </c>
      <c r="W1291" s="25" t="s">
        <v>119</v>
      </c>
      <c r="Y1291" s="25">
        <f>SUM(COUNTIF(P1291:W1291,"yes"))</f>
        <v>1</v>
      </c>
      <c r="AE1291" s="25" t="s">
        <v>5739</v>
      </c>
      <c r="AO1291" s="25"/>
      <c r="AU1291" s="25"/>
      <c r="BV1291" s="25"/>
      <c r="BW1291" s="25"/>
      <c r="BX1291" s="25"/>
      <c r="BY1291" s="25" t="s">
        <v>5433</v>
      </c>
      <c r="BZ1291" s="25" t="s">
        <v>5434</v>
      </c>
      <c r="CE1291" s="25"/>
      <c r="CP1291" s="25" t="s">
        <v>5437</v>
      </c>
      <c r="CQ1291" s="25" t="s">
        <v>119</v>
      </c>
      <c r="CR1291" s="25" t="s">
        <v>3101</v>
      </c>
      <c r="CT1291" s="25" t="s">
        <v>5433</v>
      </c>
      <c r="CU1291" s="25" t="s">
        <v>5434</v>
      </c>
      <c r="CV1291" s="25" t="s">
        <v>5432</v>
      </c>
      <c r="CW1291" s="25" t="s">
        <v>5436</v>
      </c>
      <c r="CX1291" s="25" t="s">
        <v>3623</v>
      </c>
      <c r="CY1291" s="25" t="s">
        <v>3590</v>
      </c>
      <c r="CZ1291" s="25" t="s">
        <v>3147</v>
      </c>
      <c r="DF1291" s="25"/>
    </row>
    <row r="1292" spans="1:110" x14ac:dyDescent="0.35">
      <c r="A1292" s="25" t="s">
        <v>1126</v>
      </c>
      <c r="B1292" s="25">
        <f>+COUNTA(C1292:DT1292)</f>
        <v>18</v>
      </c>
      <c r="K1292" s="25" t="s">
        <v>5438</v>
      </c>
      <c r="L1292" s="25" t="s">
        <v>6341</v>
      </c>
      <c r="N1292" s="25"/>
      <c r="O1292" s="25" t="s">
        <v>5756</v>
      </c>
      <c r="W1292" s="25" t="s">
        <v>119</v>
      </c>
      <c r="Y1292" s="25">
        <f>SUM(COUNTIF(P1292:W1292,"yes"))</f>
        <v>1</v>
      </c>
      <c r="AE1292" s="25" t="s">
        <v>5739</v>
      </c>
      <c r="AO1292" s="25"/>
      <c r="AU1292" s="25"/>
      <c r="BV1292" s="25"/>
      <c r="BW1292" s="25"/>
      <c r="BX1292" s="25"/>
      <c r="BY1292" s="25" t="s">
        <v>5439</v>
      </c>
      <c r="BZ1292" s="25" t="s">
        <v>5440</v>
      </c>
      <c r="CE1292" s="25"/>
      <c r="CP1292" s="25" t="s">
        <v>5443</v>
      </c>
      <c r="CQ1292" s="25" t="s">
        <v>119</v>
      </c>
      <c r="CR1292" s="25" t="s">
        <v>3101</v>
      </c>
      <c r="CT1292" s="25" t="s">
        <v>5439</v>
      </c>
      <c r="CU1292" s="25" t="s">
        <v>5440</v>
      </c>
      <c r="CV1292" s="25" t="s">
        <v>5438</v>
      </c>
      <c r="CW1292" s="25" t="s">
        <v>5442</v>
      </c>
      <c r="CX1292" s="25" t="s">
        <v>3129</v>
      </c>
      <c r="CY1292" s="25" t="s">
        <v>5444</v>
      </c>
      <c r="CZ1292" s="25" t="s">
        <v>5445</v>
      </c>
      <c r="DF1292" s="25"/>
    </row>
    <row r="1293" spans="1:110" x14ac:dyDescent="0.35">
      <c r="A1293" s="25" t="s">
        <v>1126</v>
      </c>
      <c r="B1293" s="25">
        <f>+COUNTA(C1293:DT1293)</f>
        <v>18</v>
      </c>
      <c r="K1293" s="25" t="s">
        <v>5446</v>
      </c>
      <c r="L1293" s="25" t="s">
        <v>6341</v>
      </c>
      <c r="N1293" s="25"/>
      <c r="O1293" s="25" t="s">
        <v>5756</v>
      </c>
      <c r="W1293" s="25" t="s">
        <v>119</v>
      </c>
      <c r="Y1293" s="25">
        <f>SUM(COUNTIF(P1293:W1293,"yes"))</f>
        <v>1</v>
      </c>
      <c r="AE1293" s="25" t="s">
        <v>5739</v>
      </c>
      <c r="AO1293" s="25"/>
      <c r="AU1293" s="25"/>
      <c r="BV1293" s="25"/>
      <c r="BW1293" s="25"/>
      <c r="BX1293" s="25"/>
      <c r="BY1293" s="25" t="s">
        <v>5447</v>
      </c>
      <c r="BZ1293" s="25" t="s">
        <v>5448</v>
      </c>
      <c r="CE1293" s="25"/>
      <c r="CP1293" s="25" t="s">
        <v>5451</v>
      </c>
      <c r="CQ1293" s="25" t="s">
        <v>119</v>
      </c>
      <c r="CR1293" s="25" t="s">
        <v>3101</v>
      </c>
      <c r="CT1293" s="25" t="s">
        <v>5447</v>
      </c>
      <c r="CU1293" s="25" t="s">
        <v>5448</v>
      </c>
      <c r="CV1293" s="25" t="s">
        <v>5446</v>
      </c>
      <c r="CW1293" s="25" t="s">
        <v>5450</v>
      </c>
      <c r="CX1293" s="25" t="s">
        <v>3121</v>
      </c>
      <c r="CY1293" s="25" t="s">
        <v>3837</v>
      </c>
      <c r="CZ1293" s="25" t="s">
        <v>3253</v>
      </c>
      <c r="DF1293" s="25"/>
    </row>
    <row r="1294" spans="1:110" x14ac:dyDescent="0.35">
      <c r="A1294" s="25" t="s">
        <v>1126</v>
      </c>
      <c r="B1294" s="25">
        <f>+COUNTA(C1294:DT1294)</f>
        <v>18</v>
      </c>
      <c r="K1294" s="25" t="s">
        <v>5452</v>
      </c>
      <c r="L1294" s="25" t="s">
        <v>6341</v>
      </c>
      <c r="N1294" s="25"/>
      <c r="O1294" s="25" t="s">
        <v>5756</v>
      </c>
      <c r="W1294" s="25" t="s">
        <v>119</v>
      </c>
      <c r="Y1294" s="25">
        <f>SUM(COUNTIF(P1294:W1294,"yes"))</f>
        <v>1</v>
      </c>
      <c r="AE1294" s="25" t="s">
        <v>5739</v>
      </c>
      <c r="AO1294" s="25"/>
      <c r="AU1294" s="25"/>
      <c r="BV1294" s="25"/>
      <c r="BW1294" s="25"/>
      <c r="BX1294" s="25"/>
      <c r="BY1294" s="25" t="s">
        <v>5453</v>
      </c>
      <c r="BZ1294" s="25" t="s">
        <v>5454</v>
      </c>
      <c r="CE1294" s="25"/>
      <c r="CP1294" s="25" t="s">
        <v>5457</v>
      </c>
      <c r="CQ1294" s="25" t="s">
        <v>119</v>
      </c>
      <c r="CR1294" s="25" t="s">
        <v>3101</v>
      </c>
      <c r="CT1294" s="25" t="s">
        <v>5453</v>
      </c>
      <c r="CU1294" s="25" t="s">
        <v>5454</v>
      </c>
      <c r="CV1294" s="25" t="s">
        <v>5452</v>
      </c>
      <c r="CW1294" s="25" t="s">
        <v>5456</v>
      </c>
      <c r="CX1294" s="25" t="s">
        <v>3346</v>
      </c>
      <c r="CY1294" s="25" t="s">
        <v>3252</v>
      </c>
      <c r="CZ1294" s="25" t="s">
        <v>3384</v>
      </c>
      <c r="DF1294" s="25"/>
    </row>
    <row r="1295" spans="1:110" x14ac:dyDescent="0.35">
      <c r="A1295" s="25" t="s">
        <v>1126</v>
      </c>
      <c r="B1295" s="25">
        <f>+COUNTA(C1295:DT1295)</f>
        <v>18</v>
      </c>
      <c r="K1295" s="25" t="s">
        <v>5458</v>
      </c>
      <c r="L1295" s="25" t="s">
        <v>6341</v>
      </c>
      <c r="N1295" s="25"/>
      <c r="O1295" s="25" t="s">
        <v>5756</v>
      </c>
      <c r="W1295" s="25" t="s">
        <v>119</v>
      </c>
      <c r="Y1295" s="25">
        <f>SUM(COUNTIF(P1295:W1295,"yes"))</f>
        <v>1</v>
      </c>
      <c r="AE1295" s="25" t="s">
        <v>5739</v>
      </c>
      <c r="AO1295" s="25"/>
      <c r="AU1295" s="25"/>
      <c r="BV1295" s="25"/>
      <c r="BW1295" s="25"/>
      <c r="BX1295" s="25"/>
      <c r="BY1295" s="25" t="s">
        <v>5459</v>
      </c>
      <c r="BZ1295" s="25" t="s">
        <v>5460</v>
      </c>
      <c r="CE1295" s="25"/>
      <c r="CP1295" s="25" t="s">
        <v>5463</v>
      </c>
      <c r="CQ1295" s="25" t="s">
        <v>119</v>
      </c>
      <c r="CR1295" s="25" t="s">
        <v>3101</v>
      </c>
      <c r="CT1295" s="25" t="s">
        <v>5459</v>
      </c>
      <c r="CU1295" s="25" t="s">
        <v>5460</v>
      </c>
      <c r="CV1295" s="25" t="s">
        <v>5458</v>
      </c>
      <c r="CW1295" s="25" t="s">
        <v>5462</v>
      </c>
      <c r="CX1295" s="25" t="s">
        <v>3322</v>
      </c>
      <c r="CY1295" s="25" t="s">
        <v>5464</v>
      </c>
      <c r="CZ1295" s="25" t="s">
        <v>3339</v>
      </c>
      <c r="DF1295" s="25"/>
    </row>
    <row r="1296" spans="1:110" x14ac:dyDescent="0.35">
      <c r="A1296" s="25" t="s">
        <v>1126</v>
      </c>
      <c r="B1296" s="25">
        <f>+COUNTA(C1296:DT1296)</f>
        <v>18</v>
      </c>
      <c r="K1296" s="25" t="s">
        <v>5465</v>
      </c>
      <c r="L1296" s="25" t="s">
        <v>6341</v>
      </c>
      <c r="N1296" s="25"/>
      <c r="O1296" s="25" t="s">
        <v>5756</v>
      </c>
      <c r="W1296" s="25" t="s">
        <v>119</v>
      </c>
      <c r="Y1296" s="25">
        <f>SUM(COUNTIF(P1296:W1296,"yes"))</f>
        <v>1</v>
      </c>
      <c r="AE1296" s="25" t="s">
        <v>5739</v>
      </c>
      <c r="AO1296" s="25"/>
      <c r="AU1296" s="25"/>
      <c r="BV1296" s="25"/>
      <c r="BW1296" s="25"/>
      <c r="BX1296" s="25"/>
      <c r="BY1296" s="25" t="s">
        <v>5466</v>
      </c>
      <c r="BZ1296" s="25" t="s">
        <v>5467</v>
      </c>
      <c r="CE1296" s="25"/>
      <c r="CP1296" s="25" t="s">
        <v>5470</v>
      </c>
      <c r="CQ1296" s="25" t="s">
        <v>119</v>
      </c>
      <c r="CR1296" s="25" t="s">
        <v>3101</v>
      </c>
      <c r="CT1296" s="25" t="s">
        <v>5466</v>
      </c>
      <c r="CU1296" s="25" t="s">
        <v>5467</v>
      </c>
      <c r="CV1296" s="25" t="s">
        <v>5465</v>
      </c>
      <c r="CW1296" s="25" t="s">
        <v>5469</v>
      </c>
      <c r="CX1296" s="25" t="s">
        <v>3103</v>
      </c>
      <c r="CY1296" s="25" t="s">
        <v>5471</v>
      </c>
      <c r="CZ1296" s="25" t="s">
        <v>3795</v>
      </c>
      <c r="DF1296" s="25"/>
    </row>
    <row r="1297" spans="1:110" x14ac:dyDescent="0.35">
      <c r="A1297" s="25" t="s">
        <v>1126</v>
      </c>
      <c r="B1297" s="25">
        <f>+COUNTA(C1297:DT1297)</f>
        <v>18</v>
      </c>
      <c r="K1297" s="25" t="s">
        <v>5472</v>
      </c>
      <c r="L1297" s="25" t="s">
        <v>6341</v>
      </c>
      <c r="N1297" s="25"/>
      <c r="O1297" s="25" t="s">
        <v>5756</v>
      </c>
      <c r="W1297" s="25" t="s">
        <v>119</v>
      </c>
      <c r="Y1297" s="25">
        <f>SUM(COUNTIF(P1297:W1297,"yes"))</f>
        <v>1</v>
      </c>
      <c r="AE1297" s="25" t="s">
        <v>5739</v>
      </c>
      <c r="AO1297" s="25"/>
      <c r="AU1297" s="25"/>
      <c r="BV1297" s="25"/>
      <c r="BW1297" s="25"/>
      <c r="BX1297" s="25"/>
      <c r="BY1297" s="25" t="s">
        <v>5473</v>
      </c>
      <c r="BZ1297" s="25" t="s">
        <v>5474</v>
      </c>
      <c r="CE1297" s="25"/>
      <c r="CP1297" s="25" t="s">
        <v>5477</v>
      </c>
      <c r="CQ1297" s="25" t="s">
        <v>119</v>
      </c>
      <c r="CR1297" s="25" t="s">
        <v>3101</v>
      </c>
      <c r="CT1297" s="25" t="s">
        <v>5473</v>
      </c>
      <c r="CU1297" s="25" t="s">
        <v>5474</v>
      </c>
      <c r="CV1297" s="25" t="s">
        <v>5472</v>
      </c>
      <c r="CW1297" s="25" t="s">
        <v>5476</v>
      </c>
      <c r="CX1297" s="25" t="s">
        <v>3229</v>
      </c>
      <c r="CY1297" s="25" t="s">
        <v>3758</v>
      </c>
      <c r="CZ1297" s="25" t="s">
        <v>5478</v>
      </c>
      <c r="DF1297" s="25"/>
    </row>
    <row r="1298" spans="1:110" x14ac:dyDescent="0.35">
      <c r="A1298" s="25" t="s">
        <v>1126</v>
      </c>
      <c r="B1298" s="25">
        <f>+COUNTA(C1298:DT1298)</f>
        <v>18</v>
      </c>
      <c r="K1298" s="25" t="s">
        <v>5479</v>
      </c>
      <c r="L1298" s="25" t="s">
        <v>6341</v>
      </c>
      <c r="N1298" s="25"/>
      <c r="O1298" s="25" t="s">
        <v>5756</v>
      </c>
      <c r="W1298" s="25" t="s">
        <v>119</v>
      </c>
      <c r="Y1298" s="25">
        <f>SUM(COUNTIF(P1298:W1298,"yes"))</f>
        <v>1</v>
      </c>
      <c r="AE1298" s="25" t="s">
        <v>5739</v>
      </c>
      <c r="AO1298" s="25"/>
      <c r="AU1298" s="25"/>
      <c r="BV1298" s="25"/>
      <c r="BW1298" s="25"/>
      <c r="BX1298" s="25"/>
      <c r="BY1298" s="25" t="s">
        <v>5480</v>
      </c>
      <c r="BZ1298" s="25" t="s">
        <v>5481</v>
      </c>
      <c r="CE1298" s="25"/>
      <c r="CP1298" s="25" t="s">
        <v>5484</v>
      </c>
      <c r="CQ1298" s="25" t="s">
        <v>119</v>
      </c>
      <c r="CR1298" s="25" t="s">
        <v>3101</v>
      </c>
      <c r="CT1298" s="25" t="s">
        <v>5480</v>
      </c>
      <c r="CU1298" s="25" t="s">
        <v>5481</v>
      </c>
      <c r="CV1298" s="25" t="s">
        <v>5479</v>
      </c>
      <c r="CW1298" s="25" t="s">
        <v>5483</v>
      </c>
      <c r="CX1298" s="25" t="s">
        <v>3112</v>
      </c>
      <c r="CY1298" s="25" t="s">
        <v>3965</v>
      </c>
      <c r="CZ1298" s="25" t="s">
        <v>3189</v>
      </c>
      <c r="DF1298" s="25"/>
    </row>
    <row r="1299" spans="1:110" x14ac:dyDescent="0.35">
      <c r="A1299" s="25" t="s">
        <v>1126</v>
      </c>
      <c r="B1299" s="25">
        <f>+COUNTA(C1299:DT1299)</f>
        <v>21</v>
      </c>
      <c r="K1299" s="25" t="s">
        <v>5485</v>
      </c>
      <c r="L1299" s="25" t="s">
        <v>6341</v>
      </c>
      <c r="N1299" s="25"/>
      <c r="O1299" s="25" t="s">
        <v>5756</v>
      </c>
      <c r="W1299" s="25" t="s">
        <v>119</v>
      </c>
      <c r="Y1299" s="25">
        <f>SUM(COUNTIF(P1299:W1299,"yes"))</f>
        <v>1</v>
      </c>
      <c r="Z1299" s="25" t="s">
        <v>6268</v>
      </c>
      <c r="AA1299" s="25" t="s">
        <v>6269</v>
      </c>
      <c r="AE1299" s="25" t="s">
        <v>5739</v>
      </c>
      <c r="AO1299" s="25"/>
      <c r="AU1299" s="25"/>
      <c r="BB1299" s="25" t="s">
        <v>6270</v>
      </c>
      <c r="BV1299" s="25"/>
      <c r="BW1299" s="25"/>
      <c r="BX1299" s="25"/>
      <c r="BY1299" s="25" t="s">
        <v>5486</v>
      </c>
      <c r="BZ1299" s="25" t="s">
        <v>5487</v>
      </c>
      <c r="CE1299" s="25"/>
      <c r="CP1299" s="25" t="s">
        <v>5489</v>
      </c>
      <c r="CQ1299" s="25" t="s">
        <v>119</v>
      </c>
      <c r="CR1299" s="25" t="s">
        <v>3101</v>
      </c>
      <c r="CT1299" s="25" t="s">
        <v>5486</v>
      </c>
      <c r="CU1299" s="25" t="s">
        <v>5487</v>
      </c>
      <c r="CV1299" s="25" t="s">
        <v>5485</v>
      </c>
      <c r="CW1299" s="25" t="s">
        <v>6014</v>
      </c>
      <c r="CX1299" s="25" t="s">
        <v>3623</v>
      </c>
      <c r="CY1299" s="25" t="s">
        <v>5490</v>
      </c>
      <c r="CZ1299" s="25" t="s">
        <v>3223</v>
      </c>
      <c r="DF1299" s="25"/>
    </row>
    <row r="1300" spans="1:110" x14ac:dyDescent="0.35">
      <c r="A1300" s="25" t="s">
        <v>1126</v>
      </c>
      <c r="B1300" s="25">
        <f>+COUNTA(C1300:DT1300)</f>
        <v>18</v>
      </c>
      <c r="K1300" s="25" t="s">
        <v>5491</v>
      </c>
      <c r="L1300" s="25" t="s">
        <v>6341</v>
      </c>
      <c r="N1300" s="25"/>
      <c r="O1300" s="25" t="s">
        <v>5756</v>
      </c>
      <c r="W1300" s="25" t="s">
        <v>119</v>
      </c>
      <c r="Y1300" s="25">
        <f>SUM(COUNTIF(P1300:W1300,"yes"))</f>
        <v>1</v>
      </c>
      <c r="AE1300" s="25" t="s">
        <v>5739</v>
      </c>
      <c r="AO1300" s="25"/>
      <c r="AU1300" s="25"/>
      <c r="BV1300" s="25"/>
      <c r="BW1300" s="25"/>
      <c r="BX1300" s="25"/>
      <c r="BY1300" s="25" t="s">
        <v>5492</v>
      </c>
      <c r="BZ1300" s="25" t="s">
        <v>5493</v>
      </c>
      <c r="CE1300" s="25"/>
      <c r="CP1300" s="25" t="s">
        <v>5496</v>
      </c>
      <c r="CQ1300" s="25" t="s">
        <v>119</v>
      </c>
      <c r="CR1300" s="25" t="s">
        <v>3101</v>
      </c>
      <c r="CT1300" s="25" t="s">
        <v>5492</v>
      </c>
      <c r="CU1300" s="25" t="s">
        <v>5493</v>
      </c>
      <c r="CV1300" s="25" t="s">
        <v>5491</v>
      </c>
      <c r="CW1300" s="25" t="s">
        <v>5495</v>
      </c>
      <c r="CX1300" s="25" t="s">
        <v>3346</v>
      </c>
      <c r="CY1300" s="25" t="s">
        <v>3230</v>
      </c>
      <c r="CZ1300" s="25" t="s">
        <v>3576</v>
      </c>
      <c r="DF1300" s="25"/>
    </row>
    <row r="1301" spans="1:110" x14ac:dyDescent="0.35">
      <c r="A1301" s="25" t="s">
        <v>1126</v>
      </c>
      <c r="B1301" s="25">
        <f>+COUNTA(C1301:DT1301)</f>
        <v>18</v>
      </c>
      <c r="K1301" s="25" t="s">
        <v>5503</v>
      </c>
      <c r="L1301" s="25" t="s">
        <v>6341</v>
      </c>
      <c r="N1301" s="25"/>
      <c r="O1301" s="25" t="s">
        <v>5756</v>
      </c>
      <c r="W1301" s="25" t="s">
        <v>119</v>
      </c>
      <c r="Y1301" s="25">
        <f>SUM(COUNTIF(P1301:W1301,"yes"))</f>
        <v>1</v>
      </c>
      <c r="AE1301" s="25" t="s">
        <v>5739</v>
      </c>
      <c r="AO1301" s="25"/>
      <c r="AU1301" s="25"/>
      <c r="BV1301" s="25"/>
      <c r="BW1301" s="25"/>
      <c r="BX1301" s="25"/>
      <c r="BY1301" s="25" t="s">
        <v>5504</v>
      </c>
      <c r="BZ1301" s="25" t="s">
        <v>5505</v>
      </c>
      <c r="CE1301" s="25"/>
      <c r="CP1301" s="25" t="s">
        <v>5508</v>
      </c>
      <c r="CQ1301" s="25" t="s">
        <v>119</v>
      </c>
      <c r="CR1301" s="25" t="s">
        <v>3101</v>
      </c>
      <c r="CT1301" s="25" t="s">
        <v>5504</v>
      </c>
      <c r="CU1301" s="25" t="s">
        <v>5505</v>
      </c>
      <c r="CV1301" s="25" t="s">
        <v>5503</v>
      </c>
      <c r="CW1301" s="25" t="s">
        <v>5507</v>
      </c>
      <c r="CX1301" s="25" t="s">
        <v>3112</v>
      </c>
      <c r="CY1301" s="25" t="s">
        <v>5058</v>
      </c>
      <c r="CZ1301" s="25" t="s">
        <v>5509</v>
      </c>
      <c r="DF1301" s="25"/>
    </row>
    <row r="1302" spans="1:110" x14ac:dyDescent="0.35">
      <c r="A1302" s="25" t="s">
        <v>1126</v>
      </c>
      <c r="B1302" s="25">
        <f>+COUNTA(C1302:DT1302)</f>
        <v>18</v>
      </c>
      <c r="K1302" s="25" t="s">
        <v>5497</v>
      </c>
      <c r="L1302" s="25" t="s">
        <v>6341</v>
      </c>
      <c r="N1302" s="25"/>
      <c r="O1302" s="25" t="s">
        <v>5756</v>
      </c>
      <c r="W1302" s="25" t="s">
        <v>119</v>
      </c>
      <c r="Y1302" s="25">
        <f>SUM(COUNTIF(P1302:W1302,"yes"))</f>
        <v>1</v>
      </c>
      <c r="AE1302" s="25" t="s">
        <v>5739</v>
      </c>
      <c r="AO1302" s="25"/>
      <c r="AU1302" s="25"/>
      <c r="BV1302" s="25"/>
      <c r="BW1302" s="25"/>
      <c r="BX1302" s="25"/>
      <c r="BY1302" s="25" t="s">
        <v>5498</v>
      </c>
      <c r="BZ1302" s="25" t="s">
        <v>5499</v>
      </c>
      <c r="CE1302" s="25"/>
      <c r="CP1302" s="25" t="s">
        <v>5501</v>
      </c>
      <c r="CQ1302" s="25" t="s">
        <v>119</v>
      </c>
      <c r="CR1302" s="25" t="s">
        <v>3101</v>
      </c>
      <c r="CT1302" s="25" t="s">
        <v>5498</v>
      </c>
      <c r="CU1302" s="25" t="s">
        <v>5499</v>
      </c>
      <c r="CV1302" s="25" t="s">
        <v>5497</v>
      </c>
      <c r="CW1302" s="25" t="s">
        <v>6032</v>
      </c>
      <c r="CX1302" s="25" t="s">
        <v>3949</v>
      </c>
      <c r="CY1302" s="25" t="s">
        <v>3307</v>
      </c>
      <c r="CZ1302" s="25" t="s">
        <v>5502</v>
      </c>
      <c r="DF1302" s="25"/>
    </row>
    <row r="1303" spans="1:110" x14ac:dyDescent="0.35">
      <c r="A1303" s="25" t="s">
        <v>1126</v>
      </c>
      <c r="B1303" s="25">
        <f>+COUNTA(C1303:DT1303)</f>
        <v>18</v>
      </c>
      <c r="K1303" s="25" t="s">
        <v>5510</v>
      </c>
      <c r="L1303" s="25" t="s">
        <v>6341</v>
      </c>
      <c r="N1303" s="25"/>
      <c r="O1303" s="25" t="s">
        <v>5756</v>
      </c>
      <c r="W1303" s="25" t="s">
        <v>119</v>
      </c>
      <c r="Y1303" s="25">
        <f>SUM(COUNTIF(P1303:W1303,"yes"))</f>
        <v>1</v>
      </c>
      <c r="AE1303" s="25" t="s">
        <v>5739</v>
      </c>
      <c r="AO1303" s="25"/>
      <c r="AU1303" s="25"/>
      <c r="BV1303" s="25"/>
      <c r="BW1303" s="25"/>
      <c r="BX1303" s="25"/>
      <c r="BY1303" s="25" t="s">
        <v>5511</v>
      </c>
      <c r="BZ1303" s="25" t="s">
        <v>5512</v>
      </c>
      <c r="CE1303" s="25"/>
      <c r="CP1303" s="25" t="s">
        <v>5515</v>
      </c>
      <c r="CQ1303" s="25" t="s">
        <v>119</v>
      </c>
      <c r="CR1303" s="25" t="s">
        <v>3101</v>
      </c>
      <c r="CT1303" s="25" t="s">
        <v>5511</v>
      </c>
      <c r="CU1303" s="25" t="s">
        <v>5512</v>
      </c>
      <c r="CV1303" s="25" t="s">
        <v>5510</v>
      </c>
      <c r="CW1303" s="25" t="s">
        <v>5514</v>
      </c>
      <c r="CX1303" s="25" t="s">
        <v>3163</v>
      </c>
      <c r="CY1303" s="25" t="s">
        <v>3364</v>
      </c>
      <c r="CZ1303" s="25" t="s">
        <v>3131</v>
      </c>
      <c r="DF1303" s="25"/>
    </row>
    <row r="1304" spans="1:110" x14ac:dyDescent="0.35">
      <c r="A1304" s="25" t="s">
        <v>1126</v>
      </c>
      <c r="B1304" s="25">
        <f>+COUNTA(C1304:DT1304)</f>
        <v>18</v>
      </c>
      <c r="K1304" s="25" t="s">
        <v>5522</v>
      </c>
      <c r="L1304" s="25" t="s">
        <v>6341</v>
      </c>
      <c r="N1304" s="25"/>
      <c r="O1304" s="25" t="s">
        <v>5756</v>
      </c>
      <c r="W1304" s="25" t="s">
        <v>119</v>
      </c>
      <c r="Y1304" s="25">
        <f>SUM(COUNTIF(P1304:W1304,"yes"))</f>
        <v>1</v>
      </c>
      <c r="AE1304" s="25" t="s">
        <v>5739</v>
      </c>
      <c r="AO1304" s="25"/>
      <c r="AU1304" s="25"/>
      <c r="BV1304" s="25"/>
      <c r="BW1304" s="25"/>
      <c r="BX1304" s="25"/>
      <c r="BY1304" s="25" t="s">
        <v>5523</v>
      </c>
      <c r="BZ1304" s="25" t="s">
        <v>5524</v>
      </c>
      <c r="CE1304" s="25"/>
      <c r="CP1304" s="25" t="s">
        <v>5527</v>
      </c>
      <c r="CQ1304" s="25" t="s">
        <v>119</v>
      </c>
      <c r="CR1304" s="25" t="s">
        <v>3101</v>
      </c>
      <c r="CT1304" s="25" t="s">
        <v>5523</v>
      </c>
      <c r="CU1304" s="25" t="s">
        <v>5524</v>
      </c>
      <c r="CV1304" s="25" t="s">
        <v>5522</v>
      </c>
      <c r="CW1304" s="25" t="s">
        <v>5526</v>
      </c>
      <c r="CX1304" s="25" t="s">
        <v>3121</v>
      </c>
      <c r="CY1304" s="25" t="s">
        <v>3837</v>
      </c>
      <c r="CZ1304" s="25" t="s">
        <v>5528</v>
      </c>
      <c r="DF1304" s="25"/>
    </row>
    <row r="1305" spans="1:110" x14ac:dyDescent="0.35">
      <c r="A1305" s="25" t="s">
        <v>1126</v>
      </c>
      <c r="B1305" s="25">
        <f>+COUNTA(C1305:DT1305)</f>
        <v>18</v>
      </c>
      <c r="K1305" s="25" t="s">
        <v>5516</v>
      </c>
      <c r="L1305" s="25" t="s">
        <v>6341</v>
      </c>
      <c r="N1305" s="25"/>
      <c r="O1305" s="25" t="s">
        <v>5756</v>
      </c>
      <c r="W1305" s="25" t="s">
        <v>119</v>
      </c>
      <c r="Y1305" s="25">
        <f>SUM(COUNTIF(P1305:W1305,"yes"))</f>
        <v>1</v>
      </c>
      <c r="AE1305" s="25" t="s">
        <v>5739</v>
      </c>
      <c r="AO1305" s="25"/>
      <c r="AU1305" s="25"/>
      <c r="BV1305" s="25"/>
      <c r="BW1305" s="25"/>
      <c r="BX1305" s="25"/>
      <c r="BY1305" s="25" t="s">
        <v>5517</v>
      </c>
      <c r="BZ1305" s="25" t="s">
        <v>5518</v>
      </c>
      <c r="CE1305" s="25"/>
      <c r="CP1305" s="25" t="s">
        <v>5521</v>
      </c>
      <c r="CQ1305" s="25" t="s">
        <v>119</v>
      </c>
      <c r="CR1305" s="25" t="s">
        <v>3101</v>
      </c>
      <c r="CT1305" s="25" t="s">
        <v>5517</v>
      </c>
      <c r="CU1305" s="25" t="s">
        <v>5518</v>
      </c>
      <c r="CV1305" s="25" t="s">
        <v>5516</v>
      </c>
      <c r="CW1305" s="25" t="s">
        <v>5520</v>
      </c>
      <c r="CX1305" s="25" t="s">
        <v>3121</v>
      </c>
      <c r="CY1305" s="25" t="s">
        <v>3837</v>
      </c>
      <c r="CZ1305" s="25" t="s">
        <v>4594</v>
      </c>
      <c r="DF1305" s="25"/>
    </row>
    <row r="1306" spans="1:110" x14ac:dyDescent="0.35">
      <c r="A1306" s="25" t="s">
        <v>1126</v>
      </c>
      <c r="B1306" s="25">
        <f>+COUNTA(C1306:DT1306)</f>
        <v>18</v>
      </c>
      <c r="K1306" s="25" t="s">
        <v>5529</v>
      </c>
      <c r="L1306" s="25" t="s">
        <v>6341</v>
      </c>
      <c r="N1306" s="25"/>
      <c r="O1306" s="25" t="s">
        <v>5756</v>
      </c>
      <c r="W1306" s="25" t="s">
        <v>119</v>
      </c>
      <c r="Y1306" s="25">
        <f>SUM(COUNTIF(P1306:W1306,"yes"))</f>
        <v>1</v>
      </c>
      <c r="AE1306" s="25" t="s">
        <v>5739</v>
      </c>
      <c r="AO1306" s="25"/>
      <c r="AU1306" s="25"/>
      <c r="BV1306" s="25"/>
      <c r="BW1306" s="25"/>
      <c r="BX1306" s="25"/>
      <c r="BY1306" s="25" t="s">
        <v>5530</v>
      </c>
      <c r="BZ1306" s="25" t="s">
        <v>5531</v>
      </c>
      <c r="CE1306" s="25"/>
      <c r="CP1306" s="25" t="s">
        <v>5534</v>
      </c>
      <c r="CQ1306" s="25" t="s">
        <v>119</v>
      </c>
      <c r="CR1306" s="25" t="s">
        <v>3101</v>
      </c>
      <c r="CT1306" s="25" t="s">
        <v>5530</v>
      </c>
      <c r="CU1306" s="25" t="s">
        <v>5531</v>
      </c>
      <c r="CV1306" s="25" t="s">
        <v>5529</v>
      </c>
      <c r="CW1306" s="25" t="s">
        <v>5533</v>
      </c>
      <c r="CX1306" s="25" t="s">
        <v>3103</v>
      </c>
      <c r="CY1306" s="25" t="s">
        <v>3130</v>
      </c>
      <c r="CZ1306" s="25" t="s">
        <v>3105</v>
      </c>
      <c r="DF1306" s="25"/>
    </row>
    <row r="1307" spans="1:110" x14ac:dyDescent="0.35">
      <c r="A1307" s="25" t="s">
        <v>1126</v>
      </c>
      <c r="B1307" s="25">
        <f>+COUNTA(C1307:DT1307)</f>
        <v>18</v>
      </c>
      <c r="K1307" s="25" t="s">
        <v>5535</v>
      </c>
      <c r="L1307" s="25" t="s">
        <v>6341</v>
      </c>
      <c r="N1307" s="25"/>
      <c r="O1307" s="25" t="s">
        <v>5756</v>
      </c>
      <c r="W1307" s="25" t="s">
        <v>119</v>
      </c>
      <c r="Y1307" s="25">
        <f>SUM(COUNTIF(P1307:W1307,"yes"))</f>
        <v>1</v>
      </c>
      <c r="AE1307" s="25" t="s">
        <v>5739</v>
      </c>
      <c r="AO1307" s="25"/>
      <c r="AU1307" s="25"/>
      <c r="BV1307" s="25"/>
      <c r="BW1307" s="25"/>
      <c r="BX1307" s="25"/>
      <c r="BY1307" s="25" t="s">
        <v>5536</v>
      </c>
      <c r="BZ1307" s="25" t="s">
        <v>5537</v>
      </c>
      <c r="CE1307" s="25"/>
      <c r="CP1307" s="25" t="s">
        <v>5540</v>
      </c>
      <c r="CQ1307" s="25" t="s">
        <v>119</v>
      </c>
      <c r="CR1307" s="25" t="s">
        <v>3101</v>
      </c>
      <c r="CT1307" s="25" t="s">
        <v>5536</v>
      </c>
      <c r="CU1307" s="25" t="s">
        <v>5537</v>
      </c>
      <c r="CV1307" s="25" t="s">
        <v>5535</v>
      </c>
      <c r="CW1307" s="25" t="s">
        <v>5539</v>
      </c>
      <c r="CX1307" s="25" t="s">
        <v>3112</v>
      </c>
      <c r="CY1307" s="25" t="s">
        <v>3283</v>
      </c>
      <c r="CZ1307" s="25" t="s">
        <v>3223</v>
      </c>
      <c r="DF1307" s="25"/>
    </row>
    <row r="1308" spans="1:110" x14ac:dyDescent="0.35">
      <c r="A1308" s="25" t="s">
        <v>1126</v>
      </c>
      <c r="B1308" s="25">
        <f>+COUNTA(C1308:DT1308)</f>
        <v>18</v>
      </c>
      <c r="K1308" s="25" t="s">
        <v>5541</v>
      </c>
      <c r="L1308" s="25" t="s">
        <v>6341</v>
      </c>
      <c r="N1308" s="25"/>
      <c r="O1308" s="25" t="s">
        <v>5756</v>
      </c>
      <c r="W1308" s="25" t="s">
        <v>119</v>
      </c>
      <c r="Y1308" s="25">
        <f>SUM(COUNTIF(P1308:W1308,"yes"))</f>
        <v>1</v>
      </c>
      <c r="AE1308" s="25" t="s">
        <v>5739</v>
      </c>
      <c r="AO1308" s="25"/>
      <c r="AU1308" s="25"/>
      <c r="BV1308" s="25"/>
      <c r="BW1308" s="25"/>
      <c r="BX1308" s="25"/>
      <c r="BY1308" s="25" t="s">
        <v>5542</v>
      </c>
      <c r="BZ1308" s="25" t="s">
        <v>5543</v>
      </c>
      <c r="CE1308" s="25"/>
      <c r="CP1308" s="25" t="s">
        <v>5546</v>
      </c>
      <c r="CQ1308" s="25" t="s">
        <v>119</v>
      </c>
      <c r="CR1308" s="25" t="s">
        <v>3101</v>
      </c>
      <c r="CT1308" s="25" t="s">
        <v>5542</v>
      </c>
      <c r="CU1308" s="25" t="s">
        <v>5543</v>
      </c>
      <c r="CV1308" s="25" t="s">
        <v>5541</v>
      </c>
      <c r="CW1308" s="25" t="s">
        <v>5545</v>
      </c>
      <c r="CX1308" s="25" t="s">
        <v>3138</v>
      </c>
      <c r="CY1308" s="25" t="s">
        <v>3130</v>
      </c>
      <c r="CZ1308" s="25" t="s">
        <v>4031</v>
      </c>
      <c r="DF1308" s="25"/>
    </row>
    <row r="1309" spans="1:110" x14ac:dyDescent="0.35">
      <c r="A1309" s="25" t="s">
        <v>1126</v>
      </c>
      <c r="B1309" s="25">
        <f>+COUNTA(C1309:DT1309)</f>
        <v>18</v>
      </c>
      <c r="K1309" s="25" t="s">
        <v>5547</v>
      </c>
      <c r="L1309" s="25" t="s">
        <v>6341</v>
      </c>
      <c r="N1309" s="25"/>
      <c r="O1309" s="25" t="s">
        <v>5756</v>
      </c>
      <c r="W1309" s="25" t="s">
        <v>119</v>
      </c>
      <c r="Y1309" s="25">
        <f>SUM(COUNTIF(P1309:W1309,"yes"))</f>
        <v>1</v>
      </c>
      <c r="AE1309" s="25" t="s">
        <v>5739</v>
      </c>
      <c r="AO1309" s="25"/>
      <c r="AU1309" s="25"/>
      <c r="BV1309" s="25"/>
      <c r="BW1309" s="25"/>
      <c r="BX1309" s="25"/>
      <c r="BY1309" s="25" t="s">
        <v>5548</v>
      </c>
      <c r="BZ1309" s="25" t="s">
        <v>5549</v>
      </c>
      <c r="CE1309" s="25"/>
      <c r="CP1309" s="25" t="s">
        <v>5552</v>
      </c>
      <c r="CQ1309" s="25" t="s">
        <v>119</v>
      </c>
      <c r="CR1309" s="25" t="s">
        <v>3101</v>
      </c>
      <c r="CT1309" s="25" t="s">
        <v>5548</v>
      </c>
      <c r="CU1309" s="25" t="s">
        <v>5549</v>
      </c>
      <c r="CV1309" s="25" t="s">
        <v>5547</v>
      </c>
      <c r="CW1309" s="25" t="s">
        <v>5551</v>
      </c>
      <c r="CX1309" s="25" t="s">
        <v>3322</v>
      </c>
      <c r="CY1309" s="25" t="s">
        <v>4170</v>
      </c>
      <c r="CZ1309" s="25" t="s">
        <v>3339</v>
      </c>
      <c r="DF1309" s="25"/>
    </row>
    <row r="1310" spans="1:110" x14ac:dyDescent="0.35">
      <c r="A1310" s="25" t="s">
        <v>1126</v>
      </c>
      <c r="B1310" s="25">
        <f>+COUNTA(C1310:DT1310)</f>
        <v>18</v>
      </c>
      <c r="K1310" s="25" t="s">
        <v>5553</v>
      </c>
      <c r="L1310" s="25" t="s">
        <v>6341</v>
      </c>
      <c r="N1310" s="25"/>
      <c r="O1310" s="25" t="s">
        <v>5756</v>
      </c>
      <c r="W1310" s="25" t="s">
        <v>119</v>
      </c>
      <c r="Y1310" s="25">
        <f>SUM(COUNTIF(P1310:W1310,"yes"))</f>
        <v>1</v>
      </c>
      <c r="AE1310" s="25" t="s">
        <v>5739</v>
      </c>
      <c r="AO1310" s="25"/>
      <c r="AU1310" s="25"/>
      <c r="BV1310" s="25"/>
      <c r="BW1310" s="25"/>
      <c r="BX1310" s="25"/>
      <c r="BY1310" s="25" t="s">
        <v>5554</v>
      </c>
      <c r="BZ1310" s="25" t="s">
        <v>5555</v>
      </c>
      <c r="CE1310" s="25"/>
      <c r="CP1310" s="25" t="s">
        <v>5558</v>
      </c>
      <c r="CQ1310" s="25" t="s">
        <v>119</v>
      </c>
      <c r="CR1310" s="25" t="s">
        <v>3101</v>
      </c>
      <c r="CT1310" s="25" t="s">
        <v>5554</v>
      </c>
      <c r="CU1310" s="25" t="s">
        <v>5555</v>
      </c>
      <c r="CV1310" s="25" t="s">
        <v>5553</v>
      </c>
      <c r="CW1310" s="25" t="s">
        <v>5557</v>
      </c>
      <c r="CX1310" s="25" t="s">
        <v>3163</v>
      </c>
      <c r="CY1310" s="25" t="s">
        <v>5559</v>
      </c>
      <c r="CZ1310" s="25" t="s">
        <v>5560</v>
      </c>
      <c r="DF1310" s="25"/>
    </row>
    <row r="1311" spans="1:110" x14ac:dyDescent="0.35">
      <c r="A1311" s="25" t="s">
        <v>1126</v>
      </c>
      <c r="B1311" s="25">
        <f>+COUNTA(C1311:DT1311)</f>
        <v>18</v>
      </c>
      <c r="K1311" s="25" t="s">
        <v>5561</v>
      </c>
      <c r="L1311" s="25" t="s">
        <v>6341</v>
      </c>
      <c r="N1311" s="25"/>
      <c r="O1311" s="25" t="s">
        <v>5756</v>
      </c>
      <c r="W1311" s="25" t="s">
        <v>119</v>
      </c>
      <c r="Y1311" s="25">
        <f>SUM(COUNTIF(P1311:W1311,"yes"))</f>
        <v>1</v>
      </c>
      <c r="AE1311" s="25" t="s">
        <v>5739</v>
      </c>
      <c r="AO1311" s="25"/>
      <c r="AU1311" s="25"/>
      <c r="BV1311" s="25"/>
      <c r="BW1311" s="25"/>
      <c r="BX1311" s="25"/>
      <c r="BY1311" s="25" t="s">
        <v>5562</v>
      </c>
      <c r="BZ1311" s="25" t="s">
        <v>5563</v>
      </c>
      <c r="CE1311" s="25"/>
      <c r="CP1311" s="25" t="s">
        <v>5566</v>
      </c>
      <c r="CQ1311" s="25" t="s">
        <v>119</v>
      </c>
      <c r="CR1311" s="25" t="s">
        <v>3101</v>
      </c>
      <c r="CT1311" s="25" t="s">
        <v>5562</v>
      </c>
      <c r="CU1311" s="25" t="s">
        <v>5563</v>
      </c>
      <c r="CV1311" s="25" t="s">
        <v>5561</v>
      </c>
      <c r="CW1311" s="25" t="s">
        <v>5565</v>
      </c>
      <c r="CX1311" s="25" t="s">
        <v>3267</v>
      </c>
      <c r="CY1311" s="25" t="s">
        <v>3690</v>
      </c>
      <c r="CZ1311" s="25" t="s">
        <v>4769</v>
      </c>
      <c r="DF1311" s="25"/>
    </row>
    <row r="1312" spans="1:110" x14ac:dyDescent="0.35">
      <c r="A1312" s="25" t="s">
        <v>1126</v>
      </c>
      <c r="B1312" s="25">
        <f>+COUNTA(C1312:DT1312)</f>
        <v>18</v>
      </c>
      <c r="K1312" s="25" t="s">
        <v>5567</v>
      </c>
      <c r="L1312" s="25" t="s">
        <v>6341</v>
      </c>
      <c r="N1312" s="25"/>
      <c r="O1312" s="25" t="s">
        <v>5756</v>
      </c>
      <c r="W1312" s="25" t="s">
        <v>119</v>
      </c>
      <c r="Y1312" s="25">
        <f>SUM(COUNTIF(P1312:W1312,"yes"))</f>
        <v>1</v>
      </c>
      <c r="AE1312" s="25" t="s">
        <v>5739</v>
      </c>
      <c r="AO1312" s="25"/>
      <c r="AU1312" s="25"/>
      <c r="BV1312" s="25"/>
      <c r="BW1312" s="25"/>
      <c r="BX1312" s="25"/>
      <c r="BY1312" s="25" t="s">
        <v>5568</v>
      </c>
      <c r="BZ1312" s="25" t="s">
        <v>5569</v>
      </c>
      <c r="CE1312" s="25"/>
      <c r="CP1312" s="25" t="s">
        <v>5572</v>
      </c>
      <c r="CQ1312" s="25" t="s">
        <v>119</v>
      </c>
      <c r="CR1312" s="25" t="s">
        <v>3101</v>
      </c>
      <c r="CT1312" s="25" t="s">
        <v>5568</v>
      </c>
      <c r="CU1312" s="25" t="s">
        <v>5569</v>
      </c>
      <c r="CV1312" s="25" t="s">
        <v>5567</v>
      </c>
      <c r="CW1312" s="25" t="s">
        <v>5571</v>
      </c>
      <c r="CX1312" s="25" t="s">
        <v>3129</v>
      </c>
      <c r="CY1312" s="25" t="s">
        <v>4924</v>
      </c>
      <c r="CZ1312" s="25" t="s">
        <v>5573</v>
      </c>
      <c r="DF1312" s="25"/>
    </row>
    <row r="1313" spans="1:110" x14ac:dyDescent="0.35">
      <c r="A1313" s="25" t="s">
        <v>1126</v>
      </c>
      <c r="B1313" s="25">
        <f>+COUNTA(C1313:DT1313)</f>
        <v>18</v>
      </c>
      <c r="K1313" s="25" t="s">
        <v>5574</v>
      </c>
      <c r="L1313" s="25" t="s">
        <v>6341</v>
      </c>
      <c r="N1313" s="25"/>
      <c r="O1313" s="25" t="s">
        <v>5756</v>
      </c>
      <c r="W1313" s="25" t="s">
        <v>119</v>
      </c>
      <c r="Y1313" s="25">
        <f>SUM(COUNTIF(P1313:W1313,"yes"))</f>
        <v>1</v>
      </c>
      <c r="AE1313" s="25" t="s">
        <v>5739</v>
      </c>
      <c r="AO1313" s="25"/>
      <c r="AU1313" s="25"/>
      <c r="BV1313" s="25"/>
      <c r="BW1313" s="25"/>
      <c r="BX1313" s="25"/>
      <c r="BY1313" s="25" t="s">
        <v>5575</v>
      </c>
      <c r="BZ1313" s="25" t="s">
        <v>5576</v>
      </c>
      <c r="CE1313" s="25"/>
      <c r="CP1313" s="25" t="s">
        <v>5578</v>
      </c>
      <c r="CQ1313" s="25" t="s">
        <v>119</v>
      </c>
      <c r="CR1313" s="25" t="s">
        <v>3101</v>
      </c>
      <c r="CT1313" s="25" t="s">
        <v>5575</v>
      </c>
      <c r="CU1313" s="25" t="s">
        <v>5576</v>
      </c>
      <c r="CV1313" s="25" t="s">
        <v>5574</v>
      </c>
      <c r="CW1313" s="25" t="s">
        <v>6015</v>
      </c>
      <c r="CX1313" s="25" t="s">
        <v>3655</v>
      </c>
      <c r="CY1313" s="25" t="s">
        <v>5579</v>
      </c>
      <c r="CZ1313" s="25" t="s">
        <v>3388</v>
      </c>
      <c r="DF1313" s="25"/>
    </row>
    <row r="1314" spans="1:110" x14ac:dyDescent="0.35">
      <c r="A1314" s="25" t="s">
        <v>1126</v>
      </c>
      <c r="B1314" s="25">
        <f>+COUNTA(C1314:DT1314)</f>
        <v>18</v>
      </c>
      <c r="K1314" s="25" t="s">
        <v>5580</v>
      </c>
      <c r="L1314" s="25" t="s">
        <v>6341</v>
      </c>
      <c r="N1314" s="25"/>
      <c r="O1314" s="25" t="s">
        <v>5756</v>
      </c>
      <c r="W1314" s="25" t="s">
        <v>119</v>
      </c>
      <c r="Y1314" s="25">
        <f>SUM(COUNTIF(P1314:W1314,"yes"))</f>
        <v>1</v>
      </c>
      <c r="AE1314" s="25" t="s">
        <v>5739</v>
      </c>
      <c r="AO1314" s="25"/>
      <c r="AU1314" s="25"/>
      <c r="BV1314" s="25"/>
      <c r="BW1314" s="25"/>
      <c r="BX1314" s="25"/>
      <c r="BY1314" s="25" t="s">
        <v>5581</v>
      </c>
      <c r="BZ1314" s="25" t="s">
        <v>5582</v>
      </c>
      <c r="CE1314" s="25"/>
      <c r="CP1314" s="25" t="s">
        <v>5585</v>
      </c>
      <c r="CQ1314" s="25" t="s">
        <v>119</v>
      </c>
      <c r="CR1314" s="25" t="s">
        <v>3101</v>
      </c>
      <c r="CT1314" s="25" t="s">
        <v>5581</v>
      </c>
      <c r="CU1314" s="25" t="s">
        <v>5582</v>
      </c>
      <c r="CV1314" s="25" t="s">
        <v>5580</v>
      </c>
      <c r="CW1314" s="25" t="s">
        <v>5584</v>
      </c>
      <c r="CX1314" s="25" t="s">
        <v>3163</v>
      </c>
      <c r="CY1314" s="25" t="s">
        <v>3113</v>
      </c>
      <c r="CZ1314" s="25" t="s">
        <v>4070</v>
      </c>
      <c r="DF1314" s="25"/>
    </row>
    <row r="1315" spans="1:110" x14ac:dyDescent="0.35">
      <c r="A1315" s="25" t="s">
        <v>1126</v>
      </c>
      <c r="B1315" s="25">
        <f>+COUNTA(C1315:DT1315)</f>
        <v>18</v>
      </c>
      <c r="K1315" s="25" t="s">
        <v>5586</v>
      </c>
      <c r="L1315" s="25" t="s">
        <v>6341</v>
      </c>
      <c r="N1315" s="25"/>
      <c r="O1315" s="25" t="s">
        <v>5756</v>
      </c>
      <c r="W1315" s="25" t="s">
        <v>119</v>
      </c>
      <c r="Y1315" s="25">
        <f>SUM(COUNTIF(P1315:W1315,"yes"))</f>
        <v>1</v>
      </c>
      <c r="AE1315" s="25" t="s">
        <v>5739</v>
      </c>
      <c r="AO1315" s="25"/>
      <c r="AU1315" s="25"/>
      <c r="BV1315" s="25"/>
      <c r="BW1315" s="25"/>
      <c r="BX1315" s="25"/>
      <c r="BY1315" s="25" t="s">
        <v>5587</v>
      </c>
      <c r="BZ1315" s="25" t="s">
        <v>5588</v>
      </c>
      <c r="CE1315" s="25"/>
      <c r="CP1315" s="25" t="s">
        <v>5591</v>
      </c>
      <c r="CQ1315" s="25" t="s">
        <v>119</v>
      </c>
      <c r="CR1315" s="25" t="s">
        <v>3101</v>
      </c>
      <c r="CT1315" s="25" t="s">
        <v>5587</v>
      </c>
      <c r="CU1315" s="25" t="s">
        <v>5588</v>
      </c>
      <c r="CV1315" s="25" t="s">
        <v>5586</v>
      </c>
      <c r="CW1315" s="25" t="s">
        <v>5590</v>
      </c>
      <c r="CX1315" s="25" t="s">
        <v>3154</v>
      </c>
      <c r="CY1315" s="25" t="s">
        <v>3113</v>
      </c>
      <c r="CZ1315" s="25" t="s">
        <v>3324</v>
      </c>
      <c r="DF1315" s="25"/>
    </row>
    <row r="1316" spans="1:110" x14ac:dyDescent="0.35">
      <c r="A1316" s="25" t="s">
        <v>1126</v>
      </c>
      <c r="B1316" s="25">
        <f>+COUNTA(C1316:DT1316)</f>
        <v>18</v>
      </c>
      <c r="K1316" s="25" t="s">
        <v>5592</v>
      </c>
      <c r="L1316" s="25" t="s">
        <v>6341</v>
      </c>
      <c r="N1316" s="25"/>
      <c r="O1316" s="25" t="s">
        <v>5756</v>
      </c>
      <c r="W1316" s="25" t="s">
        <v>119</v>
      </c>
      <c r="Y1316" s="25">
        <f>SUM(COUNTIF(P1316:W1316,"yes"))</f>
        <v>1</v>
      </c>
      <c r="AE1316" s="25" t="s">
        <v>5739</v>
      </c>
      <c r="AO1316" s="25"/>
      <c r="AU1316" s="25"/>
      <c r="BV1316" s="25"/>
      <c r="BW1316" s="25"/>
      <c r="BX1316" s="25"/>
      <c r="BY1316" s="25" t="s">
        <v>5593</v>
      </c>
      <c r="BZ1316" s="25" t="s">
        <v>5594</v>
      </c>
      <c r="CE1316" s="25"/>
      <c r="CP1316" s="25" t="s">
        <v>5597</v>
      </c>
      <c r="CQ1316" s="25" t="s">
        <v>119</v>
      </c>
      <c r="CR1316" s="25" t="s">
        <v>3101</v>
      </c>
      <c r="CT1316" s="25" t="s">
        <v>5593</v>
      </c>
      <c r="CU1316" s="25" t="s">
        <v>5594</v>
      </c>
      <c r="CV1316" s="25" t="s">
        <v>5592</v>
      </c>
      <c r="CW1316" s="25" t="s">
        <v>5596</v>
      </c>
      <c r="CX1316" s="25" t="s">
        <v>3829</v>
      </c>
      <c r="CY1316" s="25" t="s">
        <v>3164</v>
      </c>
      <c r="CZ1316" s="25" t="s">
        <v>3745</v>
      </c>
      <c r="DF1316" s="25"/>
    </row>
    <row r="1317" spans="1:110" x14ac:dyDescent="0.35">
      <c r="A1317" s="25" t="s">
        <v>1126</v>
      </c>
      <c r="B1317" s="25">
        <f>+COUNTA(C1317:DT1317)</f>
        <v>18</v>
      </c>
      <c r="K1317" s="25" t="s">
        <v>5598</v>
      </c>
      <c r="L1317" s="25" t="s">
        <v>6341</v>
      </c>
      <c r="N1317" s="25"/>
      <c r="O1317" s="25" t="s">
        <v>5756</v>
      </c>
      <c r="W1317" s="25" t="s">
        <v>119</v>
      </c>
      <c r="Y1317" s="25">
        <f>SUM(COUNTIF(P1317:W1317,"yes"))</f>
        <v>1</v>
      </c>
      <c r="AE1317" s="25" t="s">
        <v>5739</v>
      </c>
      <c r="AO1317" s="25"/>
      <c r="AU1317" s="25"/>
      <c r="BV1317" s="25"/>
      <c r="BW1317" s="25"/>
      <c r="BX1317" s="25"/>
      <c r="BY1317" s="25" t="s">
        <v>5599</v>
      </c>
      <c r="BZ1317" s="25" t="s">
        <v>5600</v>
      </c>
      <c r="CE1317" s="25"/>
      <c r="CP1317" s="25" t="s">
        <v>5603</v>
      </c>
      <c r="CQ1317" s="25" t="s">
        <v>119</v>
      </c>
      <c r="CR1317" s="25" t="s">
        <v>3101</v>
      </c>
      <c r="CT1317" s="25" t="s">
        <v>5599</v>
      </c>
      <c r="CU1317" s="25" t="s">
        <v>5600</v>
      </c>
      <c r="CV1317" s="25" t="s">
        <v>5598</v>
      </c>
      <c r="CW1317" s="25" t="s">
        <v>5602</v>
      </c>
      <c r="CX1317" s="25" t="s">
        <v>3154</v>
      </c>
      <c r="CY1317" s="25" t="s">
        <v>3230</v>
      </c>
      <c r="CZ1317" s="25" t="s">
        <v>3131</v>
      </c>
      <c r="DF1317" s="25"/>
    </row>
    <row r="1318" spans="1:110" x14ac:dyDescent="0.35">
      <c r="A1318" s="25" t="s">
        <v>1126</v>
      </c>
      <c r="B1318" s="25">
        <f>+COUNTA(C1318:DT1318)</f>
        <v>18</v>
      </c>
      <c r="K1318" s="25" t="s">
        <v>5604</v>
      </c>
      <c r="L1318" s="25" t="s">
        <v>6341</v>
      </c>
      <c r="N1318" s="25"/>
      <c r="O1318" s="25" t="s">
        <v>5756</v>
      </c>
      <c r="W1318" s="25" t="s">
        <v>119</v>
      </c>
      <c r="Y1318" s="25">
        <f>SUM(COUNTIF(P1318:W1318,"yes"))</f>
        <v>1</v>
      </c>
      <c r="AE1318" s="25" t="s">
        <v>5739</v>
      </c>
      <c r="AO1318" s="25"/>
      <c r="AU1318" s="25"/>
      <c r="BV1318" s="25"/>
      <c r="BW1318" s="25"/>
      <c r="BX1318" s="25"/>
      <c r="BY1318" s="25" t="s">
        <v>5605</v>
      </c>
      <c r="BZ1318" s="25" t="s">
        <v>5606</v>
      </c>
      <c r="CE1318" s="25"/>
      <c r="CP1318" s="25" t="s">
        <v>5609</v>
      </c>
      <c r="CQ1318" s="25" t="s">
        <v>119</v>
      </c>
      <c r="CR1318" s="25" t="s">
        <v>3101</v>
      </c>
      <c r="CT1318" s="25" t="s">
        <v>5605</v>
      </c>
      <c r="CU1318" s="25" t="s">
        <v>5606</v>
      </c>
      <c r="CV1318" s="25" t="s">
        <v>5604</v>
      </c>
      <c r="CW1318" s="25" t="s">
        <v>5608</v>
      </c>
      <c r="CX1318" s="25" t="s">
        <v>3204</v>
      </c>
      <c r="CY1318" s="25" t="s">
        <v>4421</v>
      </c>
      <c r="CZ1318" s="25" t="s">
        <v>4769</v>
      </c>
      <c r="DF1318" s="25"/>
    </row>
    <row r="1319" spans="1:110" x14ac:dyDescent="0.35">
      <c r="A1319" s="25" t="s">
        <v>1126</v>
      </c>
      <c r="B1319" s="25">
        <f>+COUNTA(C1319:DT1319)</f>
        <v>18</v>
      </c>
      <c r="K1319" s="25" t="s">
        <v>5610</v>
      </c>
      <c r="L1319" s="25" t="s">
        <v>6341</v>
      </c>
      <c r="N1319" s="25"/>
      <c r="O1319" s="25" t="s">
        <v>5756</v>
      </c>
      <c r="W1319" s="25" t="s">
        <v>119</v>
      </c>
      <c r="Y1319" s="25">
        <f>SUM(COUNTIF(P1319:W1319,"yes"))</f>
        <v>1</v>
      </c>
      <c r="AE1319" s="25" t="s">
        <v>5739</v>
      </c>
      <c r="AO1319" s="25"/>
      <c r="AU1319" s="25"/>
      <c r="BV1319" s="25"/>
      <c r="BW1319" s="25"/>
      <c r="BX1319" s="25"/>
      <c r="BY1319" s="25" t="s">
        <v>5611</v>
      </c>
      <c r="BZ1319" s="25" t="s">
        <v>5612</v>
      </c>
      <c r="CE1319" s="25"/>
      <c r="CP1319" s="25" t="s">
        <v>5615</v>
      </c>
      <c r="CQ1319" s="25" t="s">
        <v>119</v>
      </c>
      <c r="CR1319" s="25" t="s">
        <v>3101</v>
      </c>
      <c r="CT1319" s="25" t="s">
        <v>5611</v>
      </c>
      <c r="CU1319" s="25" t="s">
        <v>5612</v>
      </c>
      <c r="CV1319" s="25" t="s">
        <v>5610</v>
      </c>
      <c r="CW1319" s="25" t="s">
        <v>5614</v>
      </c>
      <c r="CX1319" s="25" t="s">
        <v>3949</v>
      </c>
      <c r="CY1319" s="25" t="s">
        <v>5490</v>
      </c>
      <c r="CZ1319" s="25" t="s">
        <v>3156</v>
      </c>
      <c r="DF1319" s="25"/>
    </row>
    <row r="1320" spans="1:110" x14ac:dyDescent="0.35">
      <c r="A1320" s="25" t="s">
        <v>1126</v>
      </c>
      <c r="B1320" s="25">
        <f>+COUNTA(C1320:DT1320)</f>
        <v>18</v>
      </c>
      <c r="K1320" s="25" t="s">
        <v>5616</v>
      </c>
      <c r="L1320" s="25" t="s">
        <v>6341</v>
      </c>
      <c r="N1320" s="25"/>
      <c r="O1320" s="25" t="s">
        <v>5756</v>
      </c>
      <c r="W1320" s="25" t="s">
        <v>119</v>
      </c>
      <c r="Y1320" s="25">
        <f>SUM(COUNTIF(P1320:W1320,"yes"))</f>
        <v>1</v>
      </c>
      <c r="AE1320" s="25" t="s">
        <v>5739</v>
      </c>
      <c r="AO1320" s="25"/>
      <c r="AU1320" s="25"/>
      <c r="BV1320" s="25"/>
      <c r="BW1320" s="25"/>
      <c r="BX1320" s="25"/>
      <c r="BY1320" s="25" t="s">
        <v>5617</v>
      </c>
      <c r="BZ1320" s="25" t="s">
        <v>5618</v>
      </c>
      <c r="CE1320" s="25"/>
      <c r="CP1320" s="25" t="s">
        <v>5621</v>
      </c>
      <c r="CQ1320" s="25" t="s">
        <v>119</v>
      </c>
      <c r="CR1320" s="25" t="s">
        <v>3101</v>
      </c>
      <c r="CT1320" s="25" t="s">
        <v>5617</v>
      </c>
      <c r="CU1320" s="25" t="s">
        <v>5618</v>
      </c>
      <c r="CV1320" s="25" t="s">
        <v>5616</v>
      </c>
      <c r="CW1320" s="25" t="s">
        <v>5620</v>
      </c>
      <c r="CX1320" s="25" t="s">
        <v>3623</v>
      </c>
      <c r="CY1320" s="25" t="s">
        <v>4857</v>
      </c>
      <c r="CZ1320" s="25" t="s">
        <v>3456</v>
      </c>
      <c r="DF1320" s="25"/>
    </row>
    <row r="1321" spans="1:110" x14ac:dyDescent="0.35">
      <c r="A1321" s="25" t="s">
        <v>1126</v>
      </c>
      <c r="B1321" s="25">
        <f>+COUNTA(C1321:DT1321)</f>
        <v>18</v>
      </c>
      <c r="K1321" s="25" t="s">
        <v>5622</v>
      </c>
      <c r="L1321" s="25" t="s">
        <v>6341</v>
      </c>
      <c r="N1321" s="25"/>
      <c r="O1321" s="25" t="s">
        <v>5756</v>
      </c>
      <c r="W1321" s="25" t="s">
        <v>119</v>
      </c>
      <c r="Y1321" s="25">
        <f>SUM(COUNTIF(P1321:W1321,"yes"))</f>
        <v>1</v>
      </c>
      <c r="AE1321" s="25" t="s">
        <v>5739</v>
      </c>
      <c r="AO1321" s="25"/>
      <c r="AU1321" s="25"/>
      <c r="BV1321" s="25"/>
      <c r="BW1321" s="25"/>
      <c r="BX1321" s="25"/>
      <c r="BY1321" s="25" t="s">
        <v>5623</v>
      </c>
      <c r="BZ1321" s="25" t="s">
        <v>5624</v>
      </c>
      <c r="CE1321" s="25"/>
      <c r="CP1321" s="25" t="s">
        <v>5627</v>
      </c>
      <c r="CQ1321" s="25" t="s">
        <v>119</v>
      </c>
      <c r="CR1321" s="25" t="s">
        <v>3101</v>
      </c>
      <c r="CT1321" s="25" t="s">
        <v>5623</v>
      </c>
      <c r="CU1321" s="25" t="s">
        <v>5624</v>
      </c>
      <c r="CV1321" s="25" t="s">
        <v>5622</v>
      </c>
      <c r="CW1321" s="25" t="s">
        <v>5626</v>
      </c>
      <c r="CX1321" s="25" t="s">
        <v>3129</v>
      </c>
      <c r="CY1321" s="25" t="s">
        <v>3130</v>
      </c>
      <c r="CZ1321" s="25" t="s">
        <v>3131</v>
      </c>
      <c r="DF1321" s="25"/>
    </row>
    <row r="1322" spans="1:110" x14ac:dyDescent="0.35">
      <c r="A1322" s="25" t="s">
        <v>1126</v>
      </c>
      <c r="B1322" s="25">
        <f>+COUNTA(C1322:DT1322)</f>
        <v>18</v>
      </c>
      <c r="K1322" s="25" t="s">
        <v>5628</v>
      </c>
      <c r="L1322" s="25" t="s">
        <v>6341</v>
      </c>
      <c r="N1322" s="25"/>
      <c r="O1322" s="25" t="s">
        <v>5756</v>
      </c>
      <c r="W1322" s="25" t="s">
        <v>119</v>
      </c>
      <c r="Y1322" s="25">
        <f>SUM(COUNTIF(P1322:W1322,"yes"))</f>
        <v>1</v>
      </c>
      <c r="AE1322" s="25" t="s">
        <v>5739</v>
      </c>
      <c r="AO1322" s="25"/>
      <c r="AU1322" s="25"/>
      <c r="BV1322" s="25"/>
      <c r="BW1322" s="25"/>
      <c r="BX1322" s="25"/>
      <c r="BY1322" s="25" t="s">
        <v>5629</v>
      </c>
      <c r="BZ1322" s="25" t="s">
        <v>5630</v>
      </c>
      <c r="CE1322" s="25"/>
      <c r="CP1322" s="25" t="s">
        <v>5633</v>
      </c>
      <c r="CQ1322" s="25" t="s">
        <v>119</v>
      </c>
      <c r="CR1322" s="25" t="s">
        <v>3101</v>
      </c>
      <c r="CT1322" s="25" t="s">
        <v>5629</v>
      </c>
      <c r="CU1322" s="25" t="s">
        <v>5630</v>
      </c>
      <c r="CV1322" s="25" t="s">
        <v>5628</v>
      </c>
      <c r="CW1322" s="25" t="s">
        <v>5632</v>
      </c>
      <c r="CX1322" s="25" t="s">
        <v>3829</v>
      </c>
      <c r="CY1322" s="25" t="s">
        <v>3431</v>
      </c>
      <c r="CZ1322" s="25" t="s">
        <v>3223</v>
      </c>
      <c r="DF1322" s="25"/>
    </row>
    <row r="1323" spans="1:110" x14ac:dyDescent="0.35">
      <c r="A1323" s="25" t="s">
        <v>1126</v>
      </c>
      <c r="B1323" s="25">
        <f>+COUNTA(C1323:DT1323)</f>
        <v>18</v>
      </c>
      <c r="K1323" s="25" t="s">
        <v>5634</v>
      </c>
      <c r="L1323" s="25" t="s">
        <v>6341</v>
      </c>
      <c r="N1323" s="25"/>
      <c r="O1323" s="25" t="s">
        <v>5756</v>
      </c>
      <c r="W1323" s="25" t="s">
        <v>119</v>
      </c>
      <c r="Y1323" s="25">
        <f>SUM(COUNTIF(P1323:W1323,"yes"))</f>
        <v>1</v>
      </c>
      <c r="AE1323" s="25" t="s">
        <v>5739</v>
      </c>
      <c r="AO1323" s="25"/>
      <c r="AU1323" s="25"/>
      <c r="BV1323" s="25"/>
      <c r="BW1323" s="25"/>
      <c r="BX1323" s="25"/>
      <c r="BY1323" s="25" t="s">
        <v>5635</v>
      </c>
      <c r="BZ1323" s="25" t="s">
        <v>5636</v>
      </c>
      <c r="CE1323" s="25"/>
      <c r="CP1323" s="25" t="s">
        <v>5639</v>
      </c>
      <c r="CQ1323" s="25" t="s">
        <v>119</v>
      </c>
      <c r="CR1323" s="25" t="s">
        <v>3101</v>
      </c>
      <c r="CT1323" s="25" t="s">
        <v>5635</v>
      </c>
      <c r="CU1323" s="25" t="s">
        <v>5636</v>
      </c>
      <c r="CV1323" s="25" t="s">
        <v>5634</v>
      </c>
      <c r="CW1323" s="25" t="s">
        <v>5638</v>
      </c>
      <c r="CX1323" s="25" t="s">
        <v>3949</v>
      </c>
      <c r="CY1323" s="25" t="s">
        <v>3290</v>
      </c>
      <c r="CZ1323" s="25" t="s">
        <v>5360</v>
      </c>
      <c r="DF1323" s="25"/>
    </row>
    <row r="1324" spans="1:110" x14ac:dyDescent="0.35">
      <c r="A1324" s="25" t="s">
        <v>1126</v>
      </c>
      <c r="B1324" s="25">
        <f>+COUNTA(C1324:DT1324)</f>
        <v>18</v>
      </c>
      <c r="K1324" s="25" t="s">
        <v>5641</v>
      </c>
      <c r="L1324" s="25" t="s">
        <v>6341</v>
      </c>
      <c r="N1324" s="25"/>
      <c r="O1324" s="25" t="s">
        <v>5756</v>
      </c>
      <c r="W1324" s="25" t="s">
        <v>119</v>
      </c>
      <c r="Y1324" s="25">
        <f>SUM(COUNTIF(P1324:W1324,"yes"))</f>
        <v>1</v>
      </c>
      <c r="AE1324" s="25" t="s">
        <v>5739</v>
      </c>
      <c r="AO1324" s="25"/>
      <c r="AU1324" s="25"/>
      <c r="BV1324" s="25"/>
      <c r="BW1324" s="25"/>
      <c r="BX1324" s="25"/>
      <c r="BY1324" s="25" t="s">
        <v>5642</v>
      </c>
      <c r="BZ1324" s="25" t="s">
        <v>5643</v>
      </c>
      <c r="CE1324" s="25"/>
      <c r="CP1324" s="25" t="s">
        <v>5646</v>
      </c>
      <c r="CQ1324" s="25" t="s">
        <v>119</v>
      </c>
      <c r="CR1324" s="25" t="s">
        <v>3101</v>
      </c>
      <c r="CT1324" s="25" t="s">
        <v>5642</v>
      </c>
      <c r="CU1324" s="25" t="s">
        <v>5643</v>
      </c>
      <c r="CV1324" s="25" t="s">
        <v>5641</v>
      </c>
      <c r="CW1324" s="25" t="s">
        <v>5645</v>
      </c>
      <c r="CX1324" s="25" t="s">
        <v>3267</v>
      </c>
      <c r="CY1324" s="25" t="s">
        <v>4964</v>
      </c>
      <c r="CZ1324" s="25" t="s">
        <v>3223</v>
      </c>
      <c r="DF1324" s="25"/>
    </row>
    <row r="1325" spans="1:110" x14ac:dyDescent="0.35">
      <c r="A1325" s="25" t="s">
        <v>1126</v>
      </c>
      <c r="B1325" s="25">
        <f>+COUNTA(C1325:DT1325)</f>
        <v>18</v>
      </c>
      <c r="K1325" s="25" t="s">
        <v>5647</v>
      </c>
      <c r="L1325" s="25" t="s">
        <v>6341</v>
      </c>
      <c r="N1325" s="25"/>
      <c r="O1325" s="25" t="s">
        <v>5756</v>
      </c>
      <c r="W1325" s="25" t="s">
        <v>119</v>
      </c>
      <c r="Y1325" s="25">
        <f>SUM(COUNTIF(P1325:W1325,"yes"))</f>
        <v>1</v>
      </c>
      <c r="AE1325" s="25" t="s">
        <v>5739</v>
      </c>
      <c r="AO1325" s="25"/>
      <c r="AU1325" s="25"/>
      <c r="BV1325" s="25"/>
      <c r="BW1325" s="25"/>
      <c r="BX1325" s="25"/>
      <c r="BY1325" s="25" t="s">
        <v>5648</v>
      </c>
      <c r="BZ1325" s="25" t="s">
        <v>5649</v>
      </c>
      <c r="CE1325" s="25"/>
      <c r="CP1325" s="25" t="s">
        <v>5652</v>
      </c>
      <c r="CQ1325" s="25" t="s">
        <v>119</v>
      </c>
      <c r="CR1325" s="25" t="s">
        <v>3101</v>
      </c>
      <c r="CT1325" s="25" t="s">
        <v>5648</v>
      </c>
      <c r="CU1325" s="25" t="s">
        <v>5649</v>
      </c>
      <c r="CV1325" s="25" t="s">
        <v>5647</v>
      </c>
      <c r="CW1325" s="25" t="s">
        <v>5651</v>
      </c>
      <c r="CX1325" s="25" t="s">
        <v>3623</v>
      </c>
      <c r="CY1325" s="25" t="s">
        <v>5653</v>
      </c>
      <c r="CZ1325" s="25" t="s">
        <v>3223</v>
      </c>
      <c r="DF1325" s="25"/>
    </row>
    <row r="1326" spans="1:110" x14ac:dyDescent="0.35">
      <c r="A1326" s="25" t="s">
        <v>1126</v>
      </c>
      <c r="B1326" s="25">
        <f>+COUNTA(C1326:DT1326)</f>
        <v>18</v>
      </c>
      <c r="K1326" s="25" t="s">
        <v>5654</v>
      </c>
      <c r="L1326" s="25" t="s">
        <v>6341</v>
      </c>
      <c r="N1326" s="25"/>
      <c r="O1326" s="25" t="s">
        <v>5756</v>
      </c>
      <c r="W1326" s="25" t="s">
        <v>119</v>
      </c>
      <c r="Y1326" s="25">
        <f>SUM(COUNTIF(P1326:W1326,"yes"))</f>
        <v>1</v>
      </c>
      <c r="AE1326" s="25" t="s">
        <v>5739</v>
      </c>
      <c r="AO1326" s="25"/>
      <c r="AU1326" s="25"/>
      <c r="BV1326" s="25"/>
      <c r="BW1326" s="25"/>
      <c r="BX1326" s="25"/>
      <c r="BY1326" s="25" t="s">
        <v>5655</v>
      </c>
      <c r="BZ1326" s="25" t="s">
        <v>5656</v>
      </c>
      <c r="CE1326" s="25"/>
      <c r="CP1326" s="25" t="s">
        <v>5659</v>
      </c>
      <c r="CQ1326" s="25" t="s">
        <v>119</v>
      </c>
      <c r="CR1326" s="25" t="s">
        <v>3101</v>
      </c>
      <c r="CT1326" s="25" t="s">
        <v>5655</v>
      </c>
      <c r="CU1326" s="25" t="s">
        <v>5656</v>
      </c>
      <c r="CV1326" s="25" t="s">
        <v>5654</v>
      </c>
      <c r="CW1326" s="25" t="s">
        <v>5658</v>
      </c>
      <c r="CX1326" s="25" t="s">
        <v>3163</v>
      </c>
      <c r="CY1326" s="25" t="s">
        <v>5559</v>
      </c>
      <c r="CZ1326" s="25" t="s">
        <v>5560</v>
      </c>
      <c r="DF1326" s="25"/>
    </row>
    <row r="1327" spans="1:110" x14ac:dyDescent="0.35">
      <c r="A1327" s="25" t="s">
        <v>1126</v>
      </c>
      <c r="B1327" s="25">
        <f>+COUNTA(C1327:DT1327)</f>
        <v>18</v>
      </c>
      <c r="K1327" s="25" t="s">
        <v>5660</v>
      </c>
      <c r="L1327" s="25" t="s">
        <v>6341</v>
      </c>
      <c r="N1327" s="25"/>
      <c r="O1327" s="25" t="s">
        <v>5756</v>
      </c>
      <c r="W1327" s="25" t="s">
        <v>119</v>
      </c>
      <c r="Y1327" s="25">
        <f>SUM(COUNTIF(P1327:W1327,"yes"))</f>
        <v>1</v>
      </c>
      <c r="AE1327" s="25" t="s">
        <v>5739</v>
      </c>
      <c r="AO1327" s="25"/>
      <c r="AU1327" s="25"/>
      <c r="BV1327" s="25"/>
      <c r="BW1327" s="25"/>
      <c r="BX1327" s="25"/>
      <c r="BY1327" s="25" t="s">
        <v>5661</v>
      </c>
      <c r="BZ1327" s="25" t="s">
        <v>5662</v>
      </c>
      <c r="CE1327" s="25"/>
      <c r="CP1327" s="25" t="s">
        <v>5664</v>
      </c>
      <c r="CQ1327" s="25" t="s">
        <v>119</v>
      </c>
      <c r="CR1327" s="25" t="s">
        <v>3101</v>
      </c>
      <c r="CT1327" s="25" t="s">
        <v>5661</v>
      </c>
      <c r="CU1327" s="25" t="s">
        <v>5662</v>
      </c>
      <c r="CV1327" s="25" t="s">
        <v>5660</v>
      </c>
      <c r="CW1327" s="25" t="s">
        <v>6016</v>
      </c>
      <c r="CX1327" s="25" t="s">
        <v>3154</v>
      </c>
      <c r="CY1327" s="25" t="s">
        <v>5058</v>
      </c>
      <c r="CZ1327" s="25" t="s">
        <v>3253</v>
      </c>
      <c r="DF1327" s="25"/>
    </row>
    <row r="1328" spans="1:110" x14ac:dyDescent="0.35">
      <c r="A1328" s="25" t="s">
        <v>1126</v>
      </c>
      <c r="B1328" s="25">
        <f>+COUNTA(C1328:DT1328)</f>
        <v>18</v>
      </c>
      <c r="K1328" s="25" t="s">
        <v>5665</v>
      </c>
      <c r="L1328" s="25" t="s">
        <v>6341</v>
      </c>
      <c r="N1328" s="25"/>
      <c r="O1328" s="25" t="s">
        <v>5756</v>
      </c>
      <c r="W1328" s="25" t="s">
        <v>119</v>
      </c>
      <c r="Y1328" s="25">
        <f>SUM(COUNTIF(P1328:W1328,"yes"))</f>
        <v>1</v>
      </c>
      <c r="AE1328" s="25" t="s">
        <v>5739</v>
      </c>
      <c r="AO1328" s="25"/>
      <c r="AU1328" s="25"/>
      <c r="BV1328" s="25"/>
      <c r="BW1328" s="25"/>
      <c r="BX1328" s="25"/>
      <c r="BY1328" s="25" t="s">
        <v>5666</v>
      </c>
      <c r="BZ1328" s="25" t="s">
        <v>5667</v>
      </c>
      <c r="CE1328" s="25"/>
      <c r="CP1328" s="25" t="s">
        <v>5670</v>
      </c>
      <c r="CQ1328" s="25" t="s">
        <v>119</v>
      </c>
      <c r="CR1328" s="25" t="s">
        <v>3101</v>
      </c>
      <c r="CT1328" s="25" t="s">
        <v>5666</v>
      </c>
      <c r="CU1328" s="25" t="s">
        <v>5667</v>
      </c>
      <c r="CV1328" s="25" t="s">
        <v>5665</v>
      </c>
      <c r="CW1328" s="25" t="s">
        <v>5669</v>
      </c>
      <c r="CX1328" s="25" t="s">
        <v>3237</v>
      </c>
      <c r="CY1328" s="25" t="s">
        <v>3307</v>
      </c>
      <c r="CZ1328" s="25" t="s">
        <v>3561</v>
      </c>
      <c r="DF1328" s="25"/>
    </row>
    <row r="1329" spans="1:110" x14ac:dyDescent="0.35">
      <c r="A1329" s="25" t="s">
        <v>1126</v>
      </c>
      <c r="B1329" s="25">
        <f>+COUNTA(C1329:DT1329)</f>
        <v>18</v>
      </c>
      <c r="K1329" s="25" t="s">
        <v>5671</v>
      </c>
      <c r="L1329" s="25" t="s">
        <v>6341</v>
      </c>
      <c r="N1329" s="25"/>
      <c r="O1329" s="25" t="s">
        <v>5756</v>
      </c>
      <c r="W1329" s="25" t="s">
        <v>119</v>
      </c>
      <c r="Y1329" s="25">
        <f>SUM(COUNTIF(P1329:W1329,"yes"))</f>
        <v>1</v>
      </c>
      <c r="AE1329" s="25" t="s">
        <v>5739</v>
      </c>
      <c r="AO1329" s="25"/>
      <c r="AU1329" s="25"/>
      <c r="BV1329" s="25"/>
      <c r="BW1329" s="25"/>
      <c r="BX1329" s="25"/>
      <c r="BY1329" s="25" t="s">
        <v>5672</v>
      </c>
      <c r="BZ1329" s="25" t="s">
        <v>5673</v>
      </c>
      <c r="CE1329" s="25"/>
      <c r="CP1329" s="25" t="s">
        <v>5676</v>
      </c>
      <c r="CQ1329" s="25" t="s">
        <v>119</v>
      </c>
      <c r="CR1329" s="25" t="s">
        <v>3101</v>
      </c>
      <c r="CT1329" s="25" t="s">
        <v>5672</v>
      </c>
      <c r="CU1329" s="25" t="s">
        <v>5673</v>
      </c>
      <c r="CV1329" s="25" t="s">
        <v>5671</v>
      </c>
      <c r="CW1329" s="25" t="s">
        <v>5675</v>
      </c>
      <c r="CX1329" s="25" t="s">
        <v>3229</v>
      </c>
      <c r="CY1329" s="25" t="s">
        <v>5677</v>
      </c>
      <c r="CZ1329" s="25" t="s">
        <v>5678</v>
      </c>
      <c r="DF1329" s="25"/>
    </row>
    <row r="1330" spans="1:110" x14ac:dyDescent="0.35">
      <c r="A1330" s="25" t="s">
        <v>1126</v>
      </c>
      <c r="B1330" s="25">
        <f>+COUNTA(C1330:DT1330)</f>
        <v>18</v>
      </c>
      <c r="K1330" s="25" t="s">
        <v>5679</v>
      </c>
      <c r="L1330" s="25" t="s">
        <v>6341</v>
      </c>
      <c r="N1330" s="25"/>
      <c r="O1330" s="25" t="s">
        <v>5756</v>
      </c>
      <c r="W1330" s="25" t="s">
        <v>119</v>
      </c>
      <c r="Y1330" s="25">
        <f>SUM(COUNTIF(P1330:W1330,"yes"))</f>
        <v>1</v>
      </c>
      <c r="AE1330" s="25" t="s">
        <v>5739</v>
      </c>
      <c r="AO1330" s="25"/>
      <c r="AU1330" s="25"/>
      <c r="BV1330" s="25"/>
      <c r="BW1330" s="25"/>
      <c r="BX1330" s="25"/>
      <c r="BY1330" s="25" t="s">
        <v>5680</v>
      </c>
      <c r="BZ1330" s="25" t="s">
        <v>5681</v>
      </c>
      <c r="CE1330" s="25"/>
      <c r="CP1330" s="25" t="s">
        <v>5684</v>
      </c>
      <c r="CQ1330" s="25" t="s">
        <v>119</v>
      </c>
      <c r="CR1330" s="25" t="s">
        <v>3101</v>
      </c>
      <c r="CT1330" s="25" t="s">
        <v>5680</v>
      </c>
      <c r="CU1330" s="25" t="s">
        <v>5681</v>
      </c>
      <c r="CV1330" s="25" t="s">
        <v>5679</v>
      </c>
      <c r="CW1330" s="25" t="s">
        <v>5683</v>
      </c>
      <c r="CX1330" s="25" t="s">
        <v>3154</v>
      </c>
      <c r="CY1330" s="25" t="s">
        <v>3122</v>
      </c>
      <c r="CZ1330" s="25" t="s">
        <v>3873</v>
      </c>
      <c r="DF1330" s="25"/>
    </row>
    <row r="1331" spans="1:110" x14ac:dyDescent="0.35">
      <c r="A1331" s="25" t="s">
        <v>1126</v>
      </c>
      <c r="B1331" s="25">
        <f>+COUNTA(C1331:DT1331)</f>
        <v>18</v>
      </c>
      <c r="K1331" s="25" t="s">
        <v>5685</v>
      </c>
      <c r="L1331" s="25" t="s">
        <v>6341</v>
      </c>
      <c r="N1331" s="25"/>
      <c r="O1331" s="25" t="s">
        <v>5756</v>
      </c>
      <c r="W1331" s="25" t="s">
        <v>119</v>
      </c>
      <c r="Y1331" s="25">
        <f>SUM(COUNTIF(P1331:W1331,"yes"))</f>
        <v>1</v>
      </c>
      <c r="AE1331" s="25" t="s">
        <v>5739</v>
      </c>
      <c r="AO1331" s="25"/>
      <c r="AU1331" s="25"/>
      <c r="BV1331" s="25"/>
      <c r="BW1331" s="25"/>
      <c r="BX1331" s="25"/>
      <c r="BY1331" s="25" t="s">
        <v>5686</v>
      </c>
      <c r="BZ1331" s="25" t="s">
        <v>5687</v>
      </c>
      <c r="CE1331" s="25"/>
      <c r="CP1331" s="25" t="s">
        <v>5689</v>
      </c>
      <c r="CQ1331" s="25" t="s">
        <v>119</v>
      </c>
      <c r="CR1331" s="25" t="s">
        <v>3101</v>
      </c>
      <c r="CT1331" s="25" t="s">
        <v>5686</v>
      </c>
      <c r="CU1331" s="25" t="s">
        <v>5687</v>
      </c>
      <c r="CV1331" s="25" t="s">
        <v>5685</v>
      </c>
      <c r="CW1331" s="25" t="s">
        <v>6017</v>
      </c>
      <c r="CX1331" s="25" t="s">
        <v>3138</v>
      </c>
      <c r="CY1331" s="25" t="s">
        <v>5161</v>
      </c>
      <c r="CZ1331" s="25" t="s">
        <v>3388</v>
      </c>
      <c r="DF1331" s="25"/>
    </row>
    <row r="1332" spans="1:110" x14ac:dyDescent="0.35">
      <c r="A1332" s="25" t="s">
        <v>1126</v>
      </c>
      <c r="B1332" s="25">
        <f>+COUNTA(C1332:DT1332)</f>
        <v>18</v>
      </c>
      <c r="K1332" s="25" t="s">
        <v>5690</v>
      </c>
      <c r="L1332" s="25" t="s">
        <v>6341</v>
      </c>
      <c r="N1332" s="25"/>
      <c r="O1332" s="25" t="s">
        <v>5756</v>
      </c>
      <c r="W1332" s="25" t="s">
        <v>119</v>
      </c>
      <c r="Y1332" s="25">
        <f>SUM(COUNTIF(P1332:W1332,"yes"))</f>
        <v>1</v>
      </c>
      <c r="AE1332" s="25" t="s">
        <v>5739</v>
      </c>
      <c r="AO1332" s="25"/>
      <c r="AU1332" s="25"/>
      <c r="BV1332" s="25"/>
      <c r="BW1332" s="25"/>
      <c r="BX1332" s="25"/>
      <c r="BY1332" s="25" t="s">
        <v>5691</v>
      </c>
      <c r="BZ1332" s="25" t="s">
        <v>5692</v>
      </c>
      <c r="CE1332" s="25"/>
      <c r="CP1332" s="25" t="s">
        <v>5695</v>
      </c>
      <c r="CQ1332" s="25" t="s">
        <v>119</v>
      </c>
      <c r="CR1332" s="25" t="s">
        <v>3101</v>
      </c>
      <c r="CT1332" s="25" t="s">
        <v>5691</v>
      </c>
      <c r="CU1332" s="25" t="s">
        <v>5692</v>
      </c>
      <c r="CV1332" s="25" t="s">
        <v>5690</v>
      </c>
      <c r="CW1332" s="25" t="s">
        <v>5694</v>
      </c>
      <c r="CX1332" s="25" t="s">
        <v>3322</v>
      </c>
      <c r="CY1332" s="25" t="s">
        <v>3364</v>
      </c>
      <c r="CZ1332" s="25" t="s">
        <v>3339</v>
      </c>
      <c r="DF1332" s="25"/>
    </row>
    <row r="1333" spans="1:110" x14ac:dyDescent="0.35">
      <c r="A1333" s="25" t="s">
        <v>1126</v>
      </c>
      <c r="B1333" s="25">
        <f>+COUNTA(C1333:DT1333)</f>
        <v>18</v>
      </c>
      <c r="K1333" s="25" t="s">
        <v>5696</v>
      </c>
      <c r="L1333" s="25" t="s">
        <v>6341</v>
      </c>
      <c r="N1333" s="25"/>
      <c r="O1333" s="25" t="s">
        <v>5756</v>
      </c>
      <c r="W1333" s="25" t="s">
        <v>119</v>
      </c>
      <c r="Y1333" s="25">
        <f>SUM(COUNTIF(P1333:W1333,"yes"))</f>
        <v>1</v>
      </c>
      <c r="AE1333" s="25" t="s">
        <v>5739</v>
      </c>
      <c r="AO1333" s="25"/>
      <c r="AU1333" s="25"/>
      <c r="BV1333" s="25"/>
      <c r="BW1333" s="25"/>
      <c r="BX1333" s="25"/>
      <c r="BY1333" s="25" t="s">
        <v>5697</v>
      </c>
      <c r="BZ1333" s="25" t="s">
        <v>5698</v>
      </c>
      <c r="CE1333" s="25"/>
      <c r="CP1333" s="25" t="s">
        <v>5700</v>
      </c>
      <c r="CQ1333" s="25" t="s">
        <v>119</v>
      </c>
      <c r="CR1333" s="25" t="s">
        <v>3101</v>
      </c>
      <c r="CT1333" s="25" t="s">
        <v>5697</v>
      </c>
      <c r="CU1333" s="25" t="s">
        <v>5698</v>
      </c>
      <c r="CV1333" s="25" t="s">
        <v>5696</v>
      </c>
      <c r="CW1333" s="25" t="s">
        <v>5699</v>
      </c>
      <c r="CX1333" s="25" t="s">
        <v>3501</v>
      </c>
      <c r="CY1333" s="25" t="s">
        <v>5701</v>
      </c>
      <c r="CZ1333" s="25" t="s">
        <v>3156</v>
      </c>
      <c r="DF1333" s="25"/>
    </row>
    <row r="1334" spans="1:110" x14ac:dyDescent="0.35">
      <c r="A1334" s="25" t="s">
        <v>1126</v>
      </c>
      <c r="B1334" s="25">
        <f>+COUNTA(C1334:DT1334)</f>
        <v>18</v>
      </c>
      <c r="K1334" s="25" t="s">
        <v>5702</v>
      </c>
      <c r="L1334" s="25" t="s">
        <v>6341</v>
      </c>
      <c r="N1334" s="25"/>
      <c r="O1334" s="25" t="s">
        <v>5756</v>
      </c>
      <c r="W1334" s="25" t="s">
        <v>119</v>
      </c>
      <c r="Y1334" s="25">
        <f>SUM(COUNTIF(P1334:W1334,"yes"))</f>
        <v>1</v>
      </c>
      <c r="AE1334" s="25" t="s">
        <v>5739</v>
      </c>
      <c r="AO1334" s="25"/>
      <c r="AU1334" s="25"/>
      <c r="BV1334" s="25"/>
      <c r="BW1334" s="25"/>
      <c r="BX1334" s="25"/>
      <c r="BY1334" s="25" t="s">
        <v>5703</v>
      </c>
      <c r="BZ1334" s="25" t="s">
        <v>5704</v>
      </c>
      <c r="CE1334" s="25"/>
      <c r="CP1334" s="25" t="s">
        <v>5707</v>
      </c>
      <c r="CQ1334" s="25" t="s">
        <v>119</v>
      </c>
      <c r="CR1334" s="25" t="s">
        <v>3101</v>
      </c>
      <c r="CT1334" s="25" t="s">
        <v>5703</v>
      </c>
      <c r="CU1334" s="25" t="s">
        <v>5704</v>
      </c>
      <c r="CV1334" s="25" t="s">
        <v>5702</v>
      </c>
      <c r="CW1334" s="25" t="s">
        <v>5706</v>
      </c>
      <c r="CX1334" s="25" t="s">
        <v>3154</v>
      </c>
      <c r="CY1334" s="25" t="s">
        <v>5677</v>
      </c>
      <c r="CZ1334" s="25" t="s">
        <v>3147</v>
      </c>
      <c r="DF1334" s="25"/>
    </row>
    <row r="1335" spans="1:110" x14ac:dyDescent="0.35">
      <c r="A1335" s="25" t="s">
        <v>1126</v>
      </c>
      <c r="B1335" s="25">
        <f>+COUNTA(C1335:DT1335)</f>
        <v>18</v>
      </c>
      <c r="K1335" s="25" t="s">
        <v>5708</v>
      </c>
      <c r="L1335" s="25" t="s">
        <v>6341</v>
      </c>
      <c r="N1335" s="25"/>
      <c r="O1335" s="25" t="s">
        <v>5756</v>
      </c>
      <c r="W1335" s="25" t="s">
        <v>119</v>
      </c>
      <c r="Y1335" s="25">
        <f>SUM(COUNTIF(P1335:W1335,"yes"))</f>
        <v>1</v>
      </c>
      <c r="AE1335" s="25" t="s">
        <v>5739</v>
      </c>
      <c r="AO1335" s="25"/>
      <c r="AU1335" s="25"/>
      <c r="BV1335" s="25"/>
      <c r="BW1335" s="25"/>
      <c r="BX1335" s="25"/>
      <c r="BY1335" s="25" t="s">
        <v>5709</v>
      </c>
      <c r="BZ1335" s="25" t="s">
        <v>5710</v>
      </c>
      <c r="CE1335" s="25"/>
      <c r="CP1335" s="25" t="s">
        <v>5713</v>
      </c>
      <c r="CQ1335" s="25" t="s">
        <v>119</v>
      </c>
      <c r="CR1335" s="25" t="s">
        <v>3101</v>
      </c>
      <c r="CT1335" s="25" t="s">
        <v>5709</v>
      </c>
      <c r="CU1335" s="25" t="s">
        <v>5710</v>
      </c>
      <c r="CV1335" s="25" t="s">
        <v>5708</v>
      </c>
      <c r="CW1335" s="25" t="s">
        <v>5712</v>
      </c>
      <c r="CX1335" s="25" t="s">
        <v>3163</v>
      </c>
      <c r="CY1335" s="25" t="s">
        <v>3560</v>
      </c>
      <c r="CZ1335" s="25" t="s">
        <v>3339</v>
      </c>
      <c r="DF1335" s="25"/>
    </row>
    <row r="1336" spans="1:110" x14ac:dyDescent="0.35">
      <c r="A1336" s="25" t="s">
        <v>1126</v>
      </c>
      <c r="B1336" s="25">
        <f>+COUNTA(C1336:DT1336)</f>
        <v>18</v>
      </c>
      <c r="K1336" s="25" t="s">
        <v>5714</v>
      </c>
      <c r="L1336" s="25" t="s">
        <v>6341</v>
      </c>
      <c r="N1336" s="25"/>
      <c r="O1336" s="25" t="s">
        <v>5756</v>
      </c>
      <c r="W1336" s="25" t="s">
        <v>119</v>
      </c>
      <c r="Y1336" s="25">
        <f>SUM(COUNTIF(P1336:W1336,"yes"))</f>
        <v>1</v>
      </c>
      <c r="AE1336" s="25" t="s">
        <v>5739</v>
      </c>
      <c r="AO1336" s="25"/>
      <c r="AU1336" s="25"/>
      <c r="BV1336" s="25"/>
      <c r="BW1336" s="25"/>
      <c r="BX1336" s="25"/>
      <c r="BY1336" s="25" t="s">
        <v>5715</v>
      </c>
      <c r="BZ1336" s="25" t="s">
        <v>5716</v>
      </c>
      <c r="CE1336" s="25"/>
      <c r="CP1336" s="25" t="s">
        <v>5719</v>
      </c>
      <c r="CQ1336" s="25" t="s">
        <v>119</v>
      </c>
      <c r="CR1336" s="25" t="s">
        <v>3101</v>
      </c>
      <c r="CT1336" s="25" t="s">
        <v>5715</v>
      </c>
      <c r="CU1336" s="25" t="s">
        <v>5716</v>
      </c>
      <c r="CV1336" s="25" t="s">
        <v>5714</v>
      </c>
      <c r="CW1336" s="25" t="s">
        <v>5718</v>
      </c>
      <c r="CX1336" s="25" t="s">
        <v>3949</v>
      </c>
      <c r="CY1336" s="25" t="s">
        <v>3179</v>
      </c>
      <c r="CZ1336" s="25" t="s">
        <v>3156</v>
      </c>
      <c r="DF1336" s="25"/>
    </row>
    <row r="1337" spans="1:110" x14ac:dyDescent="0.35">
      <c r="A1337" s="25" t="s">
        <v>1126</v>
      </c>
      <c r="B1337" s="25">
        <f>+COUNTA(C1337:DT1337)</f>
        <v>18</v>
      </c>
      <c r="K1337" s="25" t="s">
        <v>5720</v>
      </c>
      <c r="L1337" s="25" t="s">
        <v>6341</v>
      </c>
      <c r="N1337" s="25"/>
      <c r="O1337" s="25" t="s">
        <v>5756</v>
      </c>
      <c r="W1337" s="25" t="s">
        <v>119</v>
      </c>
      <c r="Y1337" s="25">
        <f>SUM(COUNTIF(P1337:W1337,"yes"))</f>
        <v>1</v>
      </c>
      <c r="AE1337" s="25" t="s">
        <v>5739</v>
      </c>
      <c r="AO1337" s="25"/>
      <c r="AU1337" s="25"/>
      <c r="BV1337" s="25"/>
      <c r="BW1337" s="25"/>
      <c r="BX1337" s="25"/>
      <c r="BY1337" s="25" t="s">
        <v>5721</v>
      </c>
      <c r="BZ1337" s="25" t="s">
        <v>5722</v>
      </c>
      <c r="CE1337" s="25"/>
      <c r="CP1337" s="25" t="s">
        <v>5725</v>
      </c>
      <c r="CQ1337" s="25" t="s">
        <v>119</v>
      </c>
      <c r="CR1337" s="25" t="s">
        <v>3101</v>
      </c>
      <c r="CT1337" s="25" t="s">
        <v>5721</v>
      </c>
      <c r="CU1337" s="25" t="s">
        <v>5722</v>
      </c>
      <c r="CV1337" s="25" t="s">
        <v>5720</v>
      </c>
      <c r="CW1337" s="25" t="s">
        <v>5724</v>
      </c>
      <c r="CX1337" s="25" t="s">
        <v>3267</v>
      </c>
      <c r="CY1337" s="25" t="s">
        <v>4857</v>
      </c>
      <c r="CZ1337" s="25" t="s">
        <v>3223</v>
      </c>
      <c r="DF1337" s="25"/>
    </row>
    <row r="1338" spans="1:110" x14ac:dyDescent="0.35">
      <c r="A1338" s="25" t="s">
        <v>1126</v>
      </c>
      <c r="B1338" s="25">
        <f>+COUNTA(C1338:DT1338)</f>
        <v>18</v>
      </c>
      <c r="K1338" s="25" t="s">
        <v>917</v>
      </c>
      <c r="L1338" s="25" t="s">
        <v>6341</v>
      </c>
      <c r="N1338" s="25"/>
      <c r="O1338" s="25" t="s">
        <v>5756</v>
      </c>
      <c r="W1338" s="25" t="s">
        <v>119</v>
      </c>
      <c r="Y1338" s="25">
        <f>SUM(COUNTIF(P1338:W1338,"yes"))</f>
        <v>1</v>
      </c>
      <c r="AE1338" s="25" t="s">
        <v>5739</v>
      </c>
      <c r="AO1338" s="25"/>
      <c r="AU1338" s="25"/>
      <c r="BV1338" s="25"/>
      <c r="BW1338" s="25"/>
      <c r="BX1338" s="25"/>
      <c r="BY1338" s="25" t="s">
        <v>918</v>
      </c>
      <c r="BZ1338" s="25" t="s">
        <v>5730</v>
      </c>
      <c r="CE1338" s="25"/>
      <c r="CP1338" s="25" t="s">
        <v>5733</v>
      </c>
      <c r="CQ1338" s="25" t="s">
        <v>119</v>
      </c>
      <c r="CR1338" s="25" t="s">
        <v>3101</v>
      </c>
      <c r="CT1338" s="25" t="s">
        <v>918</v>
      </c>
      <c r="CU1338" s="25" t="s">
        <v>5730</v>
      </c>
      <c r="CV1338" s="25" t="s">
        <v>917</v>
      </c>
      <c r="CW1338" s="25" t="s">
        <v>5732</v>
      </c>
      <c r="CX1338" s="25" t="s">
        <v>3418</v>
      </c>
      <c r="CY1338" s="25" t="s">
        <v>4627</v>
      </c>
      <c r="CZ1338" s="25" t="s">
        <v>5734</v>
      </c>
      <c r="DF1338" s="25"/>
    </row>
    <row r="1339" spans="1:110" x14ac:dyDescent="0.35">
      <c r="N1339" s="25" t="s">
        <v>6341</v>
      </c>
      <c r="AO1339" s="25"/>
      <c r="AS1339" s="25" t="s">
        <v>6185</v>
      </c>
      <c r="AU1339" s="25"/>
      <c r="AW1339" s="25" t="s">
        <v>818</v>
      </c>
      <c r="BV1339" s="25"/>
      <c r="BW1339" s="25"/>
      <c r="BX1339" s="25"/>
      <c r="CE1339" s="25"/>
      <c r="DF1339" s="25"/>
    </row>
    <row r="1340" spans="1:110" x14ac:dyDescent="0.35">
      <c r="N1340" s="25"/>
      <c r="AU1340" s="25"/>
    </row>
    <row r="1341" spans="1:110" x14ac:dyDescent="0.35">
      <c r="N1341" s="25"/>
      <c r="AU1341" s="25"/>
    </row>
    <row r="1342" spans="1:110" x14ac:dyDescent="0.35">
      <c r="N1342" s="25"/>
      <c r="AU1342" s="25"/>
    </row>
    <row r="1343" spans="1:110" x14ac:dyDescent="0.35">
      <c r="N1343" s="25"/>
      <c r="AU1343" s="25"/>
    </row>
    <row r="1344" spans="1:110" x14ac:dyDescent="0.35">
      <c r="N1344" s="25"/>
      <c r="AU1344" s="25"/>
    </row>
    <row r="1345" spans="14:47" x14ac:dyDescent="0.35">
      <c r="N1345" s="25"/>
      <c r="AU1345" s="25"/>
    </row>
    <row r="1346" spans="14:47" x14ac:dyDescent="0.35">
      <c r="N1346" s="25"/>
      <c r="AU1346" s="25"/>
    </row>
    <row r="1347" spans="14:47" x14ac:dyDescent="0.35">
      <c r="N1347" s="25"/>
      <c r="AU1347" s="25"/>
    </row>
  </sheetData>
  <phoneticPr fontId="12" type="noConversion"/>
  <conditionalFormatting sqref="K1:K1048576">
    <cfRule type="duplicateValues" dxfId="9" priority="4"/>
  </conditionalFormatting>
  <conditionalFormatting sqref="AK82">
    <cfRule type="duplicateValues" dxfId="8" priority="3"/>
  </conditionalFormatting>
  <conditionalFormatting sqref="AK26">
    <cfRule type="duplicateValues" dxfId="7" priority="2"/>
  </conditionalFormatting>
  <conditionalFormatting sqref="AJ625">
    <cfRule type="duplicateValues" dxfId="0" priority="1"/>
  </conditionalFormatting>
  <hyperlinks>
    <hyperlink ref="BB167" r:id="rId1" xr:uid="{062CBD30-9CBD-4996-A344-2E36E2019266}"/>
    <hyperlink ref="BB152" r:id="rId2" xr:uid="{35159F62-0AA7-4545-9D25-8C104E20130F}"/>
    <hyperlink ref="BB964" r:id="rId3" xr:uid="{8455C078-7AEC-41C6-92DC-BF0918AE0D3A}"/>
    <hyperlink ref="BB392" r:id="rId4" xr:uid="{ADC14E96-0A0B-43FE-8F6D-B6F7F79954D0}"/>
    <hyperlink ref="BB99" r:id="rId5" xr:uid="{0A415D17-3238-4DE2-A1B2-2006B193DC77}"/>
    <hyperlink ref="BB85" r:id="rId6" xr:uid="{3D70B693-8B89-49A2-A7AB-144BB59EB291}"/>
    <hyperlink ref="BB903" r:id="rId7" xr:uid="{3A650835-5D06-4199-843C-D68C73F64CC5}"/>
    <hyperlink ref="BB273" r:id="rId8" xr:uid="{1501F501-8978-4241-A168-8F3F3384B278}"/>
    <hyperlink ref="BB90" r:id="rId9" xr:uid="{6F6FB776-D1AF-4CBA-9D3C-0DDF808D1FB6}"/>
    <hyperlink ref="BB418" r:id="rId10" xr:uid="{1F3C4646-E82C-45C9-A0A0-C0FBA9EDD0F7}"/>
    <hyperlink ref="BB87" r:id="rId11" xr:uid="{718A3100-7956-40DB-8711-E028636665EC}"/>
    <hyperlink ref="BB132" r:id="rId12" xr:uid="{2497C5D1-8FEE-41CF-98E2-181E3ADCD1E1}"/>
    <hyperlink ref="BB473" r:id="rId13" xr:uid="{F0D7067E-950F-4249-B59F-8C616385E0B8}"/>
    <hyperlink ref="BB75" r:id="rId14" xr:uid="{DE0B835C-A7C4-4B7E-8BA7-8E3DBA567577}"/>
    <hyperlink ref="BB368" r:id="rId15" xr:uid="{C2A37E6A-3655-4B7B-A2E2-D7576598B980}"/>
    <hyperlink ref="BB26" r:id="rId16" xr:uid="{6936F3A0-0D19-4E55-B8DF-B6E9663C1F62}"/>
    <hyperlink ref="BB430" r:id="rId17" xr:uid="{EBCD83AD-D368-4D9A-8E96-00C0DF9A2FD9}"/>
    <hyperlink ref="BB46" r:id="rId18" xr:uid="{7FF6777D-5307-4C4C-BCB9-306DAAE342D5}"/>
    <hyperlink ref="BB78" r:id="rId19" xr:uid="{D89D46F2-F2E8-4AE7-AE13-A847CC01848C}"/>
    <hyperlink ref="BB914" r:id="rId20" xr:uid="{9B624A4D-B206-4DD0-948B-A61EA8509291}"/>
    <hyperlink ref="BB808" r:id="rId21" xr:uid="{C6F5E2D2-D461-4270-AEE3-4D6D43F188E1}"/>
    <hyperlink ref="BB492" r:id="rId22" xr:uid="{6040E281-AD8B-4A33-8CDD-5A1AAFA3B4A3}"/>
    <hyperlink ref="BB886" r:id="rId23" xr:uid="{60F4014E-5199-485C-8BB0-04790988A11D}"/>
    <hyperlink ref="BB738" r:id="rId24" xr:uid="{A04232FC-6B36-4C79-AB6F-536774997102}"/>
    <hyperlink ref="BB701" r:id="rId25" xr:uid="{40188E17-028D-4B24-82D2-C0922290D70E}"/>
    <hyperlink ref="AG368" r:id="rId26" xr:uid="{D7641177-D997-4A81-8DB2-E65B36577556}"/>
    <hyperlink ref="BB773" r:id="rId27" xr:uid="{B689B891-5C8B-4252-82F0-CD2B7E10341F}"/>
    <hyperlink ref="BB845" r:id="rId28" xr:uid="{9952D387-55C7-482E-82FD-37FD8DFA7224}"/>
    <hyperlink ref="AG845" r:id="rId29" xr:uid="{7F02E76C-DB01-4DE3-9A00-027157E205BC}"/>
    <hyperlink ref="BB292" r:id="rId30" xr:uid="{AE92C892-AABF-4EB0-B000-5CA07B048054}"/>
    <hyperlink ref="BB98" r:id="rId31" xr:uid="{45C7305A-D88C-4575-A887-2E77E8CF892C}"/>
    <hyperlink ref="AG903" r:id="rId32" xr:uid="{22C7BECA-4D73-427C-9E12-09CAD33B6F52}"/>
    <hyperlink ref="AG273" r:id="rId33" xr:uid="{96E828E9-70A7-4F71-8B5F-6683AE8701B6}"/>
    <hyperlink ref="BB946" r:id="rId34" xr:uid="{C2A61ED9-35F0-4A57-9D28-B8D7DBAB3EFA}"/>
    <hyperlink ref="BB868" r:id="rId35" xr:uid="{0BC0D591-F5CD-4BE4-85E7-AA719F43F300}"/>
    <hyperlink ref="BB10" r:id="rId36" xr:uid="{A90838B1-7634-4F3C-9508-5644BDB0C093}"/>
    <hyperlink ref="BB852" r:id="rId37" xr:uid="{9E966D02-085B-488F-AADF-5C30EFB51EFC}"/>
    <hyperlink ref="BB809" r:id="rId38" xr:uid="{524B73C1-EEAC-47FA-8D50-00B318E87DBC}"/>
    <hyperlink ref="BB771" r:id="rId39" xr:uid="{2B1ECCF1-4552-4C42-81F2-BB126BAC53FD}"/>
    <hyperlink ref="BB728" r:id="rId40" xr:uid="{851F3591-2356-4034-A019-48DC968B361B}"/>
    <hyperlink ref="BB419" r:id="rId41" xr:uid="{D2ED2901-8EA1-47E4-AA55-D36A7A5F1E7F}"/>
    <hyperlink ref="AG2" r:id="rId42" xr:uid="{DFED9421-A8A7-4059-B745-BF417DEBFEE9}"/>
    <hyperlink ref="BB2" r:id="rId43" xr:uid="{0CC8C701-6202-4905-9446-30A0B228828B}"/>
    <hyperlink ref="DF2" r:id="rId44" xr:uid="{3DCFF140-1C78-45C1-9C91-C4EFEACCCCC7}"/>
    <hyperlink ref="CO66" r:id="rId45" xr:uid="{46E8EF18-AA42-4F17-918E-85174550B162}"/>
    <hyperlink ref="BB66" r:id="rId46" xr:uid="{216AD23C-3207-44FE-A93F-791E26B1B9AF}"/>
    <hyperlink ref="AG66" r:id="rId47" xr:uid="{13714634-C7C6-4AD2-95FC-00F1A51DB18C}"/>
    <hyperlink ref="CO2" r:id="rId48" xr:uid="{EC3695CF-C942-40BE-ACEF-571BF0BB695F}"/>
    <hyperlink ref="BB65" r:id="rId49" xr:uid="{8D1103E7-928F-4FCF-B662-4E29052D3D64}"/>
    <hyperlink ref="BB3" r:id="rId50" xr:uid="{BB603B09-321C-4D3C-BC99-35B6A90D3514}"/>
    <hyperlink ref="BB4" r:id="rId51" xr:uid="{1F956A63-61EC-4925-A862-6B04FB4CFCBB}"/>
    <hyperlink ref="BB5" r:id="rId52" xr:uid="{B07583C8-F6B4-4B88-BB08-68F152C03FB8}"/>
    <hyperlink ref="BB6" r:id="rId53" xr:uid="{AFA9A7A0-BF61-41D6-B4D4-61748ECCD80E}"/>
    <hyperlink ref="BB7" r:id="rId54" xr:uid="{FC70161F-5D5E-4F5C-AC46-2D06D9FD0E4C}"/>
    <hyperlink ref="BB8" r:id="rId55" xr:uid="{17BA3D8D-DA04-49F6-91FB-6BD358E6EC48}"/>
    <hyperlink ref="BB9" r:id="rId56" xr:uid="{8456760D-433A-4A85-B023-0199BA459D1E}"/>
    <hyperlink ref="BB11" r:id="rId57" xr:uid="{9B9601D7-5971-4F9F-96EF-E235BEBA2A6D}"/>
    <hyperlink ref="BB12" r:id="rId58" xr:uid="{64F6F800-7597-4157-867C-543220D0A8B0}"/>
    <hyperlink ref="BB13" r:id="rId59" xr:uid="{08721DC4-5FB1-4F0A-838E-427B7175EF18}"/>
    <hyperlink ref="BB14" r:id="rId60" xr:uid="{1050912E-B2A5-434F-AA9A-B0BD9F1C2198}"/>
    <hyperlink ref="BB15" r:id="rId61" xr:uid="{B3ECDD0A-1C61-4744-ADEC-F5C86689BE17}"/>
    <hyperlink ref="BB16" r:id="rId62" xr:uid="{D41856E9-EDBC-46FE-9109-7126143D3626}"/>
    <hyperlink ref="BB17" r:id="rId63" xr:uid="{14F31EDF-A508-45D0-BA16-A6CBF3C9A993}"/>
    <hyperlink ref="BB18" r:id="rId64" xr:uid="{1DEC0DD1-8B35-4C61-8879-A40105766C95}"/>
    <hyperlink ref="BB19" r:id="rId65" xr:uid="{84E2D011-FC42-4C6E-8057-F43FCFB0E4A2}"/>
    <hyperlink ref="BB20" r:id="rId66" xr:uid="{35A839E5-2DB0-47CA-8C9F-2D81909B00A9}"/>
    <hyperlink ref="BB21" r:id="rId67" xr:uid="{AB5B56A2-A784-4C79-831D-A6EA201838E2}"/>
    <hyperlink ref="BB22" r:id="rId68" xr:uid="{06F7E25B-1612-469B-A9B4-49744E4D6066}"/>
    <hyperlink ref="BB23" r:id="rId69" xr:uid="{CA8BE1B4-868F-49FF-91EB-17C655366EB0}"/>
    <hyperlink ref="BB24" r:id="rId70" xr:uid="{AB7CEC37-603A-417B-BFC8-6C5F6DB688F2}"/>
    <hyperlink ref="BB25" r:id="rId71" xr:uid="{5549ADE3-2AA1-423C-908B-288E422FC68F}"/>
    <hyperlink ref="AG3" r:id="rId72" xr:uid="{E5B20365-40FB-464E-B835-808EE1D573C1}"/>
    <hyperlink ref="AG4" r:id="rId73" xr:uid="{F66189B3-FE42-4F6C-BA39-B53D9DD5A5B4}"/>
    <hyperlink ref="AG5" r:id="rId74" xr:uid="{ADB60225-FA2E-406D-B387-4223C4331C33}"/>
    <hyperlink ref="AG6" r:id="rId75" xr:uid="{607ACC7C-8F66-4B42-8EB1-2F17A94BE311}"/>
    <hyperlink ref="AG7" r:id="rId76" xr:uid="{CF13FAC4-1D9E-4D75-BE87-8A549CEB1273}"/>
    <hyperlink ref="AG8" r:id="rId77" xr:uid="{17D281DA-1C09-49A6-9D98-B80E002EFB40}"/>
    <hyperlink ref="AG9" r:id="rId78" xr:uid="{9E6CBEAA-C110-4930-A06B-23F871E96B1A}"/>
    <hyperlink ref="AG10" r:id="rId79" xr:uid="{237A6E49-E09E-41CD-99B9-8142D2D354D6}"/>
    <hyperlink ref="AG11" r:id="rId80" xr:uid="{2F371B42-CE84-4FD1-B3B6-3B3D7FA6ECE9}"/>
    <hyperlink ref="AG12" r:id="rId81" xr:uid="{BFBB2C56-26D6-4597-AF1F-DFCD50AF3E3D}"/>
    <hyperlink ref="AG13" r:id="rId82" xr:uid="{608EB23D-A702-4C04-8F17-5E32FDDA804A}"/>
    <hyperlink ref="AG14" r:id="rId83" xr:uid="{E825E316-161A-4723-A316-09F67B98AD6A}"/>
    <hyperlink ref="AG15" r:id="rId84" xr:uid="{1095D381-D153-42F1-A2A0-75E41395053F}"/>
    <hyperlink ref="AG16" r:id="rId85" xr:uid="{3DC9F5AC-C80C-4010-AB0A-BDF385D24B8C}"/>
    <hyperlink ref="AG17" r:id="rId86" xr:uid="{53EE44F4-6765-4EC6-A1F4-0AA36B74F032}"/>
    <hyperlink ref="AG18" r:id="rId87" xr:uid="{877BBFCE-6D39-4AEE-A228-F0769B56F3C7}"/>
    <hyperlink ref="AG19" r:id="rId88" location="Mace" xr:uid="{0383F05F-ED39-454A-B148-DB56342602C7}"/>
    <hyperlink ref="AG20" r:id="rId89" xr:uid="{72CE8D2B-E10F-4238-99E1-CF93E931DCD2}"/>
    <hyperlink ref="AG21" r:id="rId90" xr:uid="{F3DD949A-F28E-498B-A1DD-5828F32EE5FA}"/>
    <hyperlink ref="AG22" r:id="rId91" xr:uid="{05C9CB02-798E-4493-BF3E-E4FF7D471625}"/>
    <hyperlink ref="AG23" r:id="rId92" xr:uid="{960C7365-B8B2-463B-A343-00019AB8FC4D}"/>
    <hyperlink ref="AG24" r:id="rId93" xr:uid="{FAB79A78-E0DD-4F31-86BC-C2C8CB8165D4}"/>
    <hyperlink ref="AG25" r:id="rId94" xr:uid="{6C52956A-62B8-4A7D-A1E9-E5F13C4F5339}"/>
    <hyperlink ref="DM15" r:id="rId95" xr:uid="{524E9B4E-BB32-431D-9B0D-7A6E81457974}"/>
    <hyperlink ref="AG65" r:id="rId96" xr:uid="{53676246-3A09-47DC-8D7D-149261DA221B}"/>
    <hyperlink ref="AG713" r:id="rId97" xr:uid="{4542D720-13FA-4990-898C-B5CA76FA5254}"/>
    <hyperlink ref="DE2" r:id="rId98" xr:uid="{62E138BD-455A-49C6-95CF-D50DC67BEE5A}"/>
    <hyperlink ref="DG2" r:id="rId99" xr:uid="{D88E5690-CB31-4AF9-B2E6-17AE8FBF667F}"/>
    <hyperlink ref="DH2" r:id="rId100" xr:uid="{41B9A869-F569-4AA7-83D8-7B42317306E9}"/>
    <hyperlink ref="DI2" r:id="rId101" xr:uid="{2DD95395-A898-47E7-A673-4A6B5907D232}"/>
    <hyperlink ref="DL23" r:id="rId102" xr:uid="{B1715FC5-6B72-43F9-B378-290F2B4EE13D}"/>
    <hyperlink ref="DJ23" r:id="rId103" xr:uid="{EBC8D222-8FBF-4252-81AA-2B51F08DBFED}"/>
    <hyperlink ref="DJ2" r:id="rId104" xr:uid="{D1133B1B-21C3-4854-BFDF-03DFE8FE5A4A}"/>
    <hyperlink ref="BB1299" r:id="rId105" xr:uid="{1F2612D7-F2F3-40EC-8266-FF82514A0754}"/>
    <hyperlink ref="BB873" r:id="rId106" xr:uid="{AFD18BBD-36FE-40FA-9C90-C79E64B00D49}"/>
    <hyperlink ref="BN22" r:id="rId107" xr:uid="{E6B4FA2D-D105-4BA5-A49A-FDCCEFFB937D}"/>
    <hyperlink ref="AG873" r:id="rId108" xr:uid="{3417A1C8-B109-4A17-8630-3FD40CB32F69}"/>
    <hyperlink ref="AG30" r:id="rId109" xr:uid="{97DFA62B-8D57-4E81-814D-E7829D32C91E}"/>
    <hyperlink ref="BO3" r:id="rId110" xr:uid="{AE02DB5C-22DC-445E-BC0D-7E87A8A2F069}"/>
    <hyperlink ref="CS7" r:id="rId111" xr:uid="{5FDC0C25-31E2-4626-8CC8-A730F5E8A4E1}"/>
    <hyperlink ref="BO226" r:id="rId112" xr:uid="{15C7902B-7638-4336-8534-88BBA2FD4BD1}"/>
    <hyperlink ref="CO6" r:id="rId113" xr:uid="{0A2F15E2-EE2B-43A1-AD2A-E227840F6098}"/>
    <hyperlink ref="DG6" r:id="rId114" xr:uid="{DBD99944-521C-4E22-9226-E5D61716A935}"/>
    <hyperlink ref="DF6" r:id="rId115" xr:uid="{1D0F9CAC-60CA-47BB-959A-53C0AD1F6619}"/>
    <hyperlink ref="BL31" r:id="rId116" display="http://plantillustrations.org/illustration.php?id_illustration=61488" xr:uid="{A3B7D88A-B5C5-40D7-9BA7-EF1A05A4F2BC}"/>
    <hyperlink ref="AG49" r:id="rId117" xr:uid="{3CCBC7A5-1030-448A-B886-6088227E6358}"/>
    <hyperlink ref="BB49" r:id="rId118" xr:uid="{874D232E-3710-4FD5-A92B-5990274C6B09}"/>
    <hyperlink ref="AG54" r:id="rId119" xr:uid="{D1AC6A66-F33E-41B8-843D-F4A465CC06A6}"/>
    <hyperlink ref="BB54" r:id="rId120" xr:uid="{82D998B4-7F00-4625-9C67-5E86AC82228B}"/>
    <hyperlink ref="AG56" r:id="rId121" xr:uid="{92E73073-F5BA-4AB4-B90A-FB0F68823A38}"/>
    <hyperlink ref="AG34" r:id="rId122" xr:uid="{4C88D525-730D-471E-8495-AC441A90B6B4}"/>
    <hyperlink ref="BB56" r:id="rId123" xr:uid="{013714B5-AF64-40CD-8EFA-DBE6245C88D5}"/>
    <hyperlink ref="BB34" r:id="rId124" xr:uid="{ECC3608E-B465-4F3E-A2F6-D81775C3CF0E}"/>
    <hyperlink ref="P1" r:id="rId125" xr:uid="{BA3B0E5F-C108-4D76-8CD3-420A3784714C}"/>
    <hyperlink ref="AG38" r:id="rId126" xr:uid="{AE85F5FC-F909-45A9-8CC2-528CE68CE358}"/>
    <hyperlink ref="BB38" r:id="rId127" xr:uid="{8204C055-C577-4957-A34F-506392702A67}"/>
    <hyperlink ref="BB40" r:id="rId128" xr:uid="{A0822128-7FB7-4687-9EED-578323A2465D}"/>
    <hyperlink ref="CC33" r:id="rId129" location="Chinese" xr:uid="{C2BD3612-D092-4FCF-94F1-8019F4C77042}"/>
    <hyperlink ref="BB35" r:id="rId130" xr:uid="{503AB943-13AB-43B1-8415-21AC81225BAB}"/>
  </hyperlinks>
  <pageMargins left="0.7" right="0.7" top="0.75" bottom="0.75" header="0.3" footer="0.3"/>
  <pageSetup orientation="portrait" r:id="rId131"/>
  <tableParts count="1">
    <tablePart r:id="rId1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6804</v>
      </c>
      <c r="C1" t="s">
        <v>596</v>
      </c>
      <c r="D1" s="25" t="s">
        <v>6337</v>
      </c>
      <c r="E1" s="16" t="s">
        <v>6289</v>
      </c>
      <c r="F1" s="16" t="s">
        <v>6</v>
      </c>
      <c r="G1" s="16" t="s">
        <v>6796</v>
      </c>
      <c r="H1" s="16" t="s">
        <v>6801</v>
      </c>
      <c r="I1" t="s">
        <v>6795</v>
      </c>
      <c r="J1" s="16" t="s">
        <v>6794</v>
      </c>
      <c r="K1" s="16" t="s">
        <v>6797</v>
      </c>
      <c r="L1" s="16" t="s">
        <v>6214</v>
      </c>
      <c r="M1" s="16" t="s">
        <v>6805</v>
      </c>
      <c r="N1" s="16" t="s">
        <v>6086</v>
      </c>
      <c r="O1" s="16" t="s">
        <v>6080</v>
      </c>
      <c r="P1" s="16" t="s">
        <v>6271</v>
      </c>
      <c r="Q1" s="16" t="s">
        <v>6800</v>
      </c>
      <c r="R1" s="16" t="s">
        <v>6799</v>
      </c>
      <c r="S1" s="16" t="s">
        <v>6100</v>
      </c>
      <c r="T1" s="16" t="s">
        <v>597</v>
      </c>
      <c r="U1" s="16" t="s">
        <v>6095</v>
      </c>
      <c r="V1" s="16" t="s">
        <v>6083</v>
      </c>
      <c r="W1" s="16" t="s">
        <v>6096</v>
      </c>
      <c r="X1" s="16" t="s">
        <v>6097</v>
      </c>
      <c r="Y1" s="16" t="s">
        <v>6098</v>
      </c>
      <c r="Z1" s="16" t="s">
        <v>6082</v>
      </c>
      <c r="AA1" s="16" t="s">
        <v>599</v>
      </c>
      <c r="AB1" s="16" t="s">
        <v>6091</v>
      </c>
      <c r="AC1" s="16" t="s">
        <v>6737</v>
      </c>
      <c r="AD1" s="16" t="s">
        <v>6158</v>
      </c>
      <c r="AE1" s="16" t="s">
        <v>6090</v>
      </c>
      <c r="AF1" s="16" t="s">
        <v>6089</v>
      </c>
      <c r="AG1" s="16" t="s">
        <v>6088</v>
      </c>
      <c r="AH1" s="16" t="s">
        <v>608</v>
      </c>
      <c r="AI1" s="16" t="s">
        <v>6087</v>
      </c>
      <c r="AJ1" s="16" t="s">
        <v>609</v>
      </c>
      <c r="AK1" s="16" t="s">
        <v>6741</v>
      </c>
      <c r="AL1" s="16" t="s">
        <v>6758</v>
      </c>
      <c r="AM1" s="16" t="s">
        <v>6760</v>
      </c>
      <c r="AN1" s="16" t="s">
        <v>6759</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6" priority="176"/>
  </conditionalFormatting>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FN387:FN1048576 E1">
    <cfRule type="duplicateValues" dxfId="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6773</v>
      </c>
      <c r="C1" t="s">
        <v>1170</v>
      </c>
      <c r="D1" t="s">
        <v>6774</v>
      </c>
      <c r="E1" t="s">
        <v>6775</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6776</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6777</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6778</v>
      </c>
    </row>
    <row r="26" spans="1:3" x14ac:dyDescent="0.35">
      <c r="A26" t="s">
        <v>6779</v>
      </c>
    </row>
    <row r="27" spans="1:3" x14ac:dyDescent="0.35">
      <c r="A27" t="s">
        <v>6140</v>
      </c>
    </row>
    <row r="28" spans="1:3" x14ac:dyDescent="0.35">
      <c r="A28" t="s">
        <v>163</v>
      </c>
    </row>
    <row r="29" spans="1:3" x14ac:dyDescent="0.35">
      <c r="A29" t="s">
        <v>6780</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6781</v>
      </c>
    </row>
    <row r="45" spans="1:3" x14ac:dyDescent="0.35">
      <c r="A45" t="s">
        <v>223</v>
      </c>
    </row>
    <row r="46" spans="1:3" x14ac:dyDescent="0.35">
      <c r="A46" t="s">
        <v>6112</v>
      </c>
    </row>
    <row r="47" spans="1:3" x14ac:dyDescent="0.35">
      <c r="A47" t="s">
        <v>6782</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6783</v>
      </c>
    </row>
    <row r="57" spans="1:9" x14ac:dyDescent="0.35">
      <c r="A57" t="s">
        <v>1446</v>
      </c>
    </row>
    <row r="58" spans="1:9" x14ac:dyDescent="0.35">
      <c r="A58" s="23" t="s">
        <v>6784</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6777</v>
      </c>
    </row>
    <row r="66" spans="1:11" x14ac:dyDescent="0.35">
      <c r="A66" s="26" t="s">
        <v>1603</v>
      </c>
    </row>
    <row r="67" spans="1:11" x14ac:dyDescent="0.35">
      <c r="A67" s="23">
        <v>42</v>
      </c>
      <c r="B67" t="s">
        <v>156</v>
      </c>
      <c r="C67" t="s">
        <v>6785</v>
      </c>
      <c r="D67" t="s">
        <v>6786</v>
      </c>
      <c r="E67" t="s">
        <v>6787</v>
      </c>
      <c r="F67" t="s">
        <v>6788</v>
      </c>
      <c r="G67" t="s">
        <v>1133</v>
      </c>
      <c r="H67" t="s">
        <v>119</v>
      </c>
      <c r="I67" s="23" t="s">
        <v>1160</v>
      </c>
    </row>
    <row r="68" spans="1:11" x14ac:dyDescent="0.35">
      <c r="K68" s="2"/>
    </row>
    <row r="69" spans="1:11" x14ac:dyDescent="0.35">
      <c r="A69" t="s">
        <v>1533</v>
      </c>
      <c r="B69" t="s">
        <v>1537</v>
      </c>
      <c r="C69" t="s">
        <v>1538</v>
      </c>
      <c r="D69" t="s">
        <v>6789</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6790</v>
      </c>
    </row>
    <row r="78" spans="1:11" x14ac:dyDescent="0.35">
      <c r="A78" s="23" t="s">
        <v>6791</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2023-11-06T05:29:30Z</dcterms:modified>
</cp:coreProperties>
</file>