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rti\Projects\hungarian-focus-exhaustivity\new\"/>
    </mc:Choice>
  </mc:AlternateContent>
  <xr:revisionPtr revIDLastSave="0" documentId="13_ncr:1_{E3F21113-FDF8-49E0-BBD7-D2A909C3C419}" xr6:coauthVersionLast="47" xr6:coauthVersionMax="47" xr10:uidLastSave="{00000000-0000-0000-0000-000000000000}"/>
  <bookViews>
    <workbookView xWindow="-4200" yWindow="-17388" windowWidth="30936" windowHeight="16776" xr2:uid="{DD3D3C25-732F-448D-B440-97ECFCC3F461}"/>
  </bookViews>
  <sheets>
    <sheet name="main" sheetId="3" r:id="rId1"/>
    <sheet name="legend" sheetId="9" r:id="rId2"/>
    <sheet name="practice" sheetId="6" r:id="rId3"/>
    <sheet name="gender" sheetId="8" r:id="rId4"/>
    <sheet name="contexts" sheetId="10" r:id="rId5"/>
  </sheets>
  <definedNames>
    <definedName name="ExternalData_1" localSheetId="2" hidden="1">practice!$A$1:$M$4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85" i="3" l="1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5" i="3"/>
  <c r="AD242" i="3"/>
  <c r="AC242" i="3"/>
  <c r="AB242" i="3"/>
  <c r="AA24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C0E16C-181E-4959-9433-67A693FDCC70}" keepAlive="1" name="Query - aaaaa" description="Connection to the 'aaaaa' query in the workbook." type="5" refreshedVersion="0" background="1">
    <dbPr connection="Provider=Microsoft.Mashup.OleDb.1;Data Source=$Workbook$;Location=aaaaa;Extended Properties=&quot;&quot;" command="SELECT * FROM [aaaaa]"/>
  </connection>
  <connection id="2" xr16:uid="{35642FB9-525D-4316-A197-01205EADBA18}" keepAlive="1" name="Query - practice" description="Connection to the 'practice' query in the workbook." type="5" refreshedVersion="8" background="1" saveData="1">
    <dbPr connection="Provider=Microsoft.Mashup.OleDb.1;Data Source=$Workbook$;Location=practice;Extended Properties=&quot;&quot;" command="SELECT * FROM [practice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</futureMetadata>
  <valueMetadata count="4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</valueMetadata>
</metadata>
</file>

<file path=xl/sharedStrings.xml><?xml version="1.0" encoding="utf-8"?>
<sst xmlns="http://schemas.openxmlformats.org/spreadsheetml/2006/main" count="4135" uniqueCount="1095">
  <si>
    <t>condition</t>
  </si>
  <si>
    <t>item</t>
  </si>
  <si>
    <t>remark</t>
  </si>
  <si>
    <t>a</t>
  </si>
  <si>
    <t>Anna</t>
  </si>
  <si>
    <t>csak</t>
  </si>
  <si>
    <t>b</t>
  </si>
  <si>
    <t>reggel</t>
  </si>
  <si>
    <t>többek</t>
  </si>
  <si>
    <t>között</t>
  </si>
  <si>
    <t>group</t>
  </si>
  <si>
    <t>r1</t>
  </si>
  <si>
    <t>r2</t>
  </si>
  <si>
    <t>r3</t>
  </si>
  <si>
    <t>r4</t>
  </si>
  <si>
    <t>r5</t>
  </si>
  <si>
    <t>r6</t>
  </si>
  <si>
    <t>r7</t>
  </si>
  <si>
    <t>c</t>
  </si>
  <si>
    <t>a gyerekek</t>
  </si>
  <si>
    <t>az elefántot</t>
  </si>
  <si>
    <t>a kalóz</t>
  </si>
  <si>
    <t>a turisták</t>
  </si>
  <si>
    <t>az aranyat</t>
  </si>
  <si>
    <t>a diákok</t>
  </si>
  <si>
    <t>vpx</t>
  </si>
  <si>
    <t>n</t>
  </si>
  <si>
    <t>y</t>
  </si>
  <si>
    <t>1a</t>
  </si>
  <si>
    <t>4a</t>
  </si>
  <si>
    <t>6a</t>
  </si>
  <si>
    <t>2a</t>
  </si>
  <si>
    <t>2b</t>
  </si>
  <si>
    <t>4b</t>
  </si>
  <si>
    <t>1b</t>
  </si>
  <si>
    <t>7a</t>
  </si>
  <si>
    <t>6b</t>
  </si>
  <si>
    <t>7b</t>
  </si>
  <si>
    <t>8b</t>
  </si>
  <si>
    <t>9b</t>
  </si>
  <si>
    <t>10b</t>
  </si>
  <si>
    <t>11b</t>
  </si>
  <si>
    <t>12b</t>
  </si>
  <si>
    <t>13b</t>
  </si>
  <si>
    <t>14b</t>
  </si>
  <si>
    <t>15b</t>
  </si>
  <si>
    <t>16b</t>
  </si>
  <si>
    <t>17b</t>
  </si>
  <si>
    <t>18b</t>
  </si>
  <si>
    <t>3b</t>
  </si>
  <si>
    <t>3a</t>
  </si>
  <si>
    <t>5a</t>
  </si>
  <si>
    <t>8a</t>
  </si>
  <si>
    <t>9a</t>
  </si>
  <si>
    <t>10a</t>
  </si>
  <si>
    <t>11a</t>
  </si>
  <si>
    <t>14a</t>
  </si>
  <si>
    <t>15a</t>
  </si>
  <si>
    <t>5b</t>
  </si>
  <si>
    <t>Péter</t>
  </si>
  <si>
    <t>Marit</t>
  </si>
  <si>
    <t>németet</t>
  </si>
  <si>
    <t>12a</t>
  </si>
  <si>
    <t>13a</t>
  </si>
  <si>
    <t>16a</t>
  </si>
  <si>
    <t>17a</t>
  </si>
  <si>
    <t>18a</t>
  </si>
  <si>
    <t>hogy</t>
  </si>
  <si>
    <t>a szerelő</t>
  </si>
  <si>
    <t>a hűtőt</t>
  </si>
  <si>
    <t>hétvégén</t>
  </si>
  <si>
    <t>egy lepkét</t>
  </si>
  <si>
    <t>egy banánt</t>
  </si>
  <si>
    <t>F</t>
  </si>
  <si>
    <t>egy ceruzát</t>
  </si>
  <si>
    <t>Eszter</t>
  </si>
  <si>
    <t>only</t>
  </si>
  <si>
    <t>that</t>
  </si>
  <si>
    <t>morning</t>
  </si>
  <si>
    <t>others</t>
  </si>
  <si>
    <t>among</t>
  </si>
  <si>
    <t>A programozó</t>
  </si>
  <si>
    <t>említette</t>
  </si>
  <si>
    <t>question</t>
  </si>
  <si>
    <t>A tűzoltó</t>
  </si>
  <si>
    <t>úgy vélte</t>
  </si>
  <si>
    <t>dicsekedett</t>
  </si>
  <si>
    <t>a banana-ACC</t>
  </si>
  <si>
    <t>a pencil-ACC</t>
  </si>
  <si>
    <t>coffee-ACC</t>
  </si>
  <si>
    <t>like-3SG</t>
  </si>
  <si>
    <t>the military</t>
  </si>
  <si>
    <t>az asztalos</t>
  </si>
  <si>
    <t>the carpenter</t>
  </si>
  <si>
    <t>the students</t>
  </si>
  <si>
    <t>German-ACC</t>
  </si>
  <si>
    <t>egy fenyőfát</t>
  </si>
  <si>
    <t>image_pair_left</t>
  </si>
  <si>
    <t>image_pair_right</t>
  </si>
  <si>
    <t>kérkedett</t>
  </si>
  <si>
    <t>the chef</t>
  </si>
  <si>
    <t>mentioned</t>
  </si>
  <si>
    <t>the cooking skill-3SG-DAT</t>
  </si>
  <si>
    <t>megemlítette</t>
  </si>
  <si>
    <t>self-directed</t>
  </si>
  <si>
    <t>other-directed</t>
  </si>
  <si>
    <t>the programmer</t>
  </si>
  <si>
    <t>reflected</t>
  </si>
  <si>
    <t>elgondolkozott</t>
  </si>
  <si>
    <t>a véleményét.</t>
  </si>
  <si>
    <t>tudta</t>
  </si>
  <si>
    <t>feltételezte</t>
  </si>
  <si>
    <t>a menedzser</t>
  </si>
  <si>
    <t>a vagyonát.</t>
  </si>
  <si>
    <t>a fizetését.</t>
  </si>
  <si>
    <t>a terveit.</t>
  </si>
  <si>
    <t>megköszönte</t>
  </si>
  <si>
    <t>megosztotta</t>
  </si>
  <si>
    <t>támogatta</t>
  </si>
  <si>
    <t>thanked</t>
  </si>
  <si>
    <t>the architect</t>
  </si>
  <si>
    <t>shared-3SG</t>
  </si>
  <si>
    <t>the plans-3SG-ACC</t>
  </si>
  <si>
    <t>Az építész</t>
  </si>
  <si>
    <t>Kinek a terveiről van szó?</t>
  </si>
  <si>
    <t>Whose plans are we talking about?</t>
  </si>
  <si>
    <t>számított rá</t>
  </si>
  <si>
    <t>felolvassa</t>
  </si>
  <si>
    <t>expected</t>
  </si>
  <si>
    <t>the prosecutor</t>
  </si>
  <si>
    <t>read-3SG</t>
  </si>
  <si>
    <t>a kapcsolataival.</t>
  </si>
  <si>
    <t>the connections-3SG-INS</t>
  </si>
  <si>
    <t>beleived</t>
  </si>
  <si>
    <t>boasted</t>
  </si>
  <si>
    <t>irigykedett</t>
  </si>
  <si>
    <t>a kapcsolataira.</t>
  </si>
  <si>
    <t>the connections-3SG-SUB</t>
  </si>
  <si>
    <t>opinion-3SG-ACC</t>
  </si>
  <si>
    <t>megtöbbszörözte</t>
  </si>
  <si>
    <t>knew</t>
  </si>
  <si>
    <t>the doctor</t>
  </si>
  <si>
    <t>az orvos</t>
  </si>
  <si>
    <t>megfontolta</t>
  </si>
  <si>
    <t>said</t>
  </si>
  <si>
    <t>considered</t>
  </si>
  <si>
    <t>assumed</t>
  </si>
  <si>
    <t>the firefighter</t>
  </si>
  <si>
    <t>the director</t>
  </si>
  <si>
    <t>skill-3SG-DEL</t>
  </si>
  <si>
    <t>Whose cooking skills are we talking about?</t>
  </si>
  <si>
    <t>szakács</t>
  </si>
  <si>
    <t>chef</t>
  </si>
  <si>
    <t>amazed</t>
  </si>
  <si>
    <t>the manager</t>
  </si>
  <si>
    <t>multiplied</t>
  </si>
  <si>
    <t>wealth-3SG-ACC</t>
  </si>
  <si>
    <t>vágyott</t>
  </si>
  <si>
    <t>a vagyonára.</t>
  </si>
  <si>
    <t>wealth-3SG-SUB</t>
  </si>
  <si>
    <t>Suffix</t>
  </si>
  <si>
    <t>Case/Function</t>
  </si>
  <si>
    <t>Meaning</t>
  </si>
  <si>
    <t>Accusative</t>
  </si>
  <si>
    <t>Dative</t>
  </si>
  <si>
    <t>Illative</t>
  </si>
  <si>
    <t>Inessive</t>
  </si>
  <si>
    <t>Elative</t>
  </si>
  <si>
    <t>Allative</t>
  </si>
  <si>
    <t>Adessive</t>
  </si>
  <si>
    <t>Ablative</t>
  </si>
  <si>
    <t>Sublative</t>
  </si>
  <si>
    <t>Superessive</t>
  </si>
  <si>
    <t>Delative</t>
  </si>
  <si>
    <t>Instrumental</t>
  </si>
  <si>
    <t>Causal-final</t>
  </si>
  <si>
    <t>Terminative</t>
  </si>
  <si>
    <t>Temporal</t>
  </si>
  <si>
    <t>Translative</t>
  </si>
  <si>
    <t>-t</t>
  </si>
  <si>
    <t>-nak/nek</t>
  </si>
  <si>
    <t>-ba/be</t>
  </si>
  <si>
    <t>-ban/ben</t>
  </si>
  <si>
    <t>-ból/ből</t>
  </si>
  <si>
    <t>-hoz/hez/höz</t>
  </si>
  <si>
    <t>-nál/nél</t>
  </si>
  <si>
    <t>-tól/től</t>
  </si>
  <si>
    <t>-ra/re</t>
  </si>
  <si>
    <t>-n</t>
  </si>
  <si>
    <t>-ról/ről</t>
  </si>
  <si>
    <t>-val/vel</t>
  </si>
  <si>
    <t>-ért</t>
  </si>
  <si>
    <t>-ig</t>
  </si>
  <si>
    <t>-kor</t>
  </si>
  <si>
    <t>Classifier</t>
  </si>
  <si>
    <t>-vá/vé</t>
  </si>
  <si>
    <t>-féle</t>
  </si>
  <si>
    <t>coveted</t>
  </si>
  <si>
    <t>salary-3SG-ACC</t>
  </si>
  <si>
    <t>A biztonsági őr</t>
  </si>
  <si>
    <t>The architect thanked the engineer for sharing his/her plans.</t>
  </si>
  <si>
    <t>A tanár</t>
  </si>
  <si>
    <t>a diák</t>
  </si>
  <si>
    <t>the teacher</t>
  </si>
  <si>
    <t>the student</t>
  </si>
  <si>
    <t>odafigyelt</t>
  </si>
  <si>
    <t>paid attention</t>
  </si>
  <si>
    <t>látta</t>
  </si>
  <si>
    <t>saw</t>
  </si>
  <si>
    <t>Noun cases:</t>
  </si>
  <si>
    <t>direct object of verbs</t>
  </si>
  <si>
    <t>indirect object (for, to)</t>
  </si>
  <si>
    <t>into, to</t>
  </si>
  <si>
    <t>in, inside</t>
  </si>
  <si>
    <t>out of, from</t>
  </si>
  <si>
    <t>towards, to</t>
  </si>
  <si>
    <t>at, by</t>
  </si>
  <si>
    <t>away from</t>
  </si>
  <si>
    <t>onto, to</t>
  </si>
  <si>
    <t>on, in</t>
  </si>
  <si>
    <t>from off, about</t>
  </si>
  <si>
    <t>with</t>
  </si>
  <si>
    <t>for, because of</t>
  </si>
  <si>
    <t>until</t>
  </si>
  <si>
    <t>time, era, -hood</t>
  </si>
  <si>
    <t>turning into</t>
  </si>
  <si>
    <t>kinds/types of</t>
  </si>
  <si>
    <t>The firefighter knew that the doctor had considered his/her opinion.</t>
  </si>
  <si>
    <t>The architect thanked the engineer for supporting his/her plans.</t>
  </si>
  <si>
    <t>organized</t>
  </si>
  <si>
    <t>programozó</t>
  </si>
  <si>
    <t>programmer</t>
  </si>
  <si>
    <t>firefighter</t>
  </si>
  <si>
    <t>doctor</t>
  </si>
  <si>
    <t>tűzoltó</t>
  </si>
  <si>
    <t>orvos</t>
  </si>
  <si>
    <t>Kinek a véleményéről van szó?</t>
  </si>
  <si>
    <t>Whose opinion are we talking about?</t>
  </si>
  <si>
    <t>a főzőtudását.</t>
  </si>
  <si>
    <t>a főzőtudásával.</t>
  </si>
  <si>
    <t>praised</t>
  </si>
  <si>
    <t>a tulipánt</t>
  </si>
  <si>
    <t>the tulip-ACC</t>
  </si>
  <si>
    <t>a butterfly-ACC</t>
  </si>
  <si>
    <t>the tourists</t>
  </si>
  <si>
    <t>a pine tree-ACC</t>
  </si>
  <si>
    <t>the children</t>
  </si>
  <si>
    <t>the elephant-ACC</t>
  </si>
  <si>
    <t>the fridge-ACC</t>
  </si>
  <si>
    <t>the pirate</t>
  </si>
  <si>
    <t>the gold-ACC</t>
  </si>
  <si>
    <t>the grandma</t>
  </si>
  <si>
    <t>Peter</t>
  </si>
  <si>
    <t>Mari-ACC</t>
  </si>
  <si>
    <t>Ez</t>
  </si>
  <si>
    <t>kérlek</t>
  </si>
  <si>
    <t>válaszd</t>
  </si>
  <si>
    <t>majd</t>
  </si>
  <si>
    <t>az A betűs</t>
  </si>
  <si>
    <t>képet.</t>
  </si>
  <si>
    <t>Ez is</t>
  </si>
  <si>
    <t>Itt</t>
  </si>
  <si>
    <t>pedig</t>
  </si>
  <si>
    <t>azt a képet</t>
  </si>
  <si>
    <t>amelyik</t>
  </si>
  <si>
    <t>van.</t>
  </si>
  <si>
    <t>cb</t>
  </si>
  <si>
    <t>menedzser</t>
  </si>
  <si>
    <t>director</t>
  </si>
  <si>
    <t>manager</t>
  </si>
  <si>
    <t>Kinek a vagyonáról van szó?</t>
  </si>
  <si>
    <t>Whose wealth are we talking about?</t>
  </si>
  <si>
    <t>biztonsági őr</t>
  </si>
  <si>
    <t>security guard</t>
  </si>
  <si>
    <t>építész</t>
  </si>
  <si>
    <t>mérnök</t>
  </si>
  <si>
    <t>engineer</t>
  </si>
  <si>
    <t>prosecutor</t>
  </si>
  <si>
    <t>ügyész</t>
  </si>
  <si>
    <t>Kinek a fizetésről van szó?</t>
  </si>
  <si>
    <t>Whose salary are we talking about?</t>
  </si>
  <si>
    <t>architect</t>
  </si>
  <si>
    <t>tanár</t>
  </si>
  <si>
    <t>teacher</t>
  </si>
  <si>
    <t>Kinek a kapcsolatairól van szó?</t>
  </si>
  <si>
    <t>Whose connections are we talking about?</t>
  </si>
  <si>
    <t>Whose thoughts are we talking about?</t>
  </si>
  <si>
    <t>student</t>
  </si>
  <si>
    <t>diák</t>
  </si>
  <si>
    <t>the cooking skill-3SG-INS</t>
  </si>
  <si>
    <t>was being jealous</t>
  </si>
  <si>
    <t>Kinek a főzőtudásáról van szó?</t>
  </si>
  <si>
    <t>megdicsérte</t>
  </si>
  <si>
    <t>a szakács</t>
  </si>
  <si>
    <t>Az ügyész</t>
  </si>
  <si>
    <t>A rendező</t>
  </si>
  <si>
    <t>rendező</t>
  </si>
  <si>
    <t>told</t>
  </si>
  <si>
    <t>a pilóta</t>
  </si>
  <si>
    <t>pilóta</t>
  </si>
  <si>
    <t>the pilot</t>
  </si>
  <si>
    <t>pilot</t>
  </si>
  <si>
    <t>Az újságíró</t>
  </si>
  <si>
    <t>újságíró</t>
  </si>
  <si>
    <t>the journalist</t>
  </si>
  <si>
    <t>journalist</t>
  </si>
  <si>
    <t>A szakács</t>
  </si>
  <si>
    <t>a dolgozó</t>
  </si>
  <si>
    <t>the worker</t>
  </si>
  <si>
    <t>worker</t>
  </si>
  <si>
    <t>A dolgozó</t>
  </si>
  <si>
    <t>self-directed-x</t>
  </si>
  <si>
    <t>The chef mentioned that the worker boasted about  his/her cooking skills.</t>
  </si>
  <si>
    <t>The chef mentioned that the worker praised his/her cooking skills.</t>
  </si>
  <si>
    <t>a rendező</t>
  </si>
  <si>
    <t>a programozó</t>
  </si>
  <si>
    <t>dolgozó</t>
  </si>
  <si>
    <t>ámult</t>
  </si>
  <si>
    <t>hallotta</t>
  </si>
  <si>
    <t>heard</t>
  </si>
  <si>
    <t>The firefighter heard that the doctor had expressed his/her opinion.</t>
  </si>
  <si>
    <t>elmondta</t>
  </si>
  <si>
    <t>Az orvos</t>
  </si>
  <si>
    <t>a tűzoltó</t>
  </si>
  <si>
    <t>The doctor heard that the firefighter had expressed his/her opinion.</t>
  </si>
  <si>
    <t>the CEO</t>
  </si>
  <si>
    <t>The CEO assumed that the manager had multiplied his/her wealth.</t>
  </si>
  <si>
    <t>CEO</t>
  </si>
  <si>
    <t>vezérigazgató</t>
  </si>
  <si>
    <t>A vezérigazgató</t>
  </si>
  <si>
    <t>a vezérigazgató</t>
  </si>
  <si>
    <t>A menedzser</t>
  </si>
  <si>
    <t>a rendőr</t>
  </si>
  <si>
    <t>the policeman</t>
  </si>
  <si>
    <t>eljátszotta</t>
  </si>
  <si>
    <t>gambled away</t>
  </si>
  <si>
    <t>the security guard</t>
  </si>
  <si>
    <t>The security guard knew that the policeman gambled away his salary his salary.</t>
  </si>
  <si>
    <t>a biztonsági őr</t>
  </si>
  <si>
    <t>A rendőr</t>
  </si>
  <si>
    <t>The policeman knew that the security guard gambled away his salary his salary.</t>
  </si>
  <si>
    <t>rendőr</t>
  </si>
  <si>
    <t>policeman</t>
  </si>
  <si>
    <t>a mérnök</t>
  </si>
  <si>
    <t>the engineer</t>
  </si>
  <si>
    <t>az építész</t>
  </si>
  <si>
    <t>A mérnök</t>
  </si>
  <si>
    <t>The engineer thanked the architect for sharing his/her plans.</t>
  </si>
  <si>
    <t>a tudós</t>
  </si>
  <si>
    <t>the scientist</t>
  </si>
  <si>
    <t>kritizálja</t>
  </si>
  <si>
    <t>scientist</t>
  </si>
  <si>
    <t>tudós</t>
  </si>
  <si>
    <t>A tudós</t>
  </si>
  <si>
    <t>az ügyész</t>
  </si>
  <si>
    <t>A professzor</t>
  </si>
  <si>
    <t>A pilóta</t>
  </si>
  <si>
    <t>a professzor</t>
  </si>
  <si>
    <t>The pilot believed that the professor had boasted about his/her connections.</t>
  </si>
  <si>
    <t>ellopta</t>
  </si>
  <si>
    <t>stole</t>
  </si>
  <si>
    <t>The  policeman knew that the security guard stole his salary.</t>
  </si>
  <si>
    <t>the professor</t>
  </si>
  <si>
    <t>professzor</t>
  </si>
  <si>
    <t>professor</t>
  </si>
  <si>
    <t>A katona</t>
  </si>
  <si>
    <t>the soldier</t>
  </si>
  <si>
    <t>katona</t>
  </si>
  <si>
    <t>Kinek a munkájáról van  szó?</t>
  </si>
  <si>
    <t>soldier</t>
  </si>
  <si>
    <t>a kórboncnok</t>
  </si>
  <si>
    <t>a munkájára.</t>
  </si>
  <si>
    <t>the work-3PL-SUB</t>
  </si>
  <si>
    <t>The soldier saw that the pathologist paid attention to his/her work.</t>
  </si>
  <si>
    <t>the pathologist</t>
  </si>
  <si>
    <t>a katona</t>
  </si>
  <si>
    <t>A kórboncnok</t>
  </si>
  <si>
    <t>The pathologist saw that the soldier paid attention to his/her work.</t>
  </si>
  <si>
    <t>a munkáját.</t>
  </si>
  <si>
    <t>the work-3PL-ACC</t>
  </si>
  <si>
    <t>lenézte</t>
  </si>
  <si>
    <t>looked down on</t>
  </si>
  <si>
    <t>The soldier saw that the pathologist looked down on his/her work.</t>
  </si>
  <si>
    <t>the cleaner</t>
  </si>
  <si>
    <t>A takarító</t>
  </si>
  <si>
    <t>takarító</t>
  </si>
  <si>
    <t>cleaner</t>
  </si>
  <si>
    <t>male-male</t>
  </si>
  <si>
    <t>female-male</t>
  </si>
  <si>
    <t>male-female</t>
  </si>
  <si>
    <t>a takarító</t>
  </si>
  <si>
    <t>A fordrász</t>
  </si>
  <si>
    <t>the hairdresser</t>
  </si>
  <si>
    <t>a fordrász</t>
  </si>
  <si>
    <t>hairdresser</t>
  </si>
  <si>
    <t>fodrász</t>
  </si>
  <si>
    <t>A gondozó</t>
  </si>
  <si>
    <t>a gondozó</t>
  </si>
  <si>
    <t>the caregiver</t>
  </si>
  <si>
    <t>The caregiver heard that the doctor had expressed his/her opinion.</t>
  </si>
  <si>
    <t>caregiver</t>
  </si>
  <si>
    <t>gondozó</t>
  </si>
  <si>
    <t>The firefighter heard that the caregiver had expressed his/her opinion.</t>
  </si>
  <si>
    <t>A könyvelő</t>
  </si>
  <si>
    <t>the accountant</t>
  </si>
  <si>
    <t>The accountant assumed that the manager had multiplied his/her wealth.</t>
  </si>
  <si>
    <t>a könyvelő</t>
  </si>
  <si>
    <t>The CEO assumed that the accountant had multiplied his/her wealth.</t>
  </si>
  <si>
    <t>könyvelő</t>
  </si>
  <si>
    <t>accountant</t>
  </si>
  <si>
    <t>A házvezető</t>
  </si>
  <si>
    <t>the housekeeper</t>
  </si>
  <si>
    <t>a házvezető</t>
  </si>
  <si>
    <t>The housekeeper thanked the engineer for sharing his/her plans.</t>
  </si>
  <si>
    <t>The architect thanked the housekeeper for sharing his/her plans.</t>
  </si>
  <si>
    <t>házvezető</t>
  </si>
  <si>
    <t>housekeeper</t>
  </si>
  <si>
    <t>A HR-es</t>
  </si>
  <si>
    <t>A recepciós</t>
  </si>
  <si>
    <t>the receptionist</t>
  </si>
  <si>
    <t>recepciós</t>
  </si>
  <si>
    <t>a recepciós</t>
  </si>
  <si>
    <t>a HR-es</t>
  </si>
  <si>
    <t>the HR worker</t>
  </si>
  <si>
    <t>HR-es</t>
  </si>
  <si>
    <t>HR worker</t>
  </si>
  <si>
    <t>A modell</t>
  </si>
  <si>
    <t>the model</t>
  </si>
  <si>
    <t>The model believed that the professor had boasted about his/her connections.</t>
  </si>
  <si>
    <t>modell</t>
  </si>
  <si>
    <t>model</t>
  </si>
  <si>
    <t>a modell</t>
  </si>
  <si>
    <t>The pilot believed that the model had boasted about his/her connections.</t>
  </si>
  <si>
    <t>a pincér</t>
  </si>
  <si>
    <t>the waiter</t>
  </si>
  <si>
    <t>a mozdulataira.</t>
  </si>
  <si>
    <t>the movements-3PL-SUB</t>
  </si>
  <si>
    <t>A vízimentő</t>
  </si>
  <si>
    <t>the lifeguard</t>
  </si>
  <si>
    <t>kórboncnok</t>
  </si>
  <si>
    <t>pathologist</t>
  </si>
  <si>
    <t>a tudásával.</t>
  </si>
  <si>
    <t>the kowledge-3SG-INS</t>
  </si>
  <si>
    <t>Kinek a tudásáról van szó?</t>
  </si>
  <si>
    <t>Whose knowledge are we talking about?</t>
  </si>
  <si>
    <t>vízimentő</t>
  </si>
  <si>
    <t>pincér</t>
  </si>
  <si>
    <t>waiter</t>
  </si>
  <si>
    <t>lifeguard</t>
  </si>
  <si>
    <t>receptionist</t>
  </si>
  <si>
    <t>The lifeguard saw that the receptionist paid attention to his/her movements.</t>
  </si>
  <si>
    <t>The lifeguard saw that the waiter paid attention to his/her movements.</t>
  </si>
  <si>
    <t>The receptionist saw that the waiter paid attention to his/her movements.</t>
  </si>
  <si>
    <t>A</t>
  </si>
  <si>
    <t>B</t>
  </si>
  <si>
    <t>C</t>
  </si>
  <si>
    <t>D</t>
  </si>
  <si>
    <t>E</t>
  </si>
  <si>
    <t>no</t>
  </si>
  <si>
    <t>other-directed-x</t>
  </si>
  <si>
    <t>The worker mentioned that the chef praised his/her cooking skills.</t>
  </si>
  <si>
    <t>töprengett</t>
  </si>
  <si>
    <t>ruminated</t>
  </si>
  <si>
    <t>Kinek az képességéről van szó?</t>
  </si>
  <si>
    <t>az képességéről.</t>
  </si>
  <si>
    <t>Whose abilities are we talking about?</t>
  </si>
  <si>
    <t>The chef mentioned that the worker boasted about  his/her cooking abilities.</t>
  </si>
  <si>
    <t>The cleaner mentioned that the worker boasted about  his/her cooking abilities.</t>
  </si>
  <si>
    <t>The chef mentioned that the cleaner boasted about  his/her cooking abilities.</t>
  </si>
  <si>
    <t>The programmer mentioned that the director was thinking about his/her abilities.</t>
  </si>
  <si>
    <t>The hairdresser mentioned that the director was thinking about his/her abilities.</t>
  </si>
  <si>
    <t>The programmer mentioned that the hairdresser was thinking about his/her abilities.</t>
  </si>
  <si>
    <t>The worker mentioned that the chef boasted about his/her cooking skills.</t>
  </si>
  <si>
    <t>the director (theatre/film)</t>
  </si>
  <si>
    <t>megmondta</t>
  </si>
  <si>
    <t>elherdálta</t>
  </si>
  <si>
    <t>squandered</t>
  </si>
  <si>
    <t>suspected</t>
  </si>
  <si>
    <t>The CEO suspected that the manager had squandered his/her wealth.</t>
  </si>
  <si>
    <t>The CEO suspected that the manager coveted his/her wealth.</t>
  </si>
  <si>
    <t>The manager suspected that the CEO had squandered his/her wealth.</t>
  </si>
  <si>
    <t>The manager suspected that the CEO had coveted his/her wealth.</t>
  </si>
  <si>
    <t>The engineer thanked the architect for supporting his/her plans.</t>
  </si>
  <si>
    <t>a vallomását.</t>
  </si>
  <si>
    <t>Kinek a vallomásáról van szó?</t>
  </si>
  <si>
    <t>Whose testimony are we talking about?</t>
  </si>
  <si>
    <t>The prosecutor expected the scientist to read his/her testimony.</t>
  </si>
  <si>
    <t>the testimony-3SG-ACC</t>
  </si>
  <si>
    <t>The prosecutor expected the scientist to criticize his/her testimony.</t>
  </si>
  <si>
    <t>The scientist expected the prosecutor to read his/her testimony.</t>
  </si>
  <si>
    <t>The scientist expected the prosecutor to criticize his/her testimony.</t>
  </si>
  <si>
    <t>The HR worker expected the scientist to read his/her testimony.</t>
  </si>
  <si>
    <t>The prosecutor expected the HR worker to read his/her testimony.</t>
  </si>
  <si>
    <t>The professor believed that the pilot was jealous of his/her connections.</t>
  </si>
  <si>
    <t>The pilot believed that the professor was jealous of his/her connections.</t>
  </si>
  <si>
    <t>was being jealous of</t>
  </si>
  <si>
    <t>read</t>
  </si>
  <si>
    <t>criticize</t>
  </si>
  <si>
    <t>supported</t>
  </si>
  <si>
    <t>shared</t>
  </si>
  <si>
    <t>Julcsi</t>
  </si>
  <si>
    <t>kiadta</t>
  </si>
  <si>
    <t>a könyvét.</t>
  </si>
  <si>
    <t>visszaadta</t>
  </si>
  <si>
    <t>published</t>
  </si>
  <si>
    <t>the book-3SG-ACC</t>
  </si>
  <si>
    <t>gave back</t>
  </si>
  <si>
    <t>Whose book are we talking about?</t>
  </si>
  <si>
    <t>A diák</t>
  </si>
  <si>
    <t>a tanár</t>
  </si>
  <si>
    <t>az üzletember</t>
  </si>
  <si>
    <t>büszke volt</t>
  </si>
  <si>
    <t>üzletember</t>
  </si>
  <si>
    <t>kifogásolta</t>
  </si>
  <si>
    <t>Az üzletember</t>
  </si>
  <si>
    <t>a politikus</t>
  </si>
  <si>
    <t>megbánta</t>
  </si>
  <si>
    <t>a nyilatkozatát.</t>
  </si>
  <si>
    <t>politikus</t>
  </si>
  <si>
    <t>Kinek a nyilatkozatáról van szó?</t>
  </si>
  <si>
    <t>A politikus</t>
  </si>
  <si>
    <t>az újságíró</t>
  </si>
  <si>
    <t>a kiállítását.</t>
  </si>
  <si>
    <t>Mária</t>
  </si>
  <si>
    <t>Maria</t>
  </si>
  <si>
    <t>Julcsi said that Maria have gave back his/her book.</t>
  </si>
  <si>
    <t>Julcsi said that Maria have published his/her book.</t>
  </si>
  <si>
    <t>Maria said that Julcsi have gave back his/her book.</t>
  </si>
  <si>
    <t>Maria said that Julcsi have published his/her book.</t>
  </si>
  <si>
    <t>befejezte</t>
  </si>
  <si>
    <t>munkás</t>
  </si>
  <si>
    <t>földműves</t>
  </si>
  <si>
    <t>A munkás</t>
  </si>
  <si>
    <t>a földműves</t>
  </si>
  <si>
    <t>A földműves</t>
  </si>
  <si>
    <t>a munkás</t>
  </si>
  <si>
    <t>elvette</t>
  </si>
  <si>
    <t>farmer</t>
  </si>
  <si>
    <t>Kinek a munkájáról van szó?</t>
  </si>
  <si>
    <t>Whose job are we talking bout</t>
  </si>
  <si>
    <t>the farmer</t>
  </si>
  <si>
    <t>thought</t>
  </si>
  <si>
    <t>finished</t>
  </si>
  <si>
    <t>the job-3SG-ACC</t>
  </si>
  <si>
    <t>The farmer thought that the worker finished his/her job.</t>
  </si>
  <si>
    <t>The farmer thought that the worker took away his/her job.</t>
  </si>
  <si>
    <t>took (away)</t>
  </si>
  <si>
    <t>The worker thought that the farmer took away his/her job.</t>
  </si>
  <si>
    <t>The worker thought that the farmer finished his/her job.</t>
  </si>
  <si>
    <t>elutasította</t>
  </si>
  <si>
    <t>a segítségét.</t>
  </si>
  <si>
    <t>felajánlotta</t>
  </si>
  <si>
    <t>Whose help are we talking about?</t>
  </si>
  <si>
    <t>Kinek a segítségéről van szó?</t>
  </si>
  <si>
    <t>didn't mind</t>
  </si>
  <si>
    <t>offered</t>
  </si>
  <si>
    <t>help-3SG-ACC</t>
  </si>
  <si>
    <t>rejected</t>
  </si>
  <si>
    <t>The teacher didn't mind that the student offered his/her help.</t>
  </si>
  <si>
    <t>The teacher didn't mind that the student rejected his/her help.</t>
  </si>
  <si>
    <t>The student didn't mind that the teacher rejected his/her help.</t>
  </si>
  <si>
    <t>The student didn't mind that the teacher offered his/her help.</t>
  </si>
  <si>
    <t>the politician</t>
  </si>
  <si>
    <t>regretted</t>
  </si>
  <si>
    <t>the statement-3SG-ACC</t>
  </si>
  <si>
    <t>got suprised</t>
  </si>
  <si>
    <t>The journalist got surprised that the politician regretted his/her statement.</t>
  </si>
  <si>
    <t>The politician got surprised that the journalist regretted his/her statement.</t>
  </si>
  <si>
    <t>The journalist got surprised that the politician objected to his/her statement.</t>
  </si>
  <si>
    <t>objected</t>
  </si>
  <si>
    <t>The politician got surprised that the journalist objected to his/her statement.</t>
  </si>
  <si>
    <t>politician</t>
  </si>
  <si>
    <t>Whose statement are we talking about?</t>
  </si>
  <si>
    <t>a kiállítására.</t>
  </si>
  <si>
    <t>the businessman</t>
  </si>
  <si>
    <t>was proud of</t>
  </si>
  <si>
    <t>the exhibition-3G-SUB</t>
  </si>
  <si>
    <t>businessman</t>
  </si>
  <si>
    <t>Whose exhibition are we talking about?</t>
  </si>
  <si>
    <t>szervezte meg</t>
  </si>
  <si>
    <t>A művész</t>
  </si>
  <si>
    <t>művész</t>
  </si>
  <si>
    <t>a művész</t>
  </si>
  <si>
    <t>the artist</t>
  </si>
  <si>
    <t>artist</t>
  </si>
  <si>
    <t>The businessman said that the artist organized his/her exhibition.</t>
  </si>
  <si>
    <t>The artist said that the businessman was proud of his/her exhibition.</t>
  </si>
  <si>
    <t>The artist said that the businessman organized his/her exhibition.</t>
  </si>
  <si>
    <t>The businessman said that the artist was proud of his/her exhibition.</t>
  </si>
  <si>
    <t>attention-check</t>
  </si>
  <si>
    <t>left</t>
  </si>
  <si>
    <t>right</t>
  </si>
  <si>
    <t>The pathologist saw that the soldier looked down on his/her work.</t>
  </si>
  <si>
    <t>The professor believed that the pilot had boasted about his/her connections.</t>
  </si>
  <si>
    <t>the police officer</t>
  </si>
  <si>
    <t>police officer</t>
  </si>
  <si>
    <t>The police officer knew that the security guard gambled away his salary his salary.</t>
  </si>
  <si>
    <t>The  police officer knew that the security guard stole his salary.</t>
  </si>
  <si>
    <t>The security guard knew that the police officer gambled away his salary his salary.</t>
  </si>
  <si>
    <t>The  security guard knew that the police officer stole his salary.</t>
  </si>
  <si>
    <t>The doctor knew that the firefighter had considered his/her opinion.</t>
  </si>
  <si>
    <t>Ez a mondat</t>
  </si>
  <si>
    <t>úgyhogy</t>
  </si>
  <si>
    <t>a burgonyát.</t>
  </si>
  <si>
    <t>burgonya</t>
  </si>
  <si>
    <t>paradicsom</t>
  </si>
  <si>
    <t>potato</t>
  </si>
  <si>
    <t>tomato</t>
  </si>
  <si>
    <t>Melyiket választod?</t>
  </si>
  <si>
    <t>Which one are you choosing?</t>
  </si>
  <si>
    <t>not real</t>
  </si>
  <si>
    <t>so</t>
  </si>
  <si>
    <t>please</t>
  </si>
  <si>
    <t>choose</t>
  </si>
  <si>
    <t>This sentence is not real, please choose the potato.</t>
  </si>
  <si>
    <t>this sentence</t>
  </si>
  <si>
    <t>an attention test</t>
  </si>
  <si>
    <t>itt</t>
  </si>
  <si>
    <t>a kisebb</t>
  </si>
  <si>
    <t>állatot.</t>
  </si>
  <si>
    <t>hangya</t>
  </si>
  <si>
    <t>here</t>
  </si>
  <si>
    <t>the smaller</t>
  </si>
  <si>
    <t>ant</t>
  </si>
  <si>
    <t>This sentence is an attention test, choose the smaller animal here.</t>
  </si>
  <si>
    <t>Ha</t>
  </si>
  <si>
    <t>a madarat.</t>
  </si>
  <si>
    <t>tigris</t>
  </si>
  <si>
    <t>pelikán</t>
  </si>
  <si>
    <t>pelican</t>
  </si>
  <si>
    <t>tiger</t>
  </si>
  <si>
    <t>if</t>
  </si>
  <si>
    <t>If you are paying attention to what you are reading, choose the bird.</t>
  </si>
  <si>
    <t>Figyelsz?</t>
  </si>
  <si>
    <t>akkor</t>
  </si>
  <si>
    <t>melyik</t>
  </si>
  <si>
    <t xml:space="preserve">a nap </t>
  </si>
  <si>
    <t>étkezése?</t>
  </si>
  <si>
    <t>reggeli</t>
  </si>
  <si>
    <t>vacsora</t>
  </si>
  <si>
    <t>breakfast</t>
  </si>
  <si>
    <t>dinner</t>
  </si>
  <si>
    <t>if yes</t>
  </si>
  <si>
    <t>then</t>
  </si>
  <si>
    <t>which</t>
  </si>
  <si>
    <t>the day</t>
  </si>
  <si>
    <t>meal-3SG</t>
  </si>
  <si>
    <t>Are you paying attention? If yes, which one is the last meal of the day?</t>
  </si>
  <si>
    <t>the bird-ACC</t>
  </si>
  <si>
    <t>animal-ACC</t>
  </si>
  <si>
    <t>the potato-ACC</t>
  </si>
  <si>
    <t>you pay attention</t>
  </si>
  <si>
    <t>you pay attention to</t>
  </si>
  <si>
    <t>egy példamondat,</t>
  </si>
  <si>
    <t>csak gyakorlás,</t>
  </si>
  <si>
    <t>említette,</t>
  </si>
  <si>
    <t>Kinek a kiállításáról van szó?</t>
  </si>
  <si>
    <t>megemlítette,</t>
  </si>
  <si>
    <t>hallotta,</t>
  </si>
  <si>
    <t>sejtette,</t>
  </si>
  <si>
    <t>tudta,</t>
  </si>
  <si>
    <t>megköszönte,</t>
  </si>
  <si>
    <t>számított rá,</t>
  </si>
  <si>
    <t>úgy vélte,</t>
  </si>
  <si>
    <t>látta,</t>
  </si>
  <si>
    <t>mondta,</t>
  </si>
  <si>
    <t>azt hitte,</t>
  </si>
  <si>
    <t>nem bánta,</t>
  </si>
  <si>
    <t>meglepődött,</t>
  </si>
  <si>
    <t>nem igazi,</t>
  </si>
  <si>
    <t>egy figyelmi próba,</t>
  </si>
  <si>
    <t>figyelsz arra,</t>
  </si>
  <si>
    <t>Ha igen,</t>
  </si>
  <si>
    <t>practice</t>
  </si>
  <si>
    <t>a C betűs</t>
  </si>
  <si>
    <t>balodalt</t>
  </si>
  <si>
    <t>Melyik van a bal oldalon?</t>
  </si>
  <si>
    <t>jegesmedve</t>
  </si>
  <si>
    <t>polar bear</t>
  </si>
  <si>
    <t>amit</t>
  </si>
  <si>
    <t>olvasol</t>
  </si>
  <si>
    <t>to that</t>
  </si>
  <si>
    <t xml:space="preserve"> you read</t>
  </si>
  <si>
    <t>Kinek a könyvéről van szó?</t>
  </si>
  <si>
    <t>az ügyességén.</t>
  </si>
  <si>
    <t>skill-3S-SUP</t>
  </si>
  <si>
    <t>Kinek az ügyességéről van szó?</t>
  </si>
  <si>
    <t>The programmer mentioned that the director was ruminating on his/her skills.</t>
  </si>
  <si>
    <t>Whose skills are we talking about?</t>
  </si>
  <si>
    <t>The programmer mentioned that the director was amazed by his/her skills.</t>
  </si>
  <si>
    <t>The director mentioned that the programmer was ruminating on his/her skills.</t>
  </si>
  <si>
    <t>The director mentioned that the programmer was amazed by his/her skills.</t>
  </si>
  <si>
    <t>target</t>
  </si>
  <si>
    <t>exp</t>
  </si>
  <si>
    <t>non-focused</t>
  </si>
  <si>
    <t>d</t>
  </si>
  <si>
    <t>pvf-exhaustive</t>
  </si>
  <si>
    <t>pvf-contrastive</t>
  </si>
  <si>
    <t>pvf-base</t>
  </si>
  <si>
    <t>eszik</t>
  </si>
  <si>
    <t>eat-3SG</t>
  </si>
  <si>
    <t>Mi mindent eszik reggelire Anna?</t>
  </si>
  <si>
    <t>A büfében van alma, szőlő és banán is.</t>
  </si>
  <si>
    <t>exh_b</t>
  </si>
  <si>
    <t>exh_c</t>
  </si>
  <si>
    <t>con_b</t>
  </si>
  <si>
    <t>con_c</t>
  </si>
  <si>
    <t>Péter egy almát eszik. És mi a helyzet Annával?</t>
  </si>
  <si>
    <t>exh_a</t>
  </si>
  <si>
    <t>Anna nem éhes, ezért szinte semmit nem eszik.</t>
  </si>
  <si>
    <t>Mi volt Anna teljes reggelije?</t>
  </si>
  <si>
    <t>exh_d</t>
  </si>
  <si>
    <t>What was Anna's entire breakfast?</t>
  </si>
  <si>
    <t>What all is Anna eating for breakfast?</t>
  </si>
  <si>
    <t>Is Anna eating an apple this morning?</t>
  </si>
  <si>
    <t>Péter is eating an apple. What about Anna?</t>
  </si>
  <si>
    <t>I thought Anna was going to eat an apple.</t>
  </si>
  <si>
    <t>Azt hittem, Anna almát fog enni.</t>
  </si>
  <si>
    <t>con_d</t>
  </si>
  <si>
    <t>iszik</t>
  </si>
  <si>
    <t>drink-3SG</t>
  </si>
  <si>
    <t>Esther</t>
  </si>
  <si>
    <t>Minden</t>
  </si>
  <si>
    <t>Every</t>
  </si>
  <si>
    <t>Anna isn't hungry, so she is eating almost nothing.</t>
  </si>
  <si>
    <t>con_a</t>
  </si>
  <si>
    <t>A büfében van tea, gyümölcslé és kávé is.</t>
  </si>
  <si>
    <t>expectation of minimal intake forces the pvf item to be interpreted as the sole, bounded entity</t>
  </si>
  <si>
    <t>introducing an explicit set of choices {apple, sandwich, banana} frames the pvf as a selection of banana over the other available alternatives in the set</t>
  </si>
  <si>
    <t>Eszik Anna más gyümölcsöt is reggelire?</t>
  </si>
  <si>
    <t>the question towards whether the set of items contains additional members forces the pvf to assert complete exclusion of other items (i.e. ruling out any other fruit).</t>
  </si>
  <si>
    <t>parallel pairwise contrast between two subjects and their respective choices {Péter, apple} vs {Anna, banana}. Banana is highlighted specifically to contrast with the apple chosen by Péter.</t>
  </si>
  <si>
    <t>the entirety of the breakfast establishes an exhaustive frame; pvf in the response asserts that the banana constitutes the complete set of items eaten, excluding any other items.</t>
  </si>
  <si>
    <t>Is Anna eating any other fruit for her breakfast?</t>
  </si>
  <si>
    <t>specific prior expectation creates a direct contrastive pair; pvf then functions to reject the expected alternative and replace it with a banana</t>
  </si>
  <si>
    <t>every</t>
  </si>
  <si>
    <t>Anna eats a banana every Monday morning.</t>
  </si>
  <si>
    <t>Almát (vagy szőlőt) eszik Anna ma reggel?</t>
  </si>
  <si>
    <t>There are apples, grapes, and bananas in the cafeteria.</t>
  </si>
  <si>
    <r>
      <t>wh-phrase</t>
    </r>
    <r>
      <rPr>
        <i/>
        <sz val="11"/>
        <color theme="1"/>
        <rFont val="Aptos Narrow"/>
        <family val="2"/>
        <charset val="238"/>
        <scheme val="minor"/>
      </rPr>
      <t xml:space="preserve"> mi mindent</t>
    </r>
    <r>
      <rPr>
        <sz val="11"/>
        <color theme="1"/>
        <rFont val="Aptos Narrow"/>
        <family val="2"/>
        <charset val="238"/>
        <scheme val="minor"/>
      </rPr>
      <t xml:space="preserve"> ("what all") explicitly prompts a full set enumeration</t>
    </r>
  </si>
  <si>
    <r>
      <t>asking directly about a salient alternative (</t>
    </r>
    <r>
      <rPr>
        <i/>
        <sz val="11"/>
        <color theme="1"/>
        <rFont val="Aptos Narrow"/>
        <family val="2"/>
        <charset val="238"/>
        <scheme val="minor"/>
      </rPr>
      <t>alma</t>
    </r>
    <r>
      <rPr>
        <sz val="11"/>
        <color theme="1"/>
        <rFont val="Aptos Narrow"/>
        <family val="2"/>
        <charset val="238"/>
        <scheme val="minor"/>
      </rPr>
      <t>)</t>
    </r>
    <r>
      <rPr>
        <sz val="11"/>
        <color theme="1"/>
        <rFont val="Aptos Narrow"/>
        <family val="2"/>
        <charset val="238"/>
        <scheme val="minor"/>
      </rPr>
      <t xml:space="preserve"> allows the pvf to reject apple and contrastively substitute it with banana</t>
    </r>
  </si>
  <si>
    <t>Reggel</t>
  </si>
  <si>
    <t>context_base</t>
  </si>
  <si>
    <t>context_exhaustive</t>
  </si>
  <si>
    <t>context_contrastive</t>
  </si>
  <si>
    <t>Eszter drinks a coffee every Monday morning.</t>
  </si>
  <si>
    <t>egy kávét</t>
  </si>
  <si>
    <t>kedd</t>
  </si>
  <si>
    <t>a coffee-ACC</t>
  </si>
  <si>
    <t>Kedd</t>
  </si>
  <si>
    <t>Tuesday</t>
  </si>
  <si>
    <t>Evés után nem mindenki szomjas.</t>
  </si>
  <si>
    <t>délben</t>
  </si>
  <si>
    <t>Anna eats only A BANANA every morning.</t>
  </si>
  <si>
    <t>Anna eats A BANANA every Monday morning.</t>
  </si>
  <si>
    <t>Anna eats amongst other things A BANANA in the mornings.</t>
  </si>
  <si>
    <t>elején</t>
  </si>
  <si>
    <t>year</t>
  </si>
  <si>
    <t>Every September the student gets a pencil.</t>
  </si>
  <si>
    <t>Szeptemberben</t>
  </si>
  <si>
    <t>in September</t>
  </si>
  <si>
    <t>szeptemberben</t>
  </si>
  <si>
    <t>szeptemberében</t>
  </si>
  <si>
    <t>év</t>
  </si>
  <si>
    <t>kapnak</t>
  </si>
  <si>
    <t>get-3PL</t>
  </si>
  <si>
    <t>Közeledik az iskolakezdés.</t>
  </si>
  <si>
    <t>Szükség van ceruzára, radírra, füzetre, és vonalzóra.</t>
  </si>
  <si>
    <t>A héten</t>
  </si>
  <si>
    <t>A hosszú</t>
  </si>
  <si>
    <t>September-INE</t>
  </si>
  <si>
    <t>September-POSS-INE</t>
  </si>
  <si>
    <t>Reggelenként</t>
  </si>
  <si>
    <t>morning-DIST</t>
  </si>
  <si>
    <t>A jövő</t>
  </si>
  <si>
    <t>hét</t>
  </si>
  <si>
    <t>folyamán</t>
  </si>
  <si>
    <t>course-POS-SUP</t>
  </si>
  <si>
    <t>September-POS-INE</t>
  </si>
  <si>
    <t>week</t>
  </si>
  <si>
    <t>the coming</t>
  </si>
  <si>
    <t>week-SUP</t>
  </si>
  <si>
    <t>A felújításkor új polcokat, székeket, és egy asztalt is rendeltünk.</t>
  </si>
  <si>
    <t>a hadsereg</t>
  </si>
  <si>
    <t>egy helikoptert</t>
  </si>
  <si>
    <t>Január</t>
  </si>
  <si>
    <t>első</t>
  </si>
  <si>
    <t>felében</t>
  </si>
  <si>
    <t>January</t>
  </si>
  <si>
    <t>first</t>
  </si>
  <si>
    <t>half-POS-INE</t>
  </si>
  <si>
    <t>beginning-POS-INE</t>
  </si>
  <si>
    <t>Januárban</t>
  </si>
  <si>
    <t>January-INE</t>
  </si>
  <si>
    <t>a helicopter-ACC</t>
  </si>
  <si>
    <t>Ebéd</t>
  </si>
  <si>
    <t>után</t>
  </si>
  <si>
    <t>after</t>
  </si>
  <si>
    <t>lunch</t>
  </si>
  <si>
    <t>a tanárnő</t>
  </si>
  <si>
    <t>szereti</t>
  </si>
  <si>
    <t>the tulip</t>
  </si>
  <si>
    <t>buy-3SG</t>
  </si>
  <si>
    <t>az asszisztensem</t>
  </si>
  <si>
    <t>my assistent</t>
  </si>
  <si>
    <t>Uzsonnára</t>
  </si>
  <si>
    <t>afternoon snack-SUB</t>
  </si>
  <si>
    <t>Úgy</t>
  </si>
  <si>
    <t>in that manner</t>
  </si>
  <si>
    <t>Állítólag</t>
  </si>
  <si>
    <t>allegedly</t>
  </si>
  <si>
    <t>hallottam</t>
  </si>
  <si>
    <t>hear-PST-1SG</t>
  </si>
  <si>
    <t>a kutató</t>
  </si>
  <si>
    <t>the researcher</t>
  </si>
  <si>
    <t>felfedezett</t>
  </si>
  <si>
    <t>fedezett fel</t>
  </si>
  <si>
    <t>VPX discover-PST-3SG</t>
  </si>
  <si>
    <t>discover-PST-3SG VPX</t>
  </si>
  <si>
    <t>a kertész</t>
  </si>
  <si>
    <t>the gardener</t>
  </si>
  <si>
    <t>VPX plant-3SG</t>
  </si>
  <si>
    <t>plant-3SG VPX</t>
  </si>
  <si>
    <t>nézik meg</t>
  </si>
  <si>
    <t>look-3SG VPX</t>
  </si>
  <si>
    <t>VPX look-3SG</t>
  </si>
  <si>
    <t>megnézik</t>
  </si>
  <si>
    <t>the repairman</t>
  </si>
  <si>
    <t>találta meg</t>
  </si>
  <si>
    <t>megtalálta</t>
  </si>
  <si>
    <t>VPX install-3SG</t>
  </si>
  <si>
    <t>install-3SG VPX</t>
  </si>
  <si>
    <t>VPX find-PST-3SG</t>
  </si>
  <si>
    <t>find-PST-3SG VPX</t>
  </si>
  <si>
    <t>a nagymama</t>
  </si>
  <si>
    <t>a levest</t>
  </si>
  <si>
    <t>the soup-ACC</t>
  </si>
  <si>
    <t>ültet el</t>
  </si>
  <si>
    <t>beüzemeli</t>
  </si>
  <si>
    <t>üzemeli be</t>
  </si>
  <si>
    <t>a szabó</t>
  </si>
  <si>
    <t>the tailor</t>
  </si>
  <si>
    <t>20a</t>
  </si>
  <si>
    <t>20b</t>
  </si>
  <si>
    <t>19a</t>
  </si>
  <si>
    <t>19b</t>
  </si>
  <si>
    <t>def</t>
  </si>
  <si>
    <t>past</t>
  </si>
  <si>
    <t>multi</t>
  </si>
  <si>
    <t>Andris</t>
  </si>
  <si>
    <t>egy körtét</t>
  </si>
  <si>
    <t>rakott el</t>
  </si>
  <si>
    <t>Andrew</t>
  </si>
  <si>
    <t>a pear-ACC</t>
  </si>
  <si>
    <t>put-PST-3SG VPX</t>
  </si>
  <si>
    <t>A mai túra nagyon rövid lesz, nem kell sok nassolnivaló.</t>
  </si>
  <si>
    <t>elrak</t>
  </si>
  <si>
    <t>VPX-put-3SG</t>
  </si>
  <si>
    <t>rak el</t>
  </si>
  <si>
    <t>put-3SG VPX</t>
  </si>
  <si>
    <t>Túrázásra mindig viszünk szendvicset és gyümölcsöt is.</t>
  </si>
  <si>
    <t>Most indulok túrázni a barátaimmal.</t>
  </si>
  <si>
    <t>Today's hike will be very short.</t>
  </si>
  <si>
    <t>We always take sandwiches and fruits for hiking.</t>
  </si>
  <si>
    <t>I'm leaving now to go on a hike with my friends.</t>
  </si>
  <si>
    <t>Vasárnap</t>
  </si>
  <si>
    <t>Indulás</t>
  </si>
  <si>
    <t>előtt</t>
  </si>
  <si>
    <t>Induláskor</t>
  </si>
  <si>
    <t>at the time of leaving</t>
  </si>
  <si>
    <t>before</t>
  </si>
  <si>
    <t>leaving</t>
  </si>
  <si>
    <t>indulás</t>
  </si>
  <si>
    <t>A korai</t>
  </si>
  <si>
    <t>the early</t>
  </si>
  <si>
    <t>Bence</t>
  </si>
  <si>
    <t>fogott</t>
  </si>
  <si>
    <t>catch-PST</t>
  </si>
  <si>
    <t>egy angolnát</t>
  </si>
  <si>
    <t>an eel-ACC</t>
  </si>
  <si>
    <t>A múlt</t>
  </si>
  <si>
    <t>nyáron</t>
  </si>
  <si>
    <t>the past</t>
  </si>
  <si>
    <t>Ebben a tóban alig van hal, de néha azért van kapás.</t>
  </si>
  <si>
    <t>A nyáron</t>
  </si>
  <si>
    <t>Minden kisfiú szeret horgászni.</t>
  </si>
  <si>
    <t>A tó sekély részén mindig a horogra akad valami, olyan is ami senkinek sem kell.</t>
  </si>
  <si>
    <t>There are barely any fish in this lake, but sometimes there is a bite.</t>
  </si>
  <si>
    <t>Every little boy loves to fish.</t>
  </si>
  <si>
    <t>In the shallow part of the lake, something always gets caught on the hook, even things that nobody wants.</t>
  </si>
  <si>
    <t>felkérte</t>
  </si>
  <si>
    <t>kérte fel</t>
  </si>
  <si>
    <t>invite-PST-3SG VPX</t>
  </si>
  <si>
    <t>Az idei falunapon volt táncház is.</t>
  </si>
  <si>
    <t>Az este</t>
  </si>
  <si>
    <t>the evening</t>
  </si>
  <si>
    <t>in the evening</t>
  </si>
  <si>
    <t>in the course of</t>
  </si>
  <si>
    <t>este</t>
  </si>
  <si>
    <t>evening</t>
  </si>
  <si>
    <t>A tegnap</t>
  </si>
  <si>
    <t>the yesterday</t>
  </si>
  <si>
    <t>A mostani falunapon alig táncoltak fiatalok, szerintem szégyellősek.</t>
  </si>
  <si>
    <t>A táncház nagyon jó volt, hajnalig roptuk és mindenki táncolt mindenkivel.</t>
  </si>
  <si>
    <t>At this village festival, hardly any young people danced; I think they are shy.</t>
  </si>
  <si>
    <t>At this year's village festival, there was a folk dance house as well.</t>
  </si>
  <si>
    <t>The dance house was really great, we danced until dawn and everyone danced with everyone.</t>
  </si>
  <si>
    <t>hoztak</t>
  </si>
  <si>
    <t>a vendégek</t>
  </si>
  <si>
    <t>the guests</t>
  </si>
  <si>
    <t>bring-PST-3PL</t>
  </si>
  <si>
    <t>A családi piknikre mindenki hozzon enni és innivalót is.</t>
  </si>
  <si>
    <t>We are organizing the big family picnic this year; we have already bought everything, nothing else is needed.</t>
  </si>
  <si>
    <t>Everyone should bring food and drink to the family picnic.</t>
  </si>
  <si>
    <t>A családi összejövetelt idén a kertben tartjuk.</t>
  </si>
  <si>
    <t>We will hold the family gathering in the garden this year.</t>
  </si>
  <si>
    <t>kiderült</t>
  </si>
  <si>
    <t>A nagy családi pikniket idén mi szervezzük, már megvettünk mindent, semmi más nem kell.</t>
  </si>
  <si>
    <t>Nemsokára</t>
  </si>
  <si>
    <t>shortly</t>
  </si>
  <si>
    <t>it turned out</t>
  </si>
  <si>
    <t>Kiderült</t>
  </si>
  <si>
    <t>Kiderült,</t>
  </si>
  <si>
    <t>0001</t>
  </si>
  <si>
    <t>0000</t>
  </si>
  <si>
    <t>Count of remark</t>
  </si>
  <si>
    <t>0011</t>
  </si>
  <si>
    <t>0100</t>
  </si>
  <si>
    <t>0101</t>
  </si>
  <si>
    <t>1000</t>
  </si>
  <si>
    <t>1010</t>
  </si>
  <si>
    <t>1100</t>
  </si>
  <si>
    <t>1101</t>
  </si>
  <si>
    <t>1110</t>
  </si>
  <si>
    <t>1111</t>
  </si>
  <si>
    <t>Row Labels</t>
  </si>
  <si>
    <t>Grand Total</t>
  </si>
  <si>
    <t>veszi</t>
  </si>
  <si>
    <t>mindig</t>
  </si>
  <si>
    <t>always</t>
  </si>
  <si>
    <t>a fánkokat</t>
  </si>
  <si>
    <t>the doughnuts-ACC</t>
  </si>
  <si>
    <t>A földszinten van egy pékség, úgyhogy nálunk az irodában mindig van valami desszert.</t>
  </si>
  <si>
    <t>Az irodám a hatodik emeleten van.</t>
  </si>
  <si>
    <t>My office is on the sixth floor.</t>
  </si>
  <si>
    <t>There is a bakery on the ground floor, so in our office, there is always some dessert.</t>
  </si>
  <si>
    <t>In our office, nobody eats salty snacks; everyone has a sweet tooth.</t>
  </si>
  <si>
    <t>a könyvespolcot</t>
  </si>
  <si>
    <t>the bookshelf-ACC</t>
  </si>
  <si>
    <t>összerakja</t>
  </si>
  <si>
    <t>rakja össze</t>
  </si>
  <si>
    <t>VPX-assemble-3SG</t>
  </si>
  <si>
    <t>assemble-3SG VPX</t>
  </si>
  <si>
    <t>Már két hete tart a felújítás.</t>
  </si>
  <si>
    <t>A műhelyben mostanában kevés a munka, egyszerre csak egy megrendelésen dolgoznak.</t>
  </si>
  <si>
    <t>Lately, there is little work in the workshop; they only work on one order at a time.</t>
  </si>
  <si>
    <t>The renovation has been going on for two weeks now.</t>
  </si>
  <si>
    <t>During the renovation, we ordered new shelves, chairs, and a table as well.</t>
  </si>
  <si>
    <t>The school does not have much money.</t>
  </si>
  <si>
    <t>Back to school is approaching.</t>
  </si>
  <si>
    <t>Pencils, erasers, notebooks, and rulers are needed.</t>
  </si>
  <si>
    <t>VPX rent-PST-3PL</t>
  </si>
  <si>
    <t>rent-PST-3PL VPX</t>
  </si>
  <si>
    <t>A hévégén</t>
  </si>
  <si>
    <t>on the weekend</t>
  </si>
  <si>
    <t>Az előző</t>
  </si>
  <si>
    <t>hosszú</t>
  </si>
  <si>
    <t>long</t>
  </si>
  <si>
    <t>the previous</t>
  </si>
  <si>
    <t>the long</t>
  </si>
  <si>
    <t>A nyári szezon végén a szokásosnál is kisebb volt a forgalom, alig voltak az egész üdülővárosban.</t>
  </si>
  <si>
    <t>Az üdülő nagyon közel van a tengerparthoz.</t>
  </si>
  <si>
    <t>Az idei szezonban megtelt az üdülőváros, tele volt a tengerpart is, minden jármű foglalt volt.</t>
  </si>
  <si>
    <t>pontosan</t>
  </si>
  <si>
    <t>tálalja</t>
  </si>
  <si>
    <t>serve-3SG</t>
  </si>
  <si>
    <t>Sunday</t>
  </si>
  <si>
    <t>exactly</t>
  </si>
  <si>
    <t>at noon</t>
  </si>
  <si>
    <t>Miután</t>
  </si>
  <si>
    <t>partra</t>
  </si>
  <si>
    <t>szállt</t>
  </si>
  <si>
    <t>Partraszállás</t>
  </si>
  <si>
    <t>Partraszálláskor</t>
  </si>
  <si>
    <t>Holnap</t>
  </si>
  <si>
    <t>kora</t>
  </si>
  <si>
    <t>délelőtt</t>
  </si>
  <si>
    <t>tomorrow</t>
  </si>
  <si>
    <t>early</t>
  </si>
  <si>
    <t>before noon</t>
  </si>
  <si>
    <t>Már majdnem minden kész van az új irodai konyhában, csak egy gépre várunk még.</t>
  </si>
  <si>
    <t>Az irodához amit kibérelünk, jár egy konyha is.</t>
  </si>
  <si>
    <t>A konyhai gépek mind ugyanazon a napon fognak megérkezni.</t>
  </si>
  <si>
    <t>Almost everything is ready in the new office kitchen; we are just waiting for one more appliance.</t>
  </si>
  <si>
    <t>The office we are renting comes with a kitchen as well.</t>
  </si>
  <si>
    <t>The kitchen appliances will all arrive on the same day.</t>
  </si>
  <si>
    <t>Péntek</t>
  </si>
  <si>
    <t>délután</t>
  </si>
  <si>
    <t>Pénteken</t>
  </si>
  <si>
    <t>Friday</t>
  </si>
  <si>
    <t>on Friday</t>
  </si>
  <si>
    <t>afternoon</t>
  </si>
  <si>
    <t>Az osztálykirándulás három napos, az állatkert is tervben van.</t>
  </si>
  <si>
    <t>Az állatkertben csak nagyon kevés időnk lesz.</t>
  </si>
  <si>
    <t xml:space="preserve">Az állatkertben vannak zsiráfok is, de </t>
  </si>
  <si>
    <t>the week-SUP</t>
  </si>
  <si>
    <t>A légierőnek alig van pénze, de nemrég vettek két új helikoptert.</t>
  </si>
  <si>
    <t>A hadsereg saját lánctalpasok mellett helikoptereket is fejleszt.</t>
  </si>
  <si>
    <t>Karácsonykor a katonai állomány egy része kap csak eltávot.</t>
  </si>
  <si>
    <t>A zeneiskolai évzárón nálunk a szülőm mindig visznek ajándékot a tanároknak.</t>
  </si>
  <si>
    <t>A zongoratanár nem szereti a növényeket, egyet kivéve.</t>
  </si>
  <si>
    <t>A zongoratanár a napraforgótól a rózsán át minden virágot szeret.</t>
  </si>
  <si>
    <t>nyár</t>
  </si>
  <si>
    <t>summer</t>
  </si>
  <si>
    <t>in the beginning of</t>
  </si>
  <si>
    <t>egy robogót</t>
  </si>
  <si>
    <t>a scooter-ACC</t>
  </si>
  <si>
    <t>kibéreltek</t>
  </si>
  <si>
    <t>béreltek ki</t>
  </si>
  <si>
    <t>0010</t>
  </si>
  <si>
    <t>egy inget</t>
  </si>
  <si>
    <t>a shirt-ACC</t>
  </si>
  <si>
    <t>héten</t>
  </si>
  <si>
    <t>second</t>
  </si>
  <si>
    <t>második</t>
  </si>
  <si>
    <t>megvarrt</t>
  </si>
  <si>
    <t>VPX-sew-PST-3SG</t>
  </si>
  <si>
    <t>elülteti</t>
  </si>
  <si>
    <t>a fenyőfát</t>
  </si>
  <si>
    <t>the pine tree-ACC</t>
  </si>
  <si>
    <t>tanultak</t>
  </si>
  <si>
    <t>learn-PST-3PL</t>
  </si>
  <si>
    <t>0110</t>
  </si>
  <si>
    <t>szerette</t>
  </si>
  <si>
    <t>0111</t>
  </si>
  <si>
    <t>tesztelt</t>
  </si>
  <si>
    <t>test-PST-3SG</t>
  </si>
  <si>
    <t>1011</t>
  </si>
  <si>
    <t>varrt meg</t>
  </si>
  <si>
    <t>sew-PST-3SG VPX</t>
  </si>
  <si>
    <t>a fánkot</t>
  </si>
  <si>
    <t>utálja</t>
  </si>
  <si>
    <t>Nálunk az irodában senki nem édesszájú.</t>
  </si>
  <si>
    <t>Azt</t>
  </si>
  <si>
    <t>hiszem</t>
  </si>
  <si>
    <t>that-ACC</t>
  </si>
  <si>
    <t>believe</t>
  </si>
  <si>
    <t>qud_exhaustive</t>
  </si>
  <si>
    <t>qud_base</t>
  </si>
  <si>
    <t>qud_contrastive</t>
  </si>
  <si>
    <t>row</t>
  </si>
  <si>
    <t>stimuli</t>
  </si>
  <si>
    <t>gloss</t>
  </si>
  <si>
    <t>translation</t>
  </si>
  <si>
    <t>hétköznap</t>
  </si>
  <si>
    <t>weekday</t>
  </si>
  <si>
    <t>Az iskola azt tervezte, milyen tanszereket osszon szét a tanév elején.</t>
  </si>
  <si>
    <t>Az iskolakezdéssel kapcsolatos hagyományokról beszélgettünk.</t>
  </si>
  <si>
    <t>Valaki azt mondta, hogy a diákok füzetet kapnak szeptemberben.</t>
  </si>
  <si>
    <t>Milyen tanszert kapnak a diákok?</t>
  </si>
  <si>
    <t>Mi történik a tanév elején?</t>
  </si>
  <si>
    <t>Füzetet kapnak a diákok szeptemberben?</t>
  </si>
  <si>
    <t>The school was planning which school supplies to distribute at the beginning of the school year.</t>
  </si>
  <si>
    <t>We were discussing back-to-school traditions.</t>
  </si>
  <si>
    <t>Someone said that the students receive notebooks in September.</t>
  </si>
  <si>
    <t>Which school supply do the students receive?</t>
  </si>
  <si>
    <t>What happens at the beginning of the school year?</t>
  </si>
  <si>
    <t>Do the students receive notebooks in September?</t>
  </si>
  <si>
    <t>A megrendelővel egyeztették, melyik bútordarabot kell először elkészíteni.</t>
  </si>
  <si>
    <t>A műhely következő heti munkáiról beszélgettek.</t>
  </si>
  <si>
    <t>Valaki azt mondta, hogy az asztalos az asztalt rakja össze a héten.</t>
  </si>
  <si>
    <t>Melyik bútordarabot rakja össze az asztalos?</t>
  </si>
  <si>
    <t>Min dolgozik az asztalos a jövő héten?</t>
  </si>
  <si>
    <t>Az asztalt rakja össze az asztalos a héten?</t>
  </si>
  <si>
    <t>The customer and the carpenter were discussing which piece of furniture should be assembled first.</t>
  </si>
  <si>
    <t>They were talking about the workshop's tasks for the coming week.</t>
  </si>
  <si>
    <t>Someone said that the carpenter is assembling the table this week.</t>
  </si>
  <si>
    <t>Which piece of furniture is the carpenter assembling?</t>
  </si>
  <si>
    <t>What is the carpenter working on next week?</t>
  </si>
  <si>
    <t>Is the carpenter assembling the table this week?</t>
  </si>
  <si>
    <t>My colleagues are on a diet, we were trying to determine exactly what they eat.</t>
  </si>
  <si>
    <t>A kollégáim diétáznak, próbáltuk kideríteni mit esznek pontosan.</t>
  </si>
  <si>
    <t>A kollégák étkezési szokásairól beszélgettünk.</t>
  </si>
  <si>
    <t>Ennek a kis, falusi iskolának nincs sok pénze, de valahogy szeretnének segíteni a diákoknak.</t>
  </si>
  <si>
    <t>We were talking about the colleagues' eating habits.</t>
  </si>
  <si>
    <t>Ki mit fogyaszt pontosan reggelire?</t>
  </si>
  <si>
    <t>Mi a megszokott napi rutin?</t>
  </si>
  <si>
    <t>What is the usual daily routine?</t>
  </si>
  <si>
    <t>Who consumes exactly what for breakfast?</t>
  </si>
  <si>
    <t>Az asztalon mindig van valami péksütemény, a hűtőben pedig szokott lenni többféle gyümölcs is.</t>
  </si>
  <si>
    <t>There is always some kind of pastry on the table, and there are usually various fruits in the fridge as well.</t>
  </si>
  <si>
    <t>Ő tényleg  egy almát eszik  reggelire? OR Gyümölcsöt vagy inkább pékárut választanak?</t>
  </si>
  <si>
    <t>Does she really eat and apple for breakfast? OR Does they choose fruits, or rather pastry?</t>
  </si>
  <si>
    <t>egy bort</t>
  </si>
  <si>
    <t>a wine-ACC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</si>
</sst>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38"/>
      <scheme val="minor"/>
    </font>
    <font>
      <sz val="11"/>
      <color theme="2"/>
      <name val="Aptos Narrow"/>
      <family val="2"/>
      <charset val="238"/>
      <scheme val="minor"/>
    </font>
    <font>
      <b/>
      <sz val="11"/>
      <color theme="2"/>
      <name val="Aptos Narrow"/>
      <family val="2"/>
      <scheme val="minor"/>
    </font>
    <font>
      <sz val="11"/>
      <color theme="2"/>
      <name val="Aptos Narrow"/>
      <family val="2"/>
      <scheme val="minor"/>
    </font>
    <font>
      <i/>
      <sz val="11"/>
      <color theme="2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charset val="238"/>
      <scheme val="minor"/>
    </font>
    <font>
      <b/>
      <sz val="11"/>
      <color theme="6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0"/>
      <name val="Aptos Narrow"/>
      <family val="2"/>
      <charset val="238"/>
      <scheme val="minor"/>
    </font>
    <font>
      <sz val="11"/>
      <color theme="4"/>
      <name val="Aptos Narrow"/>
      <family val="2"/>
      <charset val="238"/>
      <scheme val="minor"/>
    </font>
    <font>
      <sz val="11"/>
      <color theme="6"/>
      <name val="Aptos Narrow"/>
      <family val="2"/>
      <charset val="238"/>
      <scheme val="minor"/>
    </font>
    <font>
      <sz val="11"/>
      <color theme="5"/>
      <name val="Aptos Narrow"/>
      <family val="2"/>
      <charset val="238"/>
      <scheme val="minor"/>
    </font>
    <font>
      <b/>
      <sz val="11"/>
      <color theme="4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4"/>
      <name val="Aptos Narrow"/>
      <family val="2"/>
      <scheme val="minor"/>
    </font>
    <font>
      <u/>
      <sz val="11"/>
      <color theme="2"/>
      <name val="Aptos Narrow"/>
      <family val="2"/>
      <charset val="238"/>
      <scheme val="minor"/>
    </font>
    <font>
      <u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/>
      <bottom style="medium">
        <color theme="2"/>
      </bottom>
      <diagonal/>
    </border>
    <border>
      <left style="thin">
        <color theme="2"/>
      </left>
      <right/>
      <top/>
      <bottom style="medium">
        <color theme="2"/>
      </bottom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double">
        <color theme="0"/>
      </bottom>
      <diagonal/>
    </border>
    <border>
      <left style="thin">
        <color theme="0"/>
      </left>
      <right/>
      <top/>
      <bottom style="double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double">
        <color theme="0"/>
      </bottom>
      <diagonal/>
    </border>
  </borders>
  <cellStyleXfs count="2">
    <xf numFmtId="0" fontId="0" fillId="0" borderId="0"/>
    <xf numFmtId="0" fontId="1" fillId="5" borderId="0" applyBorder="0" applyAlignment="0"/>
  </cellStyleXfs>
  <cellXfs count="90">
    <xf numFmtId="0" fontId="0" fillId="0" borderId="0" xfId="0"/>
    <xf numFmtId="0" fontId="2" fillId="2" borderId="0" xfId="1" applyFont="1" applyFill="1" applyBorder="1"/>
    <xf numFmtId="0" fontId="3" fillId="2" borderId="0" xfId="1" applyFont="1" applyFill="1"/>
    <xf numFmtId="0" fontId="3" fillId="2" borderId="0" xfId="1" applyFont="1" applyFill="1" applyBorder="1"/>
    <xf numFmtId="0" fontId="4" fillId="2" borderId="0" xfId="1" applyFont="1" applyFill="1" applyBorder="1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0" xfId="1" applyFont="1" applyFill="1" applyBorder="1" applyAlignment="1"/>
    <xf numFmtId="0" fontId="3" fillId="2" borderId="1" xfId="1" applyFont="1" applyFill="1" applyBorder="1" applyAlignment="1"/>
    <xf numFmtId="0" fontId="3" fillId="2" borderId="1" xfId="1" applyFont="1" applyFill="1" applyBorder="1"/>
    <xf numFmtId="0" fontId="3" fillId="2" borderId="0" xfId="1" applyFont="1" applyFill="1" applyAlignment="1"/>
    <xf numFmtId="0" fontId="3" fillId="3" borderId="0" xfId="1" applyFont="1" applyFill="1" applyBorder="1"/>
    <xf numFmtId="0" fontId="3" fillId="2" borderId="6" xfId="1" applyFont="1" applyFill="1" applyBorder="1"/>
    <xf numFmtId="0" fontId="2" fillId="2" borderId="6" xfId="1" applyFont="1" applyFill="1" applyBorder="1"/>
    <xf numFmtId="0" fontId="2" fillId="3" borderId="1" xfId="1" applyFont="1" applyFill="1" applyBorder="1"/>
    <xf numFmtId="0" fontId="3" fillId="4" borderId="0" xfId="1" applyFont="1" applyFill="1" applyBorder="1"/>
    <xf numFmtId="0" fontId="2" fillId="4" borderId="4" xfId="1" applyFont="1" applyFill="1" applyBorder="1"/>
    <xf numFmtId="0" fontId="2" fillId="4" borderId="5" xfId="1" applyFont="1" applyFill="1" applyBorder="1"/>
    <xf numFmtId="0" fontId="1" fillId="5" borderId="8" xfId="1" applyBorder="1" applyAlignment="1"/>
    <xf numFmtId="0" fontId="1" fillId="5" borderId="0" xfId="1" applyAlignment="1"/>
    <xf numFmtId="0" fontId="2" fillId="5" borderId="0" xfId="1" applyFont="1" applyAlignment="1"/>
    <xf numFmtId="0" fontId="2" fillId="5" borderId="0" xfId="1" applyFont="1" applyAlignment="1">
      <alignment horizontal="left" vertical="top"/>
    </xf>
    <xf numFmtId="0" fontId="13" fillId="5" borderId="0" xfId="1" applyFont="1" applyAlignment="1">
      <alignment horizontal="left" vertical="top"/>
    </xf>
    <xf numFmtId="0" fontId="7" fillId="5" borderId="0" xfId="1" applyFont="1" applyAlignment="1">
      <alignment horizontal="left" vertical="top"/>
    </xf>
    <xf numFmtId="0" fontId="14" fillId="5" borderId="0" xfId="1" applyFont="1" applyAlignment="1">
      <alignment horizontal="left" vertical="top"/>
    </xf>
    <xf numFmtId="0" fontId="2" fillId="5" borderId="8" xfId="1" applyFont="1" applyBorder="1" applyAlignment="1">
      <alignment horizontal="left" vertical="top"/>
    </xf>
    <xf numFmtId="0" fontId="2" fillId="5" borderId="0" xfId="1" applyFont="1" applyBorder="1" applyAlignment="1">
      <alignment horizontal="left" vertical="top"/>
    </xf>
    <xf numFmtId="49" fontId="2" fillId="5" borderId="0" xfId="1" applyNumberFormat="1" applyFont="1" applyAlignment="1">
      <alignment horizontal="left" vertical="top"/>
    </xf>
    <xf numFmtId="0" fontId="1" fillId="5" borderId="0" xfId="1" applyBorder="1" applyAlignment="1">
      <alignment horizontal="left" vertical="top"/>
    </xf>
    <xf numFmtId="0" fontId="9" fillId="5" borderId="0" xfId="1" applyFont="1" applyBorder="1" applyAlignment="1">
      <alignment horizontal="left" vertical="top"/>
    </xf>
    <xf numFmtId="0" fontId="3" fillId="5" borderId="0" xfId="1" applyFont="1" applyBorder="1" applyAlignment="1">
      <alignment horizontal="left" vertical="top"/>
    </xf>
    <xf numFmtId="0" fontId="16" fillId="5" borderId="0" xfId="1" applyFont="1" applyBorder="1" applyAlignment="1">
      <alignment horizontal="left" vertical="top"/>
    </xf>
    <xf numFmtId="0" fontId="1" fillId="5" borderId="8" xfId="1" applyBorder="1" applyAlignment="1">
      <alignment horizontal="left" vertical="top"/>
    </xf>
    <xf numFmtId="0" fontId="1" fillId="5" borderId="0" xfId="1" applyAlignment="1">
      <alignment horizontal="left" vertical="top"/>
    </xf>
    <xf numFmtId="49" fontId="1" fillId="5" borderId="0" xfId="1" applyNumberFormat="1" applyAlignment="1">
      <alignment horizontal="left" vertical="top"/>
    </xf>
    <xf numFmtId="0" fontId="5" fillId="5" borderId="0" xfId="1" applyFont="1" applyBorder="1" applyAlignment="1">
      <alignment horizontal="left" vertical="top"/>
    </xf>
    <xf numFmtId="0" fontId="1" fillId="5" borderId="7" xfId="1" applyBorder="1" applyAlignment="1">
      <alignment horizontal="left" vertical="top"/>
    </xf>
    <xf numFmtId="0" fontId="3" fillId="5" borderId="7" xfId="1" applyFont="1" applyBorder="1" applyAlignment="1">
      <alignment horizontal="left" vertical="top"/>
    </xf>
    <xf numFmtId="0" fontId="4" fillId="5" borderId="9" xfId="1" applyFont="1" applyBorder="1" applyAlignment="1">
      <alignment horizontal="left" vertical="top"/>
    </xf>
    <xf numFmtId="0" fontId="4" fillId="5" borderId="7" xfId="1" applyFont="1" applyBorder="1" applyAlignment="1">
      <alignment horizontal="left" vertical="top"/>
    </xf>
    <xf numFmtId="0" fontId="10" fillId="5" borderId="0" xfId="1" applyFont="1" applyBorder="1" applyAlignment="1">
      <alignment horizontal="left" vertical="top"/>
    </xf>
    <xf numFmtId="0" fontId="13" fillId="5" borderId="0" xfId="1" applyFont="1" applyBorder="1" applyAlignment="1">
      <alignment horizontal="left" vertical="top"/>
    </xf>
    <xf numFmtId="0" fontId="7" fillId="5" borderId="0" xfId="1" applyFont="1" applyBorder="1" applyAlignment="1">
      <alignment horizontal="left" vertical="top"/>
    </xf>
    <xf numFmtId="0" fontId="0" fillId="0" borderId="0" xfId="0" pivotButton="1" applyAlignment="1">
      <alignment horizontal="left" vertical="top"/>
    </xf>
    <xf numFmtId="0" fontId="0" fillId="0" borderId="0" xfId="0" applyAlignment="1">
      <alignment horizontal="left" vertical="top"/>
    </xf>
    <xf numFmtId="0" fontId="17" fillId="5" borderId="0" xfId="1" applyFont="1" applyBorder="1" applyAlignment="1">
      <alignment horizontal="left" vertical="top"/>
    </xf>
    <xf numFmtId="0" fontId="8" fillId="5" borderId="0" xfId="1" applyFont="1" applyBorder="1" applyAlignment="1">
      <alignment horizontal="left" vertical="top"/>
    </xf>
    <xf numFmtId="0" fontId="11" fillId="5" borderId="0" xfId="1" applyFont="1" applyBorder="1" applyAlignment="1">
      <alignment horizontal="left" vertical="top"/>
    </xf>
    <xf numFmtId="0" fontId="12" fillId="5" borderId="0" xfId="1" applyFont="1" applyBorder="1" applyAlignment="1">
      <alignment horizontal="left" vertical="top"/>
    </xf>
    <xf numFmtId="0" fontId="14" fillId="5" borderId="0" xfId="1" applyFont="1" applyBorder="1" applyAlignment="1">
      <alignment horizontal="left" vertical="top"/>
    </xf>
    <xf numFmtId="0" fontId="15" fillId="5" borderId="0" xfId="1" applyFont="1" applyBorder="1" applyAlignment="1">
      <alignment horizontal="left" vertical="top"/>
    </xf>
    <xf numFmtId="0" fontId="1" fillId="5" borderId="10" xfId="1" applyBorder="1" applyAlignment="1">
      <alignment horizontal="left" vertical="top"/>
    </xf>
    <xf numFmtId="0" fontId="3" fillId="5" borderId="10" xfId="1" applyFont="1" applyBorder="1" applyAlignment="1">
      <alignment horizontal="left" vertical="top"/>
    </xf>
    <xf numFmtId="0" fontId="4" fillId="5" borderId="11" xfId="1" applyFont="1" applyBorder="1" applyAlignment="1">
      <alignment horizontal="left" vertical="top"/>
    </xf>
    <xf numFmtId="0" fontId="4" fillId="5" borderId="10" xfId="1" applyFont="1" applyBorder="1" applyAlignment="1">
      <alignment horizontal="left" vertical="top"/>
    </xf>
    <xf numFmtId="0" fontId="3" fillId="5" borderId="0" xfId="1" applyFont="1" applyAlignment="1">
      <alignment horizontal="left" vertical="top"/>
    </xf>
    <xf numFmtId="0" fontId="1" fillId="5" borderId="14" xfId="1" applyBorder="1" applyAlignment="1">
      <alignment horizontal="left" vertical="top"/>
    </xf>
    <xf numFmtId="0" fontId="1" fillId="5" borderId="15" xfId="1" applyBorder="1" applyAlignment="1">
      <alignment horizontal="left" vertical="top"/>
    </xf>
    <xf numFmtId="0" fontId="5" fillId="5" borderId="7" xfId="1" applyFont="1" applyBorder="1" applyAlignment="1">
      <alignment horizontal="left" vertical="top"/>
    </xf>
    <xf numFmtId="0" fontId="19" fillId="5" borderId="7" xfId="1" applyFont="1" applyBorder="1" applyAlignment="1">
      <alignment horizontal="left" vertical="top"/>
    </xf>
    <xf numFmtId="0" fontId="1" fillId="5" borderId="16" xfId="1" applyBorder="1" applyAlignment="1">
      <alignment horizontal="left" vertical="top"/>
    </xf>
    <xf numFmtId="0" fontId="1" fillId="5" borderId="17" xfId="1" applyBorder="1" applyAlignment="1">
      <alignment horizontal="left" vertical="top"/>
    </xf>
    <xf numFmtId="0" fontId="18" fillId="5" borderId="7" xfId="1" applyFont="1" applyBorder="1" applyAlignment="1">
      <alignment horizontal="left" vertical="top"/>
    </xf>
    <xf numFmtId="0" fontId="1" fillId="5" borderId="9" xfId="1" applyBorder="1" applyAlignment="1">
      <alignment horizontal="left" vertical="top"/>
    </xf>
    <xf numFmtId="0" fontId="16" fillId="5" borderId="8" xfId="1" applyFont="1" applyBorder="1" applyAlignment="1">
      <alignment horizontal="left" vertical="top"/>
    </xf>
    <xf numFmtId="0" fontId="1" fillId="5" borderId="11" xfId="1" applyBorder="1" applyAlignment="1">
      <alignment horizontal="left" vertical="top"/>
    </xf>
    <xf numFmtId="49" fontId="1" fillId="5" borderId="10" xfId="1" applyNumberFormat="1" applyBorder="1" applyAlignment="1">
      <alignment horizontal="left" vertical="top"/>
    </xf>
    <xf numFmtId="0" fontId="1" fillId="5" borderId="10" xfId="1" applyBorder="1" applyAlignment="1"/>
    <xf numFmtId="0" fontId="3" fillId="5" borderId="0" xfId="1" applyFont="1" applyAlignment="1"/>
    <xf numFmtId="49" fontId="1" fillId="5" borderId="0" xfId="1" applyNumberFormat="1" applyAlignment="1"/>
    <xf numFmtId="0" fontId="1" fillId="5" borderId="12" xfId="1" applyBorder="1" applyAlignment="1"/>
    <xf numFmtId="0" fontId="3" fillId="5" borderId="12" xfId="1" applyFont="1" applyBorder="1" applyAlignment="1"/>
    <xf numFmtId="0" fontId="1" fillId="5" borderId="13" xfId="1" applyBorder="1" applyAlignment="1"/>
    <xf numFmtId="49" fontId="1" fillId="5" borderId="12" xfId="1" applyNumberFormat="1" applyBorder="1" applyAlignment="1"/>
    <xf numFmtId="0" fontId="13" fillId="5" borderId="8" xfId="1" applyFont="1" applyBorder="1" applyAlignment="1">
      <alignment horizontal="left" vertical="top"/>
    </xf>
    <xf numFmtId="0" fontId="3" fillId="5" borderId="8" xfId="1" applyFont="1" applyBorder="1" applyAlignment="1">
      <alignment horizontal="left" vertical="top"/>
    </xf>
    <xf numFmtId="0" fontId="9" fillId="5" borderId="8" xfId="1" applyFont="1" applyBorder="1" applyAlignment="1">
      <alignment horizontal="left" vertical="top"/>
    </xf>
    <xf numFmtId="0" fontId="3" fillId="5" borderId="9" xfId="1" applyFont="1" applyBorder="1" applyAlignment="1">
      <alignment horizontal="left" vertical="top"/>
    </xf>
    <xf numFmtId="0" fontId="10" fillId="5" borderId="8" xfId="1" applyFont="1" applyBorder="1" applyAlignment="1">
      <alignment horizontal="left" vertical="top"/>
    </xf>
    <xf numFmtId="0" fontId="11" fillId="5" borderId="8" xfId="1" applyFont="1" applyBorder="1" applyAlignment="1">
      <alignment horizontal="left" vertical="top"/>
    </xf>
    <xf numFmtId="0" fontId="12" fillId="5" borderId="8" xfId="1" applyFont="1" applyBorder="1" applyAlignment="1">
      <alignment horizontal="left" vertical="top"/>
    </xf>
    <xf numFmtId="0" fontId="3" fillId="5" borderId="11" xfId="1" applyFont="1" applyBorder="1" applyAlignment="1">
      <alignment horizontal="left" vertical="top"/>
    </xf>
    <xf numFmtId="0" fontId="3" fillId="5" borderId="8" xfId="1" applyFont="1" applyBorder="1" applyAlignment="1"/>
    <xf numFmtId="0" fontId="3" fillId="5" borderId="13" xfId="1" applyFont="1" applyBorder="1" applyAlignment="1"/>
    <xf numFmtId="0" fontId="1" fillId="5" borderId="8" xfId="1" applyBorder="1" applyAlignment="1">
      <alignment horizontal="left" vertical="top"/>
    </xf>
    <xf numFmtId="0" fontId="1" fillId="5" borderId="0" xfId="1" applyAlignment="1">
      <alignment horizontal="left" vertical="top"/>
    </xf>
    <xf numFmtId="0" fontId="1" fillId="5" borderId="11" xfId="1" applyBorder="1" applyAlignment="1">
      <alignment horizontal="left" vertical="top"/>
    </xf>
    <xf numFmtId="0" fontId="1" fillId="5" borderId="10" xfId="1" applyBorder="1" applyAlignment="1">
      <alignment horizontal="left" vertical="top"/>
    </xf>
    <xf numFmtId="0" fontId="1" fillId="5" borderId="8" xfId="1" applyBorder="1" applyAlignment="1">
      <alignment horizontal="left" vertical="top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Dark" xfId="1" xr:uid="{863161C2-C49E-4BAC-A2B4-84C9B408B4A3}"/>
    <cellStyle name="Normal" xfId="0" builtinId="0"/>
  </cellStyles>
  <dxfs count="20">
    <dxf>
      <border outline="0">
        <bottom style="medium">
          <color theme="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" Target="richData/rdrichvalue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22/10/relationships/richValueRel" Target="richData/richValueRel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[experiment_stimuli.xlsx]main!PivotTable8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main!$AG$5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main!$AF$6:$AF$21</c:f>
              <c:strCache>
                <c:ptCount val="15"/>
                <c:pt idx="0">
                  <c:v>0000</c:v>
                </c:pt>
                <c:pt idx="1">
                  <c:v>0001</c:v>
                </c:pt>
                <c:pt idx="2">
                  <c:v>0010</c:v>
                </c:pt>
                <c:pt idx="3">
                  <c:v>0011</c:v>
                </c:pt>
                <c:pt idx="4">
                  <c:v>0100</c:v>
                </c:pt>
                <c:pt idx="5">
                  <c:v>0101</c:v>
                </c:pt>
                <c:pt idx="6">
                  <c:v>0110</c:v>
                </c:pt>
                <c:pt idx="7">
                  <c:v>0111</c:v>
                </c:pt>
                <c:pt idx="8">
                  <c:v>1000</c:v>
                </c:pt>
                <c:pt idx="9">
                  <c:v>1010</c:v>
                </c:pt>
                <c:pt idx="10">
                  <c:v>1011</c:v>
                </c:pt>
                <c:pt idx="11">
                  <c:v>1100</c:v>
                </c:pt>
                <c:pt idx="12">
                  <c:v>1101</c:v>
                </c:pt>
                <c:pt idx="13">
                  <c:v>1110</c:v>
                </c:pt>
                <c:pt idx="14">
                  <c:v>1111</c:v>
                </c:pt>
              </c:strCache>
            </c:strRef>
          </c:cat>
          <c:val>
            <c:numRef>
              <c:f>main!$AG$6:$AG$21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9-44B4-AA0E-C52AA4A5A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253168"/>
        <c:axId val="1042536112"/>
      </c:barChart>
      <c:catAx>
        <c:axId val="105225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042536112"/>
        <c:crosses val="autoZero"/>
        <c:auto val="1"/>
        <c:lblAlgn val="ctr"/>
        <c:lblOffset val="100"/>
        <c:noMultiLvlLbl val="0"/>
      </c:catAx>
      <c:valAx>
        <c:axId val="104253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05225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593090</xdr:colOff>
      <xdr:row>22</xdr:row>
      <xdr:rowOff>102208</xdr:rowOff>
    </xdr:from>
    <xdr:to>
      <xdr:col>38</xdr:col>
      <xdr:colOff>228600</xdr:colOff>
      <xdr:row>33</xdr:row>
      <xdr:rowOff>93980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ECBDF6-AC7A-4514-B8AE-88280135C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ábor Parti" refreshedDate="46308.569400115739" createdVersion="8" refreshedVersion="8" minRefreshableVersion="3" recordCount="256" xr:uid="{05297F0A-79A8-42F5-A671-4B520D63E3B5}">
  <cacheSource type="worksheet">
    <worksheetSource ref="AE1:AE1048576" sheet="main"/>
  </cacheSource>
  <cacheFields count="1">
    <cacheField name="remark" numFmtId="49">
      <sharedItems containsBlank="1" count="17">
        <m/>
        <s v="0001"/>
        <s v=""/>
        <s v="1101"/>
        <s v="0010"/>
        <s v="0100"/>
        <s v="0111"/>
        <s v="0011"/>
        <s v="0000"/>
        <s v="0110"/>
        <s v="1011"/>
        <s v="1010"/>
        <s v="1100"/>
        <s v="1110"/>
        <s v="0101"/>
        <s v="1111"/>
        <s v="1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x v="0"/>
  </r>
  <r>
    <x v="0"/>
  </r>
  <r>
    <x v="0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4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6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8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9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4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5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6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937AE-4BC4-4791-AB1B-DC67ADA1A06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customListSort="0">
  <location ref="AF5:AG21" firstHeaderRow="1" firstDataRow="1" firstDataCol="1"/>
  <pivotFields count="1">
    <pivotField axis="axisRow" dataField="1" showAll="0" sortType="ascending">
      <items count="18">
        <item h="1" x="2"/>
        <item x="8"/>
        <item x="1"/>
        <item x="4"/>
        <item x="7"/>
        <item x="5"/>
        <item x="14"/>
        <item x="9"/>
        <item x="6"/>
        <item x="16"/>
        <item x="11"/>
        <item x="10"/>
        <item x="12"/>
        <item x="3"/>
        <item x="13"/>
        <item x="15"/>
        <item h="1" x="0"/>
        <item t="default"/>
      </items>
    </pivotField>
  </pivotFields>
  <rowFields count="1">
    <field x="0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remark" fld="0" subtotal="count" baseField="0" baseItem="0"/>
  </dataFields>
  <formats count="18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A2979ED-570A-4F74-8261-02F8B35134E0}" autoFormatId="16" applyNumberFormats="0" applyBorderFormats="0" applyFontFormats="0" applyPatternFormats="0" applyAlignmentFormats="0" applyWidthHeightFormats="0">
  <queryTableRefresh nextId="18" unboundColumnsRight="4">
    <queryTableFields count="17">
      <queryTableField id="1" name="item" tableColumnId="1"/>
      <queryTableField id="2" name="condition" tableColumnId="2"/>
      <queryTableField id="17" dataBound="0" tableColumnId="17"/>
      <queryTableField id="3" name="group" tableColumnId="3"/>
      <queryTableField id="4" name="r1" tableColumnId="4"/>
      <queryTableField id="5" name="r2" tableColumnId="5"/>
      <queryTableField id="6" name="r3" tableColumnId="6"/>
      <queryTableField id="7" name="r4" tableColumnId="7"/>
      <queryTableField id="8" name="r5" tableColumnId="8"/>
      <queryTableField id="9" name="r6" tableColumnId="9"/>
      <queryTableField id="10" name="r7" tableColumnId="10"/>
      <queryTableField id="11" name="image_left" tableColumnId="11"/>
      <queryTableField id="12" name="image_right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32EDF-FBE6-4818-9858-83507BE5D2C2}" name="practice" displayName="practice" ref="A1:Q4" tableType="queryTable" totalsRowShown="0" headerRowDxfId="1" headerRowBorderDxfId="0" headerRowCellStyle="Dark" dataCellStyle="Normal">
  <autoFilter ref="A1:Q4" xr:uid="{9E332EDF-FBE6-4818-9858-83507BE5D2C2}"/>
  <tableColumns count="17">
    <tableColumn id="1" xr3:uid="{4883B0E0-D2A9-4221-B331-D8CD0C82949B}" uniqueName="1" name="no" queryTableFieldId="1" dataCellStyle="Normal"/>
    <tableColumn id="2" xr3:uid="{1722AE99-1C17-472A-A358-A407D89F8232}" uniqueName="2" name="item" queryTableFieldId="2" dataCellStyle="Normal"/>
    <tableColumn id="17" xr3:uid="{AC8496C7-17C7-4D20-842F-7FFBEB7A6D07}" uniqueName="17" name="exp" queryTableFieldId="17"/>
    <tableColumn id="3" xr3:uid="{D5169B2F-6159-4B7B-A174-2D3C870BADCE}" uniqueName="3" name="condition" queryTableFieldId="3" dataCellStyle="Normal"/>
    <tableColumn id="4" xr3:uid="{90B0FA4C-2340-4244-8E49-DCB2CF2707AB}" uniqueName="4" name="group" queryTableFieldId="4" dataCellStyle="Normal"/>
    <tableColumn id="5" xr3:uid="{AC60086A-8655-49B3-9325-9DCFE7A00505}" uniqueName="5" name="cb" queryTableFieldId="5" dataCellStyle="Normal"/>
    <tableColumn id="6" xr3:uid="{A1B86E01-791C-46C6-A690-AF52FB6FBB3A}" uniqueName="6" name="r1" queryTableFieldId="6" dataCellStyle="Normal"/>
    <tableColumn id="7" xr3:uid="{C49EA9F9-1241-4F37-8A0F-6AF8186F11D2}" uniqueName="7" name="r2" queryTableFieldId="7" dataCellStyle="Normal"/>
    <tableColumn id="8" xr3:uid="{B739C3F4-73D4-4D76-8E0F-A8BF7760E9B5}" uniqueName="8" name="r3" queryTableFieldId="8" dataCellStyle="Normal"/>
    <tableColumn id="9" xr3:uid="{187A3928-6B2A-4001-A0B7-709FFF830D48}" uniqueName="9" name="r4" queryTableFieldId="9" dataCellStyle="Normal"/>
    <tableColumn id="10" xr3:uid="{3CD3E29F-AEAC-4BA5-A588-C856F28FB3AF}" uniqueName="10" name="r5" queryTableFieldId="10" dataCellStyle="Normal"/>
    <tableColumn id="11" xr3:uid="{760AF458-076B-426F-B8E3-130EB3D42B4F}" uniqueName="11" name="r6" queryTableFieldId="11" dataCellStyle="Normal"/>
    <tableColumn id="12" xr3:uid="{D7F500EC-D125-49CF-878E-3DAE7882A57A}" uniqueName="12" name="r7" queryTableFieldId="12" dataCellStyle="Normal"/>
    <tableColumn id="13" xr3:uid="{3A922060-004D-4BED-BE8B-EA6DD3A8893F}" uniqueName="13" name="left" queryTableFieldId="13" dataCellStyle="Normal"/>
    <tableColumn id="14" xr3:uid="{5921F3F2-B644-4E83-83B5-C77FACA9FC8A}" uniqueName="14" name="right" queryTableFieldId="14" dataCellStyle="Normal"/>
    <tableColumn id="15" xr3:uid="{1C1D5289-904E-48D0-A68D-5B3A5CC820EE}" uniqueName="15" name="question" queryTableFieldId="15" dataCellStyle="Normal"/>
    <tableColumn id="16" xr3:uid="{831E3259-72C1-406B-94C1-EE338C41E441}" uniqueName="16" name="target" queryTableFieldId="16" dataCellStyle="Normal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ord Dark">
      <a:dk1>
        <a:srgbClr val="2E3440"/>
      </a:dk1>
      <a:lt1>
        <a:srgbClr val="ECEFF4"/>
      </a:lt1>
      <a:dk2>
        <a:srgbClr val="3B4252"/>
      </a:dk2>
      <a:lt2>
        <a:srgbClr val="E5E9F0"/>
      </a:lt2>
      <a:accent1>
        <a:srgbClr val="4A9FB7"/>
      </a:accent1>
      <a:accent2>
        <a:srgbClr val="DDA73B"/>
      </a:accent2>
      <a:accent3>
        <a:srgbClr val="799E59"/>
      </a:accent3>
      <a:accent4>
        <a:srgbClr val="644DA4"/>
      </a:accent4>
      <a:accent5>
        <a:srgbClr val="B4583B"/>
      </a:accent5>
      <a:accent6>
        <a:srgbClr val="993E47"/>
      </a:accent6>
      <a:hlink>
        <a:srgbClr val="436083"/>
      </a:hlink>
      <a:folHlink>
        <a:srgbClr val="4F78A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4E45-0188-4134-A267-2CBA4CCE7C70}">
  <dimension ref="A1:AH450"/>
  <sheetViews>
    <sheetView tabSelected="1" zoomScale="115" zoomScaleNormal="115" workbookViewId="0">
      <pane ySplit="1" topLeftCell="A2" activePane="bottomLeft" state="frozen"/>
      <selection pane="bottomLeft" activeCell="L9" sqref="L9"/>
    </sheetView>
  </sheetViews>
  <sheetFormatPr defaultColWidth="8.7265625" defaultRowHeight="14.5" x14ac:dyDescent="0.35"/>
  <cols>
    <col min="1" max="1" width="3.81640625" style="20" bestFit="1" customWidth="1"/>
    <col min="2" max="2" width="4.453125" style="20" customWidth="1"/>
    <col min="3" max="3" width="3.6328125" style="20" bestFit="1" customWidth="1"/>
    <col min="4" max="4" width="5.453125" style="20" bestFit="1" customWidth="1"/>
    <col min="5" max="5" width="2.81640625" style="20" bestFit="1" customWidth="1"/>
    <col min="6" max="6" width="14" style="20" bestFit="1" customWidth="1"/>
    <col min="7" max="7" width="9.54296875" style="20" bestFit="1" customWidth="1"/>
    <col min="8" max="8" width="20.6328125" style="83" customWidth="1"/>
    <col min="9" max="13" width="20.6328125" style="69" customWidth="1"/>
    <col min="14" max="14" width="14" style="19" bestFit="1" customWidth="1"/>
    <col min="15" max="15" width="18.08984375" style="19" customWidth="1"/>
    <col min="16" max="16" width="14.6328125" style="20" customWidth="1"/>
    <col min="17" max="17" width="16.36328125" style="20" customWidth="1"/>
    <col min="18" max="18" width="16" style="20" customWidth="1"/>
    <col min="19" max="19" width="18.36328125" style="20" customWidth="1"/>
    <col min="20" max="20" width="16.26953125" style="20" customWidth="1"/>
    <col min="21" max="21" width="3.453125" style="20" customWidth="1"/>
    <col min="22" max="22" width="4.1796875" style="20" customWidth="1"/>
    <col min="23" max="23" width="1.54296875" style="20" customWidth="1"/>
    <col min="24" max="24" width="5.453125" style="20" customWidth="1"/>
    <col min="25" max="25" width="23.6328125" style="19" customWidth="1"/>
    <col min="26" max="26" width="23.6328125" style="20" customWidth="1"/>
    <col min="27" max="27" width="3.453125" style="20" bestFit="1" customWidth="1"/>
    <col min="28" max="28" width="3.36328125" style="20" bestFit="1" customWidth="1"/>
    <col min="29" max="29" width="4.08984375" style="20" bestFit="1" customWidth="1"/>
    <col min="30" max="30" width="4.90625" style="20" customWidth="1"/>
    <col min="31" max="31" width="8.7265625" style="70"/>
    <col min="32" max="32" width="12.453125" style="20" bestFit="1" customWidth="1"/>
    <col min="33" max="33" width="14.26953125" style="20" bestFit="1" customWidth="1"/>
    <col min="34" max="16384" width="8.7265625" style="20"/>
  </cols>
  <sheetData>
    <row r="1" spans="1:34" s="21" customFormat="1" x14ac:dyDescent="0.35">
      <c r="A1" s="22" t="s">
        <v>458</v>
      </c>
      <c r="B1" s="22" t="s">
        <v>1</v>
      </c>
      <c r="C1" s="22" t="s">
        <v>693</v>
      </c>
      <c r="D1" s="22" t="s">
        <v>10</v>
      </c>
      <c r="E1" s="22" t="s">
        <v>266</v>
      </c>
      <c r="F1" s="22" t="s">
        <v>0</v>
      </c>
      <c r="G1" s="22" t="s">
        <v>1050</v>
      </c>
      <c r="H1" s="75" t="s">
        <v>743</v>
      </c>
      <c r="I1" s="24" t="s">
        <v>742</v>
      </c>
      <c r="J1" s="25" t="s">
        <v>744</v>
      </c>
      <c r="K1" s="23" t="s">
        <v>1047</v>
      </c>
      <c r="L1" s="24" t="s">
        <v>1048</v>
      </c>
      <c r="M1" s="25" t="s">
        <v>1049</v>
      </c>
      <c r="N1" s="26" t="s">
        <v>0</v>
      </c>
      <c r="O1" s="26" t="s">
        <v>11</v>
      </c>
      <c r="P1" s="27" t="s">
        <v>12</v>
      </c>
      <c r="Q1" s="22" t="s">
        <v>13</v>
      </c>
      <c r="R1" s="22" t="s">
        <v>14</v>
      </c>
      <c r="S1" s="22" t="s">
        <v>15</v>
      </c>
      <c r="T1" s="22" t="s">
        <v>16</v>
      </c>
      <c r="U1" s="22" t="s">
        <v>590</v>
      </c>
      <c r="V1" s="22" t="s">
        <v>591</v>
      </c>
      <c r="W1" s="22" t="s">
        <v>83</v>
      </c>
      <c r="X1" s="22" t="s">
        <v>692</v>
      </c>
      <c r="Y1" s="26" t="s">
        <v>97</v>
      </c>
      <c r="Z1" s="22" t="s">
        <v>98</v>
      </c>
      <c r="AA1" s="22" t="s">
        <v>25</v>
      </c>
      <c r="AB1" s="22" t="s">
        <v>846</v>
      </c>
      <c r="AC1" s="22" t="s">
        <v>847</v>
      </c>
      <c r="AD1" s="22" t="s">
        <v>848</v>
      </c>
      <c r="AE1" s="28" t="s">
        <v>2</v>
      </c>
      <c r="AF1" s="22"/>
      <c r="AG1" s="22"/>
    </row>
    <row r="2" spans="1:34" x14ac:dyDescent="0.35">
      <c r="A2" s="29">
        <v>1</v>
      </c>
      <c r="B2" s="29">
        <v>1</v>
      </c>
      <c r="C2" s="29">
        <v>1</v>
      </c>
      <c r="D2" s="29" t="s">
        <v>3</v>
      </c>
      <c r="E2" s="29" t="s">
        <v>26</v>
      </c>
      <c r="F2" s="30" t="s">
        <v>694</v>
      </c>
      <c r="G2" s="30" t="s">
        <v>1051</v>
      </c>
      <c r="H2" s="76" t="s">
        <v>1081</v>
      </c>
      <c r="I2" s="31" t="s">
        <v>1082</v>
      </c>
      <c r="J2" s="31" t="s">
        <v>1089</v>
      </c>
      <c r="K2" s="31" t="s">
        <v>1085</v>
      </c>
      <c r="L2" s="31" t="s">
        <v>1086</v>
      </c>
      <c r="M2" s="31" t="s">
        <v>1091</v>
      </c>
      <c r="N2" s="77" t="s">
        <v>694</v>
      </c>
      <c r="O2" s="26" t="s">
        <v>722</v>
      </c>
      <c r="P2" s="27" t="s">
        <v>1054</v>
      </c>
      <c r="Q2" s="27" t="s">
        <v>7</v>
      </c>
      <c r="R2" s="32" t="s">
        <v>4</v>
      </c>
      <c r="S2" s="32" t="s">
        <v>699</v>
      </c>
      <c r="T2" s="32" t="s">
        <v>72</v>
      </c>
      <c r="U2" s="29" t="s">
        <v>28</v>
      </c>
      <c r="V2" s="29" t="s">
        <v>34</v>
      </c>
      <c r="W2" s="29"/>
      <c r="X2" s="29"/>
      <c r="Y2" s="33"/>
      <c r="Z2" s="34"/>
      <c r="AA2" s="34"/>
      <c r="AB2" s="34"/>
      <c r="AC2" s="34"/>
      <c r="AD2" s="34"/>
      <c r="AE2" s="35"/>
      <c r="AF2" s="34"/>
      <c r="AG2" s="34"/>
    </row>
    <row r="3" spans="1:34" x14ac:dyDescent="0.35">
      <c r="A3" s="29"/>
      <c r="B3" s="29"/>
      <c r="C3" s="29"/>
      <c r="D3" s="29"/>
      <c r="E3" s="29"/>
      <c r="F3" s="29"/>
      <c r="G3" s="29" t="s">
        <v>1052</v>
      </c>
      <c r="H3" s="76"/>
      <c r="I3" s="31"/>
      <c r="J3" s="31"/>
      <c r="K3" s="31"/>
      <c r="L3" s="31"/>
      <c r="M3" s="31"/>
      <c r="N3" s="33"/>
      <c r="O3" s="33" t="s">
        <v>735</v>
      </c>
      <c r="P3" s="29" t="s">
        <v>1055</v>
      </c>
      <c r="Q3" s="29" t="s">
        <v>78</v>
      </c>
      <c r="R3" s="36" t="s">
        <v>4</v>
      </c>
      <c r="S3" s="36" t="s">
        <v>700</v>
      </c>
      <c r="T3" s="36" t="s">
        <v>87</v>
      </c>
      <c r="U3" s="29"/>
      <c r="V3" s="29"/>
      <c r="W3" s="29"/>
      <c r="X3" s="29"/>
      <c r="Y3" s="33"/>
      <c r="Z3" s="34"/>
      <c r="AA3" s="34"/>
      <c r="AB3" s="34"/>
      <c r="AC3" s="34"/>
      <c r="AD3" s="34"/>
      <c r="AE3" s="35"/>
      <c r="AF3" s="34"/>
      <c r="AG3" s="34"/>
    </row>
    <row r="4" spans="1:34" x14ac:dyDescent="0.35">
      <c r="A4" s="37"/>
      <c r="B4" s="37"/>
      <c r="C4" s="37"/>
      <c r="D4" s="37"/>
      <c r="E4" s="37"/>
      <c r="F4" s="37"/>
      <c r="G4" s="37" t="s">
        <v>1053</v>
      </c>
      <c r="H4" s="78" t="s">
        <v>1080</v>
      </c>
      <c r="I4" s="38" t="s">
        <v>1084</v>
      </c>
      <c r="J4" s="38" t="s">
        <v>1090</v>
      </c>
      <c r="K4" s="38" t="s">
        <v>1088</v>
      </c>
      <c r="L4" s="38" t="s">
        <v>1087</v>
      </c>
      <c r="M4" s="38" t="s">
        <v>1092</v>
      </c>
      <c r="N4" s="64"/>
      <c r="O4" s="39" t="s">
        <v>736</v>
      </c>
      <c r="P4" s="40"/>
      <c r="Q4" s="37"/>
      <c r="R4" s="37"/>
      <c r="S4" s="37"/>
      <c r="T4" s="37"/>
      <c r="U4" s="37"/>
      <c r="V4" s="37"/>
      <c r="W4" s="37"/>
      <c r="X4" s="37"/>
      <c r="Y4" s="33"/>
      <c r="Z4" s="34"/>
      <c r="AA4" s="34"/>
      <c r="AB4" s="34"/>
      <c r="AC4" s="34"/>
      <c r="AD4" s="34"/>
      <c r="AE4" s="35"/>
      <c r="AF4" s="34"/>
      <c r="AG4" s="34"/>
    </row>
    <row r="5" spans="1:34" x14ac:dyDescent="0.35">
      <c r="A5" s="29">
        <v>2</v>
      </c>
      <c r="B5" s="29">
        <v>1</v>
      </c>
      <c r="C5" s="29">
        <v>1</v>
      </c>
      <c r="D5" s="29" t="s">
        <v>6</v>
      </c>
      <c r="E5" s="29" t="s">
        <v>27</v>
      </c>
      <c r="F5" s="41" t="s">
        <v>696</v>
      </c>
      <c r="G5" s="30" t="s">
        <v>1051</v>
      </c>
      <c r="H5" s="76"/>
      <c r="I5" s="31"/>
      <c r="J5" s="31"/>
      <c r="K5" s="31"/>
      <c r="L5" s="31"/>
      <c r="M5" s="31"/>
      <c r="N5" s="79" t="s">
        <v>696</v>
      </c>
      <c r="O5" s="26" t="s">
        <v>722</v>
      </c>
      <c r="P5" s="27" t="s">
        <v>7</v>
      </c>
      <c r="Q5" s="42" t="s">
        <v>5</v>
      </c>
      <c r="R5" s="43" t="s">
        <v>72</v>
      </c>
      <c r="S5" s="43" t="s">
        <v>699</v>
      </c>
      <c r="T5" s="43" t="s">
        <v>4</v>
      </c>
      <c r="U5" s="29" t="s">
        <v>28</v>
      </c>
      <c r="V5" s="29" t="s">
        <v>34</v>
      </c>
      <c r="W5" s="29"/>
      <c r="X5" s="29" t="s">
        <v>28</v>
      </c>
      <c r="Y5" s="85" t="e" vm="1">
        <v>#VALUE!</v>
      </c>
      <c r="Z5" s="86" t="e" vm="2">
        <v>#VALUE!</v>
      </c>
      <c r="AA5" s="34">
        <v>0</v>
      </c>
      <c r="AB5" s="34">
        <v>0</v>
      </c>
      <c r="AC5" s="34">
        <v>0</v>
      </c>
      <c r="AD5" s="34">
        <v>1</v>
      </c>
      <c r="AE5" s="35" t="str">
        <f>_xlfn.CONCAT(AA5:AD5)</f>
        <v>0001</v>
      </c>
      <c r="AF5" s="44" t="s">
        <v>935</v>
      </c>
      <c r="AG5" s="45" t="s">
        <v>925</v>
      </c>
      <c r="AH5"/>
    </row>
    <row r="6" spans="1:34" x14ac:dyDescent="0.35">
      <c r="A6" s="29"/>
      <c r="B6" s="29"/>
      <c r="C6" s="29"/>
      <c r="D6" s="29"/>
      <c r="E6" s="29"/>
      <c r="F6" s="29"/>
      <c r="G6" s="29" t="s">
        <v>1052</v>
      </c>
      <c r="H6" s="76"/>
      <c r="I6" s="31"/>
      <c r="J6" s="31"/>
      <c r="K6" s="31"/>
      <c r="L6" s="31"/>
      <c r="M6" s="31"/>
      <c r="N6" s="33"/>
      <c r="O6" s="33" t="s">
        <v>735</v>
      </c>
      <c r="P6" s="29" t="s">
        <v>78</v>
      </c>
      <c r="Q6" s="46" t="s">
        <v>76</v>
      </c>
      <c r="R6" s="47" t="s">
        <v>87</v>
      </c>
      <c r="S6" s="47" t="s">
        <v>700</v>
      </c>
      <c r="T6" s="47" t="s">
        <v>4</v>
      </c>
      <c r="U6" s="29"/>
      <c r="V6" s="29"/>
      <c r="W6" s="29"/>
      <c r="X6" s="29"/>
      <c r="Y6" s="85"/>
      <c r="Z6" s="86"/>
      <c r="AA6" s="34"/>
      <c r="AB6" s="34"/>
      <c r="AC6" s="34"/>
      <c r="AD6" s="34"/>
      <c r="AE6" s="35" t="str">
        <f t="shared" ref="AE6:AE69" si="0">_xlfn.CONCAT(AA6:AD6)</f>
        <v/>
      </c>
      <c r="AF6" s="45" t="s">
        <v>924</v>
      </c>
      <c r="AG6" s="45">
        <v>1</v>
      </c>
      <c r="AH6"/>
    </row>
    <row r="7" spans="1:34" x14ac:dyDescent="0.35">
      <c r="A7" s="37"/>
      <c r="B7" s="37"/>
      <c r="C7" s="37"/>
      <c r="D7" s="37"/>
      <c r="E7" s="37"/>
      <c r="F7" s="37"/>
      <c r="G7" s="37" t="s">
        <v>1053</v>
      </c>
      <c r="H7" s="78"/>
      <c r="I7" s="38"/>
      <c r="J7" s="38"/>
      <c r="K7" s="38"/>
      <c r="L7" s="38"/>
      <c r="M7" s="38"/>
      <c r="N7" s="64"/>
      <c r="O7" s="39" t="s">
        <v>753</v>
      </c>
      <c r="P7" s="40"/>
      <c r="Q7" s="37"/>
      <c r="R7" s="37"/>
      <c r="S7" s="37"/>
      <c r="T7" s="37"/>
      <c r="U7" s="37"/>
      <c r="V7" s="37"/>
      <c r="W7" s="37"/>
      <c r="X7" s="37"/>
      <c r="Y7" s="85"/>
      <c r="Z7" s="86"/>
      <c r="AA7" s="34"/>
      <c r="AB7" s="34"/>
      <c r="AC7" s="34"/>
      <c r="AD7" s="34"/>
      <c r="AE7" s="35" t="str">
        <f t="shared" si="0"/>
        <v/>
      </c>
      <c r="AF7" s="45" t="s">
        <v>923</v>
      </c>
      <c r="AG7" s="45">
        <v>2</v>
      </c>
      <c r="AH7"/>
    </row>
    <row r="8" spans="1:34" x14ac:dyDescent="0.35">
      <c r="A8" s="29">
        <v>3</v>
      </c>
      <c r="B8" s="29">
        <v>1</v>
      </c>
      <c r="C8" s="29">
        <v>1</v>
      </c>
      <c r="D8" s="29" t="s">
        <v>18</v>
      </c>
      <c r="E8" s="29" t="s">
        <v>26</v>
      </c>
      <c r="F8" s="48" t="s">
        <v>698</v>
      </c>
      <c r="G8" s="30" t="s">
        <v>1051</v>
      </c>
      <c r="H8" s="76"/>
      <c r="I8" s="31"/>
      <c r="J8" s="31"/>
      <c r="K8" s="31"/>
      <c r="L8" s="31"/>
      <c r="M8" s="31"/>
      <c r="N8" s="80" t="s">
        <v>698</v>
      </c>
      <c r="O8" s="26" t="s">
        <v>722</v>
      </c>
      <c r="P8" s="27" t="s">
        <v>1054</v>
      </c>
      <c r="Q8" s="27" t="s">
        <v>7</v>
      </c>
      <c r="R8" s="43" t="s">
        <v>72</v>
      </c>
      <c r="S8" s="43" t="s">
        <v>699</v>
      </c>
      <c r="T8" s="43" t="s">
        <v>4</v>
      </c>
      <c r="U8" s="29" t="s">
        <v>28</v>
      </c>
      <c r="V8" s="29" t="s">
        <v>34</v>
      </c>
      <c r="W8" s="29"/>
      <c r="X8" s="29"/>
      <c r="Y8" s="85"/>
      <c r="Z8" s="86"/>
      <c r="AA8" s="34"/>
      <c r="AB8" s="34"/>
      <c r="AC8" s="34"/>
      <c r="AD8" s="34"/>
      <c r="AE8" s="35" t="str">
        <f t="shared" si="0"/>
        <v/>
      </c>
      <c r="AF8" s="45" t="s">
        <v>1019</v>
      </c>
      <c r="AG8" s="45">
        <v>1</v>
      </c>
      <c r="AH8"/>
    </row>
    <row r="9" spans="1:34" x14ac:dyDescent="0.35">
      <c r="A9" s="29"/>
      <c r="B9" s="29"/>
      <c r="C9" s="29"/>
      <c r="D9" s="29"/>
      <c r="E9" s="29"/>
      <c r="F9" s="29"/>
      <c r="G9" s="29" t="s">
        <v>1052</v>
      </c>
      <c r="H9" s="76"/>
      <c r="I9" s="31"/>
      <c r="J9" s="31"/>
      <c r="K9" s="31"/>
      <c r="L9" s="31"/>
      <c r="M9" s="31"/>
      <c r="N9" s="33"/>
      <c r="O9" s="33" t="s">
        <v>735</v>
      </c>
      <c r="P9" s="29" t="s">
        <v>1055</v>
      </c>
      <c r="Q9" s="29" t="s">
        <v>78</v>
      </c>
      <c r="R9" s="47" t="s">
        <v>87</v>
      </c>
      <c r="S9" s="47" t="s">
        <v>700</v>
      </c>
      <c r="T9" s="47" t="s">
        <v>4</v>
      </c>
      <c r="U9" s="29"/>
      <c r="V9" s="29"/>
      <c r="W9" s="29"/>
      <c r="X9" s="29"/>
      <c r="Y9" s="85"/>
      <c r="Z9" s="86"/>
      <c r="AA9" s="34"/>
      <c r="AB9" s="34"/>
      <c r="AC9" s="34"/>
      <c r="AD9" s="34"/>
      <c r="AE9" s="35" t="str">
        <f t="shared" si="0"/>
        <v/>
      </c>
      <c r="AF9" s="45" t="s">
        <v>926</v>
      </c>
      <c r="AG9" s="45">
        <v>2</v>
      </c>
      <c r="AH9"/>
    </row>
    <row r="10" spans="1:34" x14ac:dyDescent="0.35">
      <c r="A10" s="37"/>
      <c r="B10" s="37"/>
      <c r="C10" s="37"/>
      <c r="D10" s="37"/>
      <c r="E10" s="37"/>
      <c r="F10" s="37"/>
      <c r="G10" s="37" t="s">
        <v>1053</v>
      </c>
      <c r="H10" s="78"/>
      <c r="I10" s="38"/>
      <c r="J10" s="38"/>
      <c r="K10" s="38"/>
      <c r="L10" s="38"/>
      <c r="M10" s="38"/>
      <c r="N10" s="64"/>
      <c r="O10" s="39" t="s">
        <v>754</v>
      </c>
      <c r="P10" s="40"/>
      <c r="Q10" s="37"/>
      <c r="R10" s="37"/>
      <c r="S10" s="37"/>
      <c r="T10" s="37"/>
      <c r="U10" s="37"/>
      <c r="V10" s="37"/>
      <c r="W10" s="37"/>
      <c r="X10" s="37"/>
      <c r="Y10" s="85"/>
      <c r="Z10" s="86"/>
      <c r="AA10" s="34"/>
      <c r="AB10" s="34"/>
      <c r="AC10" s="34"/>
      <c r="AD10" s="34"/>
      <c r="AE10" s="35" t="str">
        <f t="shared" si="0"/>
        <v/>
      </c>
      <c r="AF10" s="45" t="s">
        <v>927</v>
      </c>
      <c r="AG10" s="45">
        <v>1</v>
      </c>
      <c r="AH10"/>
    </row>
    <row r="11" spans="1:34" x14ac:dyDescent="0.35">
      <c r="A11" s="29">
        <v>4</v>
      </c>
      <c r="B11" s="29">
        <v>1</v>
      </c>
      <c r="C11" s="29">
        <v>1</v>
      </c>
      <c r="D11" s="29" t="s">
        <v>695</v>
      </c>
      <c r="E11" s="29" t="s">
        <v>27</v>
      </c>
      <c r="F11" s="49" t="s">
        <v>697</v>
      </c>
      <c r="G11" s="30" t="s">
        <v>1051</v>
      </c>
      <c r="H11" s="76"/>
      <c r="I11" s="31"/>
      <c r="J11" s="31"/>
      <c r="K11" s="31"/>
      <c r="L11" s="31"/>
      <c r="M11" s="31"/>
      <c r="N11" s="81" t="s">
        <v>697</v>
      </c>
      <c r="O11" s="26" t="s">
        <v>772</v>
      </c>
      <c r="P11" s="50" t="s">
        <v>8</v>
      </c>
      <c r="Q11" s="50" t="s">
        <v>9</v>
      </c>
      <c r="R11" s="43" t="s">
        <v>72</v>
      </c>
      <c r="S11" s="43" t="s">
        <v>699</v>
      </c>
      <c r="T11" s="43" t="s">
        <v>4</v>
      </c>
      <c r="U11" s="29" t="s">
        <v>28</v>
      </c>
      <c r="V11" s="29" t="s">
        <v>34</v>
      </c>
      <c r="W11" s="29"/>
      <c r="X11" s="29" t="s">
        <v>34</v>
      </c>
      <c r="Y11" s="85"/>
      <c r="Z11" s="86"/>
      <c r="AA11" s="34"/>
      <c r="AB11" s="34"/>
      <c r="AC11" s="34"/>
      <c r="AD11" s="34"/>
      <c r="AE11" s="35" t="str">
        <f t="shared" si="0"/>
        <v/>
      </c>
      <c r="AF11" s="45" t="s">
        <v>928</v>
      </c>
      <c r="AG11" s="45">
        <v>1</v>
      </c>
      <c r="AH11"/>
    </row>
    <row r="12" spans="1:34" x14ac:dyDescent="0.35">
      <c r="A12" s="29"/>
      <c r="B12" s="29"/>
      <c r="C12" s="29"/>
      <c r="D12" s="29"/>
      <c r="E12" s="29"/>
      <c r="F12" s="29"/>
      <c r="G12" s="29" t="s">
        <v>1052</v>
      </c>
      <c r="H12" s="76"/>
      <c r="I12" s="31"/>
      <c r="J12" s="31"/>
      <c r="K12" s="31"/>
      <c r="L12" s="31"/>
      <c r="M12" s="31"/>
      <c r="N12" s="33"/>
      <c r="O12" s="33" t="s">
        <v>773</v>
      </c>
      <c r="P12" s="51" t="s">
        <v>79</v>
      </c>
      <c r="Q12" s="51" t="s">
        <v>80</v>
      </c>
      <c r="R12" s="47" t="s">
        <v>87</v>
      </c>
      <c r="S12" s="47" t="s">
        <v>700</v>
      </c>
      <c r="T12" s="47" t="s">
        <v>4</v>
      </c>
      <c r="U12" s="29"/>
      <c r="V12" s="29"/>
      <c r="W12" s="29"/>
      <c r="X12" s="29"/>
      <c r="Y12" s="85"/>
      <c r="Z12" s="86"/>
      <c r="AA12" s="34"/>
      <c r="AB12" s="34"/>
      <c r="AC12" s="34"/>
      <c r="AD12" s="34"/>
      <c r="AE12" s="35" t="str">
        <f t="shared" si="0"/>
        <v/>
      </c>
      <c r="AF12" s="45" t="s">
        <v>1032</v>
      </c>
      <c r="AG12" s="45">
        <v>1</v>
      </c>
      <c r="AH12"/>
    </row>
    <row r="13" spans="1:34" ht="15" thickBot="1" x14ac:dyDescent="0.4">
      <c r="A13" s="37"/>
      <c r="B13" s="52"/>
      <c r="C13" s="52"/>
      <c r="D13" s="52"/>
      <c r="E13" s="52"/>
      <c r="F13" s="52"/>
      <c r="G13" s="52" t="s">
        <v>1053</v>
      </c>
      <c r="H13" s="82"/>
      <c r="I13" s="53"/>
      <c r="J13" s="53"/>
      <c r="K13" s="53"/>
      <c r="L13" s="53"/>
      <c r="M13" s="53"/>
      <c r="N13" s="66"/>
      <c r="O13" s="54" t="s">
        <v>755</v>
      </c>
      <c r="P13" s="55"/>
      <c r="Q13" s="52"/>
      <c r="R13" s="52"/>
      <c r="S13" s="52"/>
      <c r="T13" s="52"/>
      <c r="U13" s="52"/>
      <c r="V13" s="52"/>
      <c r="W13" s="52"/>
      <c r="X13" s="52"/>
      <c r="Y13" s="85"/>
      <c r="Z13" s="86"/>
      <c r="AA13" s="34"/>
      <c r="AB13" s="34"/>
      <c r="AC13" s="34"/>
      <c r="AD13" s="34"/>
      <c r="AE13" s="35" t="str">
        <f>_xlfn.CONCAT(AA13:AD13)</f>
        <v/>
      </c>
      <c r="AF13" s="45" t="s">
        <v>1034</v>
      </c>
      <c r="AG13" s="45">
        <v>1</v>
      </c>
      <c r="AH13"/>
    </row>
    <row r="14" spans="1:34" ht="15" thickTop="1" x14ac:dyDescent="0.35">
      <c r="A14" s="29">
        <v>5</v>
      </c>
      <c r="B14" s="29">
        <v>2</v>
      </c>
      <c r="C14" s="29">
        <v>1</v>
      </c>
      <c r="D14" s="29" t="s">
        <v>3</v>
      </c>
      <c r="E14" s="29" t="s">
        <v>26</v>
      </c>
      <c r="F14" s="30" t="s">
        <v>694</v>
      </c>
      <c r="G14" s="30" t="s">
        <v>1051</v>
      </c>
      <c r="H14" s="76" t="s">
        <v>1083</v>
      </c>
      <c r="I14" s="56" t="s">
        <v>766</v>
      </c>
      <c r="J14" s="56" t="s">
        <v>767</v>
      </c>
      <c r="K14" s="56"/>
      <c r="L14" s="56"/>
      <c r="M14" s="56"/>
      <c r="N14" s="77" t="s">
        <v>694</v>
      </c>
      <c r="O14" s="26" t="s">
        <v>722</v>
      </c>
      <c r="P14" s="27" t="s">
        <v>763</v>
      </c>
      <c r="Q14" s="27" t="s">
        <v>762</v>
      </c>
      <c r="R14" s="32" t="s">
        <v>24</v>
      </c>
      <c r="S14" s="32" t="s">
        <v>764</v>
      </c>
      <c r="T14" s="32" t="s">
        <v>74</v>
      </c>
      <c r="U14" s="29" t="s">
        <v>31</v>
      </c>
      <c r="V14" s="29" t="s">
        <v>32</v>
      </c>
      <c r="W14" s="29"/>
      <c r="X14" s="29"/>
      <c r="Y14" s="33"/>
      <c r="Z14" s="34"/>
      <c r="AA14" s="34"/>
      <c r="AB14" s="34"/>
      <c r="AC14" s="34"/>
      <c r="AD14" s="34"/>
      <c r="AE14" s="35" t="str">
        <f t="shared" si="0"/>
        <v/>
      </c>
      <c r="AF14" s="45" t="s">
        <v>929</v>
      </c>
      <c r="AG14" s="45">
        <v>1</v>
      </c>
      <c r="AH14"/>
    </row>
    <row r="15" spans="1:34" x14ac:dyDescent="0.35">
      <c r="A15" s="29"/>
      <c r="B15" s="29"/>
      <c r="C15" s="29"/>
      <c r="D15" s="29"/>
      <c r="E15" s="29"/>
      <c r="F15" s="29"/>
      <c r="G15" s="29" t="s">
        <v>1052</v>
      </c>
      <c r="H15" s="76"/>
      <c r="I15" s="56"/>
      <c r="J15" s="56"/>
      <c r="K15" s="56"/>
      <c r="L15" s="56"/>
      <c r="M15" s="56"/>
      <c r="N15" s="33"/>
      <c r="O15" s="33" t="s">
        <v>735</v>
      </c>
      <c r="P15" s="29" t="s">
        <v>757</v>
      </c>
      <c r="Q15" s="29" t="s">
        <v>771</v>
      </c>
      <c r="R15" s="36" t="s">
        <v>94</v>
      </c>
      <c r="S15" s="36" t="s">
        <v>765</v>
      </c>
      <c r="T15" s="36" t="s">
        <v>88</v>
      </c>
      <c r="U15" s="29"/>
      <c r="V15" s="29"/>
      <c r="W15" s="29"/>
      <c r="X15" s="29"/>
      <c r="Y15" s="33"/>
      <c r="Z15" s="34"/>
      <c r="AA15" s="34"/>
      <c r="AB15" s="34"/>
      <c r="AC15" s="34"/>
      <c r="AD15" s="34"/>
      <c r="AE15" s="35" t="str">
        <f t="shared" si="0"/>
        <v/>
      </c>
      <c r="AF15" s="45" t="s">
        <v>930</v>
      </c>
      <c r="AG15" s="45">
        <v>2</v>
      </c>
      <c r="AH15"/>
    </row>
    <row r="16" spans="1:34" x14ac:dyDescent="0.35">
      <c r="A16" s="37"/>
      <c r="B16" s="37"/>
      <c r="C16" s="37"/>
      <c r="D16" s="37"/>
      <c r="E16" s="37"/>
      <c r="F16" s="37"/>
      <c r="G16" s="37" t="s">
        <v>1053</v>
      </c>
      <c r="H16" s="78" t="s">
        <v>958</v>
      </c>
      <c r="I16" s="38" t="s">
        <v>959</v>
      </c>
      <c r="J16" s="38" t="s">
        <v>960</v>
      </c>
      <c r="K16" s="38"/>
      <c r="L16" s="38"/>
      <c r="M16" s="38"/>
      <c r="N16" s="64"/>
      <c r="O16" s="39" t="s">
        <v>758</v>
      </c>
      <c r="P16" s="40"/>
      <c r="Q16" s="37"/>
      <c r="R16" s="37"/>
      <c r="S16" s="37"/>
      <c r="T16" s="37"/>
      <c r="U16" s="37"/>
      <c r="V16" s="37"/>
      <c r="W16" s="37"/>
      <c r="X16" s="37"/>
      <c r="Y16" s="33"/>
      <c r="Z16" s="34"/>
      <c r="AA16" s="34"/>
      <c r="AB16" s="34"/>
      <c r="AC16" s="34"/>
      <c r="AD16" s="34"/>
      <c r="AE16" s="35" t="str">
        <f t="shared" si="0"/>
        <v/>
      </c>
      <c r="AF16" s="45" t="s">
        <v>1037</v>
      </c>
      <c r="AG16" s="45">
        <v>1</v>
      </c>
      <c r="AH16"/>
    </row>
    <row r="17" spans="1:34" x14ac:dyDescent="0.35">
      <c r="A17" s="29">
        <v>6</v>
      </c>
      <c r="B17" s="29">
        <v>2</v>
      </c>
      <c r="C17" s="29">
        <v>1</v>
      </c>
      <c r="D17" s="29" t="s">
        <v>6</v>
      </c>
      <c r="E17" s="29" t="s">
        <v>27</v>
      </c>
      <c r="F17" s="41" t="s">
        <v>696</v>
      </c>
      <c r="G17" s="30" t="s">
        <v>1051</v>
      </c>
      <c r="H17" s="76" t="s">
        <v>1056</v>
      </c>
      <c r="I17" s="56" t="s">
        <v>1057</v>
      </c>
      <c r="J17" s="56" t="s">
        <v>1058</v>
      </c>
      <c r="K17" s="56" t="s">
        <v>1059</v>
      </c>
      <c r="L17" s="56" t="s">
        <v>1060</v>
      </c>
      <c r="M17" s="56" t="s">
        <v>1061</v>
      </c>
      <c r="N17" s="79" t="s">
        <v>696</v>
      </c>
      <c r="O17" s="26" t="s">
        <v>722</v>
      </c>
      <c r="P17" s="27" t="s">
        <v>761</v>
      </c>
      <c r="Q17" s="42" t="s">
        <v>5</v>
      </c>
      <c r="R17" s="32" t="s">
        <v>74</v>
      </c>
      <c r="S17" s="32" t="s">
        <v>764</v>
      </c>
      <c r="T17" s="32" t="s">
        <v>24</v>
      </c>
      <c r="U17" s="29" t="s">
        <v>31</v>
      </c>
      <c r="V17" s="29" t="s">
        <v>32</v>
      </c>
      <c r="W17" s="29"/>
      <c r="X17" s="57" t="s">
        <v>31</v>
      </c>
      <c r="Y17" s="86" t="e" vm="3">
        <v>#VALUE!</v>
      </c>
      <c r="Z17" s="86" t="e" vm="4">
        <v>#VALUE!</v>
      </c>
      <c r="AA17" s="34">
        <v>0</v>
      </c>
      <c r="AB17" s="34">
        <v>0</v>
      </c>
      <c r="AC17" s="34">
        <v>0</v>
      </c>
      <c r="AD17" s="34">
        <v>1</v>
      </c>
      <c r="AE17" s="35" t="str">
        <f t="shared" si="0"/>
        <v>0001</v>
      </c>
      <c r="AF17" s="45" t="s">
        <v>931</v>
      </c>
      <c r="AG17" s="45">
        <v>2</v>
      </c>
      <c r="AH17"/>
    </row>
    <row r="18" spans="1:34" x14ac:dyDescent="0.35">
      <c r="A18" s="29"/>
      <c r="B18" s="29"/>
      <c r="C18" s="29"/>
      <c r="D18" s="29"/>
      <c r="E18" s="29"/>
      <c r="F18" s="29"/>
      <c r="G18" s="29" t="s">
        <v>1052</v>
      </c>
      <c r="H18" s="76"/>
      <c r="I18" s="56"/>
      <c r="J18" s="56"/>
      <c r="K18" s="56"/>
      <c r="L18" s="56"/>
      <c r="M18" s="56"/>
      <c r="N18" s="33"/>
      <c r="O18" s="33" t="s">
        <v>735</v>
      </c>
      <c r="P18" s="29" t="s">
        <v>770</v>
      </c>
      <c r="Q18" s="46" t="s">
        <v>76</v>
      </c>
      <c r="R18" s="36" t="s">
        <v>88</v>
      </c>
      <c r="S18" s="36" t="s">
        <v>765</v>
      </c>
      <c r="T18" s="36" t="s">
        <v>94</v>
      </c>
      <c r="U18" s="29"/>
      <c r="V18" s="29"/>
      <c r="W18" s="29"/>
      <c r="X18" s="58"/>
      <c r="Y18" s="86"/>
      <c r="Z18" s="86"/>
      <c r="AA18" s="34"/>
      <c r="AB18" s="34"/>
      <c r="AC18" s="34"/>
      <c r="AD18" s="34"/>
      <c r="AE18" s="35" t="str">
        <f t="shared" si="0"/>
        <v/>
      </c>
      <c r="AF18" s="45" t="s">
        <v>932</v>
      </c>
      <c r="AG18" s="45">
        <v>2</v>
      </c>
      <c r="AH18"/>
    </row>
    <row r="19" spans="1:34" x14ac:dyDescent="0.35">
      <c r="A19" s="37"/>
      <c r="B19" s="37"/>
      <c r="C19" s="37"/>
      <c r="D19" s="37"/>
      <c r="E19" s="37"/>
      <c r="F19" s="37"/>
      <c r="G19" s="37" t="s">
        <v>1053</v>
      </c>
      <c r="H19" s="78" t="s">
        <v>1062</v>
      </c>
      <c r="I19" s="38" t="s">
        <v>1063</v>
      </c>
      <c r="J19" s="38" t="s">
        <v>1064</v>
      </c>
      <c r="K19" s="38" t="s">
        <v>1065</v>
      </c>
      <c r="L19" s="38" t="s">
        <v>1066</v>
      </c>
      <c r="M19" s="38" t="s">
        <v>1067</v>
      </c>
      <c r="N19" s="64"/>
      <c r="O19" s="39"/>
      <c r="P19" s="40"/>
      <c r="Q19" s="37"/>
      <c r="R19" s="59"/>
      <c r="S19" s="59"/>
      <c r="T19" s="60"/>
      <c r="U19" s="37"/>
      <c r="V19" s="37"/>
      <c r="W19" s="37"/>
      <c r="X19" s="61"/>
      <c r="Y19" s="86"/>
      <c r="Z19" s="86"/>
      <c r="AA19" s="34"/>
      <c r="AB19" s="34"/>
      <c r="AC19" s="34"/>
      <c r="AD19" s="34"/>
      <c r="AE19" s="35" t="str">
        <f t="shared" si="0"/>
        <v/>
      </c>
      <c r="AF19" s="45" t="s">
        <v>933</v>
      </c>
      <c r="AG19" s="45">
        <v>1</v>
      </c>
      <c r="AH19"/>
    </row>
    <row r="20" spans="1:34" x14ac:dyDescent="0.35">
      <c r="A20" s="29">
        <v>7</v>
      </c>
      <c r="B20" s="29">
        <v>2</v>
      </c>
      <c r="C20" s="29">
        <v>1</v>
      </c>
      <c r="D20" s="29" t="s">
        <v>18</v>
      </c>
      <c r="E20" s="29" t="s">
        <v>26</v>
      </c>
      <c r="F20" s="48" t="s">
        <v>698</v>
      </c>
      <c r="G20" s="30" t="s">
        <v>1051</v>
      </c>
      <c r="H20" s="76"/>
      <c r="I20" s="56"/>
      <c r="J20" s="56"/>
      <c r="K20" s="56"/>
      <c r="L20" s="56"/>
      <c r="M20" s="56"/>
      <c r="N20" s="80" t="s">
        <v>698</v>
      </c>
      <c r="O20" s="26" t="s">
        <v>722</v>
      </c>
      <c r="P20" s="27" t="s">
        <v>763</v>
      </c>
      <c r="Q20" s="27" t="s">
        <v>762</v>
      </c>
      <c r="R20" s="32" t="s">
        <v>74</v>
      </c>
      <c r="S20" s="32" t="s">
        <v>764</v>
      </c>
      <c r="T20" s="32" t="s">
        <v>24</v>
      </c>
      <c r="U20" s="29" t="s">
        <v>31</v>
      </c>
      <c r="V20" s="29" t="s">
        <v>32</v>
      </c>
      <c r="W20" s="29"/>
      <c r="X20" s="58"/>
      <c r="Y20" s="86"/>
      <c r="Z20" s="86"/>
      <c r="AA20" s="34"/>
      <c r="AB20" s="34"/>
      <c r="AC20" s="34"/>
      <c r="AD20" s="34"/>
      <c r="AE20" s="35" t="str">
        <f t="shared" si="0"/>
        <v/>
      </c>
      <c r="AF20" s="45" t="s">
        <v>934</v>
      </c>
      <c r="AG20" s="45">
        <v>1</v>
      </c>
      <c r="AH20"/>
    </row>
    <row r="21" spans="1:34" x14ac:dyDescent="0.35">
      <c r="A21" s="29"/>
      <c r="B21" s="29"/>
      <c r="C21" s="29"/>
      <c r="D21" s="29"/>
      <c r="E21" s="29"/>
      <c r="F21" s="29"/>
      <c r="G21" s="29" t="s">
        <v>1052</v>
      </c>
      <c r="H21" s="76"/>
      <c r="I21" s="56"/>
      <c r="J21" s="56"/>
      <c r="K21" s="56"/>
      <c r="L21" s="56"/>
      <c r="M21" s="56"/>
      <c r="N21" s="33"/>
      <c r="O21" s="33" t="s">
        <v>735</v>
      </c>
      <c r="P21" s="29" t="s">
        <v>757</v>
      </c>
      <c r="Q21" s="29" t="s">
        <v>778</v>
      </c>
      <c r="R21" s="36" t="s">
        <v>88</v>
      </c>
      <c r="S21" s="36" t="s">
        <v>765</v>
      </c>
      <c r="T21" s="36" t="s">
        <v>94</v>
      </c>
      <c r="U21" s="29"/>
      <c r="V21" s="29"/>
      <c r="W21" s="29"/>
      <c r="X21" s="58"/>
      <c r="Y21" s="86"/>
      <c r="Z21" s="86"/>
      <c r="AA21" s="34"/>
      <c r="AB21" s="34"/>
      <c r="AC21" s="34"/>
      <c r="AD21" s="34"/>
      <c r="AE21" s="35" t="str">
        <f t="shared" si="0"/>
        <v/>
      </c>
      <c r="AF21" s="45" t="s">
        <v>936</v>
      </c>
      <c r="AG21" s="45">
        <v>20</v>
      </c>
      <c r="AH21"/>
    </row>
    <row r="22" spans="1:34" x14ac:dyDescent="0.35">
      <c r="A22" s="37"/>
      <c r="B22" s="37"/>
      <c r="C22" s="37"/>
      <c r="D22" s="37"/>
      <c r="E22" s="37"/>
      <c r="F22" s="37"/>
      <c r="G22" s="37" t="s">
        <v>1053</v>
      </c>
      <c r="H22" s="78"/>
      <c r="I22" s="38"/>
      <c r="J22" s="38"/>
      <c r="K22" s="38"/>
      <c r="L22" s="38"/>
      <c r="M22" s="38"/>
      <c r="N22" s="64"/>
      <c r="O22" s="39"/>
      <c r="P22" s="40"/>
      <c r="Q22" s="37"/>
      <c r="R22" s="59"/>
      <c r="S22" s="59"/>
      <c r="T22" s="59"/>
      <c r="U22" s="37"/>
      <c r="V22" s="37"/>
      <c r="W22" s="37"/>
      <c r="X22" s="61"/>
      <c r="Y22" s="86"/>
      <c r="Z22" s="86"/>
      <c r="AA22" s="34"/>
      <c r="AB22" s="34"/>
      <c r="AC22" s="34"/>
      <c r="AD22" s="34"/>
      <c r="AE22" s="35" t="str">
        <f t="shared" si="0"/>
        <v/>
      </c>
      <c r="AF22" s="45"/>
      <c r="AG22" s="45"/>
      <c r="AH22"/>
    </row>
    <row r="23" spans="1:34" x14ac:dyDescent="0.35">
      <c r="A23" s="29">
        <v>8</v>
      </c>
      <c r="B23" s="29">
        <v>2</v>
      </c>
      <c r="C23" s="29">
        <v>1</v>
      </c>
      <c r="D23" s="29" t="s">
        <v>695</v>
      </c>
      <c r="E23" s="29" t="s">
        <v>27</v>
      </c>
      <c r="F23" s="49" t="s">
        <v>697</v>
      </c>
      <c r="G23" s="30" t="s">
        <v>1051</v>
      </c>
      <c r="H23" s="76"/>
      <c r="I23" s="56"/>
      <c r="J23" s="56"/>
      <c r="K23" s="56"/>
      <c r="L23" s="56"/>
      <c r="M23" s="56"/>
      <c r="N23" s="81" t="s">
        <v>697</v>
      </c>
      <c r="O23" s="26" t="s">
        <v>759</v>
      </c>
      <c r="P23" s="50" t="s">
        <v>8</v>
      </c>
      <c r="Q23" s="50" t="s">
        <v>9</v>
      </c>
      <c r="R23" s="32" t="s">
        <v>74</v>
      </c>
      <c r="S23" s="32" t="s">
        <v>764</v>
      </c>
      <c r="T23" s="32" t="s">
        <v>24</v>
      </c>
      <c r="U23" s="29" t="s">
        <v>31</v>
      </c>
      <c r="V23" s="29" t="s">
        <v>32</v>
      </c>
      <c r="W23" s="29"/>
      <c r="X23" s="58" t="s">
        <v>32</v>
      </c>
      <c r="Y23" s="86"/>
      <c r="Z23" s="86"/>
      <c r="AA23" s="34"/>
      <c r="AB23" s="34"/>
      <c r="AC23" s="34"/>
      <c r="AD23" s="34"/>
      <c r="AE23" s="35" t="str">
        <f t="shared" si="0"/>
        <v/>
      </c>
      <c r="AF23" s="34"/>
      <c r="AG23" s="34"/>
    </row>
    <row r="24" spans="1:34" x14ac:dyDescent="0.35">
      <c r="A24" s="29"/>
      <c r="B24" s="29"/>
      <c r="C24" s="29"/>
      <c r="D24" s="29"/>
      <c r="E24" s="29"/>
      <c r="F24" s="29"/>
      <c r="G24" s="29" t="s">
        <v>1052</v>
      </c>
      <c r="H24" s="76"/>
      <c r="I24" s="56"/>
      <c r="J24" s="56"/>
      <c r="K24" s="56"/>
      <c r="L24" s="56"/>
      <c r="M24" s="56"/>
      <c r="N24" s="33"/>
      <c r="O24" s="33" t="s">
        <v>760</v>
      </c>
      <c r="P24" s="51" t="s">
        <v>79</v>
      </c>
      <c r="Q24" s="51" t="s">
        <v>80</v>
      </c>
      <c r="R24" s="36" t="s">
        <v>88</v>
      </c>
      <c r="S24" s="36" t="s">
        <v>765</v>
      </c>
      <c r="T24" s="36" t="s">
        <v>94</v>
      </c>
      <c r="U24" s="29"/>
      <c r="V24" s="29"/>
      <c r="W24" s="29"/>
      <c r="X24" s="58"/>
      <c r="Y24" s="86"/>
      <c r="Z24" s="86"/>
      <c r="AA24" s="34"/>
      <c r="AB24" s="34"/>
      <c r="AC24" s="34"/>
      <c r="AD24" s="34"/>
      <c r="AE24" s="35" t="str">
        <f t="shared" si="0"/>
        <v/>
      </c>
      <c r="AF24" s="34"/>
      <c r="AG24" s="34"/>
    </row>
    <row r="25" spans="1:34" ht="15" thickBot="1" x14ac:dyDescent="0.4">
      <c r="A25" s="37"/>
      <c r="B25" s="52"/>
      <c r="C25" s="52"/>
      <c r="D25" s="52"/>
      <c r="E25" s="52"/>
      <c r="F25" s="52"/>
      <c r="G25" s="52" t="s">
        <v>1053</v>
      </c>
      <c r="H25" s="82"/>
      <c r="I25" s="53"/>
      <c r="J25" s="53"/>
      <c r="K25" s="53"/>
      <c r="L25" s="53"/>
      <c r="M25" s="53"/>
      <c r="N25" s="66"/>
      <c r="O25" s="54"/>
      <c r="P25" s="55"/>
      <c r="Q25" s="52"/>
      <c r="R25" s="52"/>
      <c r="S25" s="52"/>
      <c r="T25" s="52"/>
      <c r="U25" s="52"/>
      <c r="V25" s="52"/>
      <c r="W25" s="52"/>
      <c r="X25" s="62"/>
      <c r="Y25" s="86"/>
      <c r="Z25" s="86"/>
      <c r="AA25" s="34"/>
      <c r="AB25" s="34"/>
      <c r="AC25" s="34"/>
      <c r="AD25" s="34"/>
      <c r="AE25" s="35" t="str">
        <f t="shared" si="0"/>
        <v/>
      </c>
      <c r="AF25" s="34"/>
      <c r="AG25" s="34"/>
    </row>
    <row r="26" spans="1:34" ht="15" thickTop="1" x14ac:dyDescent="0.35">
      <c r="A26" s="29">
        <v>9</v>
      </c>
      <c r="B26" s="29">
        <v>3</v>
      </c>
      <c r="C26" s="29">
        <v>1</v>
      </c>
      <c r="D26" s="29" t="s">
        <v>3</v>
      </c>
      <c r="E26" s="29" t="s">
        <v>26</v>
      </c>
      <c r="F26" s="30" t="s">
        <v>694</v>
      </c>
      <c r="G26" s="30" t="s">
        <v>1051</v>
      </c>
      <c r="H26" s="76" t="s">
        <v>954</v>
      </c>
      <c r="I26" s="56" t="s">
        <v>953</v>
      </c>
      <c r="J26" s="56" t="s">
        <v>782</v>
      </c>
      <c r="K26" s="56"/>
      <c r="L26" s="56"/>
      <c r="M26" s="56"/>
      <c r="N26" s="77" t="s">
        <v>694</v>
      </c>
      <c r="O26" s="26" t="s">
        <v>774</v>
      </c>
      <c r="P26" s="27" t="s">
        <v>775</v>
      </c>
      <c r="Q26" s="27" t="s">
        <v>776</v>
      </c>
      <c r="R26" s="32" t="s">
        <v>92</v>
      </c>
      <c r="S26" s="32" t="s">
        <v>949</v>
      </c>
      <c r="T26" s="32" t="s">
        <v>947</v>
      </c>
      <c r="U26" s="29" t="s">
        <v>50</v>
      </c>
      <c r="V26" s="29" t="s">
        <v>49</v>
      </c>
      <c r="W26" s="29"/>
      <c r="X26" s="58"/>
      <c r="Y26" s="29"/>
      <c r="Z26" s="34"/>
      <c r="AA26" s="34"/>
      <c r="AB26" s="34"/>
      <c r="AC26" s="34"/>
      <c r="AD26" s="34"/>
      <c r="AE26" s="35" t="str">
        <f t="shared" si="0"/>
        <v/>
      </c>
      <c r="AF26" s="34"/>
      <c r="AG26" s="34"/>
    </row>
    <row r="27" spans="1:34" x14ac:dyDescent="0.35">
      <c r="A27" s="29"/>
      <c r="B27" s="29"/>
      <c r="C27" s="29"/>
      <c r="D27" s="29"/>
      <c r="E27" s="29"/>
      <c r="F27" s="29"/>
      <c r="G27" s="29" t="s">
        <v>1052</v>
      </c>
      <c r="H27" s="76"/>
      <c r="I27" s="56"/>
      <c r="J27" s="56"/>
      <c r="K27" s="56"/>
      <c r="L27" s="56"/>
      <c r="M27" s="56"/>
      <c r="N27" s="33"/>
      <c r="O27" s="33" t="s">
        <v>780</v>
      </c>
      <c r="P27" s="29" t="s">
        <v>779</v>
      </c>
      <c r="Q27" s="29" t="s">
        <v>777</v>
      </c>
      <c r="R27" s="36" t="s">
        <v>93</v>
      </c>
      <c r="S27" s="36" t="s">
        <v>951</v>
      </c>
      <c r="T27" s="36" t="s">
        <v>948</v>
      </c>
      <c r="U27" s="29"/>
      <c r="V27" s="29"/>
      <c r="W27" s="29"/>
      <c r="X27" s="29"/>
      <c r="Y27" s="33"/>
      <c r="Z27" s="34"/>
      <c r="AA27" s="34"/>
      <c r="AB27" s="34"/>
      <c r="AC27" s="34"/>
      <c r="AD27" s="34"/>
      <c r="AE27" s="35" t="str">
        <f t="shared" si="0"/>
        <v/>
      </c>
      <c r="AF27" s="34"/>
      <c r="AG27" s="34"/>
    </row>
    <row r="28" spans="1:34" x14ac:dyDescent="0.35">
      <c r="A28" s="37"/>
      <c r="B28" s="37"/>
      <c r="C28" s="37"/>
      <c r="D28" s="37"/>
      <c r="E28" s="37"/>
      <c r="F28" s="37"/>
      <c r="G28" s="37" t="s">
        <v>1053</v>
      </c>
      <c r="H28" s="78" t="s">
        <v>955</v>
      </c>
      <c r="I28" s="38" t="s">
        <v>956</v>
      </c>
      <c r="J28" s="38" t="s">
        <v>957</v>
      </c>
      <c r="K28" s="38"/>
      <c r="L28" s="38"/>
      <c r="M28" s="38"/>
      <c r="N28" s="64"/>
      <c r="O28" s="39"/>
      <c r="P28" s="40"/>
      <c r="Q28" s="37"/>
      <c r="R28" s="37"/>
      <c r="S28" s="37"/>
      <c r="T28" s="37"/>
      <c r="U28" s="37"/>
      <c r="V28" s="37"/>
      <c r="W28" s="37"/>
      <c r="X28" s="37"/>
      <c r="Y28" s="33"/>
      <c r="Z28" s="34"/>
      <c r="AA28" s="34"/>
      <c r="AB28" s="34"/>
      <c r="AC28" s="34"/>
      <c r="AD28" s="34"/>
      <c r="AE28" s="35" t="str">
        <f t="shared" si="0"/>
        <v/>
      </c>
      <c r="AF28" s="34"/>
      <c r="AG28" s="34"/>
    </row>
    <row r="29" spans="1:34" x14ac:dyDescent="0.35">
      <c r="A29" s="29">
        <v>10</v>
      </c>
      <c r="B29" s="29">
        <v>3</v>
      </c>
      <c r="C29" s="29">
        <v>1</v>
      </c>
      <c r="D29" s="29" t="s">
        <v>6</v>
      </c>
      <c r="E29" s="29" t="s">
        <v>27</v>
      </c>
      <c r="F29" s="41" t="s">
        <v>696</v>
      </c>
      <c r="G29" s="30" t="s">
        <v>1051</v>
      </c>
      <c r="H29" s="76" t="s">
        <v>1068</v>
      </c>
      <c r="I29" s="56" t="s">
        <v>1069</v>
      </c>
      <c r="J29" s="56" t="s">
        <v>1070</v>
      </c>
      <c r="K29" s="56" t="s">
        <v>1071</v>
      </c>
      <c r="L29" s="56" t="s">
        <v>1072</v>
      </c>
      <c r="M29" s="56" t="s">
        <v>1073</v>
      </c>
      <c r="N29" s="79" t="s">
        <v>696</v>
      </c>
      <c r="O29" s="26" t="s">
        <v>774</v>
      </c>
      <c r="P29" s="27" t="s">
        <v>1022</v>
      </c>
      <c r="Q29" s="42" t="s">
        <v>5</v>
      </c>
      <c r="R29" s="32" t="s">
        <v>947</v>
      </c>
      <c r="S29" s="32" t="s">
        <v>950</v>
      </c>
      <c r="T29" s="32" t="s">
        <v>92</v>
      </c>
      <c r="U29" s="29" t="s">
        <v>50</v>
      </c>
      <c r="V29" s="29" t="s">
        <v>49</v>
      </c>
      <c r="W29" s="29"/>
      <c r="X29" s="29" t="s">
        <v>50</v>
      </c>
      <c r="Y29" s="85" t="e" vm="5">
        <v>#VALUE!</v>
      </c>
      <c r="Z29" s="86" t="e" vm="6">
        <v>#VALUE!</v>
      </c>
      <c r="AA29" s="34">
        <v>1</v>
      </c>
      <c r="AB29" s="34">
        <v>1</v>
      </c>
      <c r="AC29" s="34">
        <v>0</v>
      </c>
      <c r="AD29" s="34">
        <v>1</v>
      </c>
      <c r="AE29" s="35" t="str">
        <f t="shared" si="0"/>
        <v>1101</v>
      </c>
      <c r="AF29" s="34"/>
      <c r="AG29" s="34"/>
    </row>
    <row r="30" spans="1:34" x14ac:dyDescent="0.35">
      <c r="A30" s="29"/>
      <c r="B30" s="29"/>
      <c r="C30" s="29"/>
      <c r="D30" s="29"/>
      <c r="E30" s="29"/>
      <c r="F30" s="29"/>
      <c r="G30" s="29" t="s">
        <v>1052</v>
      </c>
      <c r="H30" s="76"/>
      <c r="I30" s="56"/>
      <c r="J30" s="56"/>
      <c r="K30" s="56"/>
      <c r="L30" s="56"/>
      <c r="M30" s="56"/>
      <c r="N30" s="33"/>
      <c r="O30" s="33" t="s">
        <v>780</v>
      </c>
      <c r="P30" s="29" t="s">
        <v>781</v>
      </c>
      <c r="Q30" s="46" t="s">
        <v>76</v>
      </c>
      <c r="R30" s="36" t="s">
        <v>948</v>
      </c>
      <c r="S30" s="36" t="s">
        <v>952</v>
      </c>
      <c r="T30" s="36" t="s">
        <v>93</v>
      </c>
      <c r="U30" s="29"/>
      <c r="V30" s="29"/>
      <c r="W30" s="29"/>
      <c r="X30" s="29"/>
      <c r="Y30" s="85"/>
      <c r="Z30" s="86"/>
      <c r="AA30" s="34"/>
      <c r="AB30" s="34"/>
      <c r="AC30" s="34"/>
      <c r="AD30" s="34"/>
      <c r="AE30" s="35" t="str">
        <f t="shared" si="0"/>
        <v/>
      </c>
      <c r="AF30" s="34"/>
      <c r="AG30" s="34"/>
    </row>
    <row r="31" spans="1:34" x14ac:dyDescent="0.35">
      <c r="A31" s="37"/>
      <c r="B31" s="37"/>
      <c r="C31" s="37"/>
      <c r="D31" s="37"/>
      <c r="E31" s="37"/>
      <c r="F31" s="37"/>
      <c r="G31" s="37" t="s">
        <v>1053</v>
      </c>
      <c r="H31" s="78" t="s">
        <v>1074</v>
      </c>
      <c r="I31" s="38" t="s">
        <v>1075</v>
      </c>
      <c r="J31" s="38" t="s">
        <v>1076</v>
      </c>
      <c r="K31" s="38" t="s">
        <v>1077</v>
      </c>
      <c r="L31" s="38" t="s">
        <v>1078</v>
      </c>
      <c r="M31" s="38" t="s">
        <v>1079</v>
      </c>
      <c r="N31" s="64"/>
      <c r="O31" s="39"/>
      <c r="P31" s="40"/>
      <c r="Q31" s="37"/>
      <c r="R31" s="59"/>
      <c r="S31" s="59"/>
      <c r="T31" s="63"/>
      <c r="U31" s="37"/>
      <c r="V31" s="37"/>
      <c r="W31" s="37"/>
      <c r="X31" s="37"/>
      <c r="Y31" s="85"/>
      <c r="Z31" s="86"/>
      <c r="AA31" s="34"/>
      <c r="AB31" s="34"/>
      <c r="AC31" s="34"/>
      <c r="AD31" s="34"/>
      <c r="AE31" s="35" t="str">
        <f t="shared" si="0"/>
        <v/>
      </c>
      <c r="AF31" s="34"/>
      <c r="AG31" s="34"/>
    </row>
    <row r="32" spans="1:34" x14ac:dyDescent="0.35">
      <c r="A32" s="29">
        <v>11</v>
      </c>
      <c r="B32" s="29">
        <v>3</v>
      </c>
      <c r="C32" s="29">
        <v>1</v>
      </c>
      <c r="D32" s="29" t="s">
        <v>18</v>
      </c>
      <c r="E32" s="29" t="s">
        <v>26</v>
      </c>
      <c r="F32" s="48" t="s">
        <v>698</v>
      </c>
      <c r="G32" s="30" t="s">
        <v>1051</v>
      </c>
      <c r="H32" s="76"/>
      <c r="I32" s="56"/>
      <c r="J32" s="56"/>
      <c r="K32" s="56"/>
      <c r="L32" s="56"/>
      <c r="M32" s="56"/>
      <c r="N32" s="80" t="s">
        <v>698</v>
      </c>
      <c r="O32" s="26" t="s">
        <v>774</v>
      </c>
      <c r="P32" s="27" t="s">
        <v>775</v>
      </c>
      <c r="Q32" s="27" t="s">
        <v>776</v>
      </c>
      <c r="R32" s="32" t="s">
        <v>947</v>
      </c>
      <c r="S32" s="32" t="s">
        <v>950</v>
      </c>
      <c r="T32" s="32" t="s">
        <v>92</v>
      </c>
      <c r="U32" s="29" t="s">
        <v>50</v>
      </c>
      <c r="V32" s="29" t="s">
        <v>49</v>
      </c>
      <c r="W32" s="29"/>
      <c r="X32" s="29"/>
      <c r="Y32" s="85"/>
      <c r="Z32" s="86"/>
      <c r="AA32" s="34"/>
      <c r="AB32" s="34"/>
      <c r="AC32" s="34"/>
      <c r="AD32" s="34"/>
      <c r="AE32" s="35" t="str">
        <f t="shared" si="0"/>
        <v/>
      </c>
      <c r="AF32" s="34"/>
      <c r="AG32" s="34"/>
    </row>
    <row r="33" spans="1:33" x14ac:dyDescent="0.35">
      <c r="A33" s="29"/>
      <c r="B33" s="29"/>
      <c r="C33" s="29"/>
      <c r="D33" s="29"/>
      <c r="E33" s="29"/>
      <c r="F33" s="29"/>
      <c r="G33" s="29" t="s">
        <v>1052</v>
      </c>
      <c r="H33" s="76"/>
      <c r="I33" s="56"/>
      <c r="J33" s="56"/>
      <c r="K33" s="56"/>
      <c r="L33" s="56"/>
      <c r="M33" s="56"/>
      <c r="N33" s="33"/>
      <c r="O33" s="33" t="s">
        <v>780</v>
      </c>
      <c r="P33" s="29" t="s">
        <v>779</v>
      </c>
      <c r="Q33" s="29" t="s">
        <v>777</v>
      </c>
      <c r="R33" s="36" t="s">
        <v>948</v>
      </c>
      <c r="S33" s="36" t="s">
        <v>952</v>
      </c>
      <c r="T33" s="36" t="s">
        <v>93</v>
      </c>
      <c r="U33" s="29"/>
      <c r="V33" s="29"/>
      <c r="W33" s="29"/>
      <c r="X33" s="29"/>
      <c r="Y33" s="85"/>
      <c r="Z33" s="86"/>
      <c r="AA33" s="34"/>
      <c r="AB33" s="34"/>
      <c r="AC33" s="34"/>
      <c r="AD33" s="34"/>
      <c r="AE33" s="35" t="str">
        <f t="shared" si="0"/>
        <v/>
      </c>
      <c r="AF33" s="34"/>
      <c r="AG33" s="34"/>
    </row>
    <row r="34" spans="1:33" x14ac:dyDescent="0.35">
      <c r="A34" s="37"/>
      <c r="B34" s="37"/>
      <c r="C34" s="37"/>
      <c r="D34" s="37"/>
      <c r="E34" s="37"/>
      <c r="F34" s="37"/>
      <c r="G34" s="37" t="s">
        <v>1053</v>
      </c>
      <c r="H34" s="78"/>
      <c r="I34" s="38"/>
      <c r="J34" s="38"/>
      <c r="K34" s="38"/>
      <c r="L34" s="38"/>
      <c r="M34" s="38"/>
      <c r="N34" s="64"/>
      <c r="O34" s="39"/>
      <c r="P34" s="40"/>
      <c r="Q34" s="37"/>
      <c r="R34" s="59"/>
      <c r="S34" s="59"/>
      <c r="T34" s="37"/>
      <c r="U34" s="37"/>
      <c r="V34" s="37"/>
      <c r="W34" s="37"/>
      <c r="X34" s="37"/>
      <c r="Y34" s="85"/>
      <c r="Z34" s="86"/>
      <c r="AA34" s="34"/>
      <c r="AB34" s="34"/>
      <c r="AC34" s="34"/>
      <c r="AD34" s="34"/>
      <c r="AE34" s="35" t="str">
        <f t="shared" si="0"/>
        <v/>
      </c>
      <c r="AF34" s="34"/>
      <c r="AG34" s="34"/>
    </row>
    <row r="35" spans="1:33" x14ac:dyDescent="0.35">
      <c r="A35" s="29">
        <v>12</v>
      </c>
      <c r="B35" s="29">
        <v>3</v>
      </c>
      <c r="C35" s="29">
        <v>1</v>
      </c>
      <c r="D35" s="29" t="s">
        <v>695</v>
      </c>
      <c r="E35" s="29" t="s">
        <v>27</v>
      </c>
      <c r="F35" s="49" t="s">
        <v>697</v>
      </c>
      <c r="G35" s="30" t="s">
        <v>1051</v>
      </c>
      <c r="H35" s="76"/>
      <c r="I35" s="56"/>
      <c r="J35" s="56"/>
      <c r="K35" s="56"/>
      <c r="L35" s="56"/>
      <c r="M35" s="56"/>
      <c r="N35" s="81" t="s">
        <v>697</v>
      </c>
      <c r="O35" s="26" t="s">
        <v>768</v>
      </c>
      <c r="P35" s="50" t="s">
        <v>8</v>
      </c>
      <c r="Q35" s="50" t="s">
        <v>9</v>
      </c>
      <c r="R35" s="32" t="s">
        <v>947</v>
      </c>
      <c r="S35" s="32" t="s">
        <v>950</v>
      </c>
      <c r="T35" s="32" t="s">
        <v>92</v>
      </c>
      <c r="U35" s="29" t="s">
        <v>50</v>
      </c>
      <c r="V35" s="29" t="s">
        <v>49</v>
      </c>
      <c r="W35" s="29"/>
      <c r="X35" s="29" t="s">
        <v>49</v>
      </c>
      <c r="Y35" s="85"/>
      <c r="Z35" s="86"/>
      <c r="AA35" s="34"/>
      <c r="AB35" s="34"/>
      <c r="AC35" s="34"/>
      <c r="AD35" s="34"/>
      <c r="AE35" s="35" t="str">
        <f t="shared" si="0"/>
        <v/>
      </c>
      <c r="AF35" s="34"/>
      <c r="AG35" s="34"/>
    </row>
    <row r="36" spans="1:33" x14ac:dyDescent="0.35">
      <c r="A36" s="29"/>
      <c r="B36" s="29"/>
      <c r="C36" s="29"/>
      <c r="D36" s="29"/>
      <c r="E36" s="29"/>
      <c r="F36" s="29"/>
      <c r="G36" s="29" t="s">
        <v>1052</v>
      </c>
      <c r="H36" s="76"/>
      <c r="I36" s="56"/>
      <c r="J36" s="56"/>
      <c r="K36" s="56"/>
      <c r="L36" s="56"/>
      <c r="M36" s="56"/>
      <c r="N36" s="33"/>
      <c r="O36" s="33" t="s">
        <v>1005</v>
      </c>
      <c r="P36" s="51" t="s">
        <v>79</v>
      </c>
      <c r="Q36" s="51" t="s">
        <v>80</v>
      </c>
      <c r="R36" s="36" t="s">
        <v>948</v>
      </c>
      <c r="S36" s="36" t="s">
        <v>952</v>
      </c>
      <c r="T36" s="36" t="s">
        <v>93</v>
      </c>
      <c r="U36" s="29"/>
      <c r="V36" s="29"/>
      <c r="W36" s="29"/>
      <c r="X36" s="29"/>
      <c r="Y36" s="85"/>
      <c r="Z36" s="86"/>
      <c r="AA36" s="34"/>
      <c r="AB36" s="34"/>
      <c r="AC36" s="34"/>
      <c r="AD36" s="34"/>
      <c r="AE36" s="35" t="str">
        <f t="shared" si="0"/>
        <v/>
      </c>
      <c r="AF36" s="34"/>
      <c r="AG36" s="34"/>
    </row>
    <row r="37" spans="1:33" ht="15" thickBot="1" x14ac:dyDescent="0.4">
      <c r="A37" s="37"/>
      <c r="B37" s="52"/>
      <c r="C37" s="52"/>
      <c r="D37" s="52"/>
      <c r="E37" s="52"/>
      <c r="F37" s="52"/>
      <c r="G37" s="52" t="s">
        <v>1053</v>
      </c>
      <c r="H37" s="82"/>
      <c r="I37" s="53"/>
      <c r="J37" s="53"/>
      <c r="K37" s="53"/>
      <c r="L37" s="53"/>
      <c r="M37" s="53"/>
      <c r="N37" s="66"/>
      <c r="O37" s="54"/>
      <c r="P37" s="55"/>
      <c r="Q37" s="52"/>
      <c r="R37" s="52"/>
      <c r="S37" s="52"/>
      <c r="T37" s="52"/>
      <c r="U37" s="52"/>
      <c r="V37" s="52"/>
      <c r="W37" s="52"/>
      <c r="X37" s="52"/>
      <c r="Y37" s="85"/>
      <c r="Z37" s="86"/>
      <c r="AA37" s="34"/>
      <c r="AB37" s="34"/>
      <c r="AC37" s="34"/>
      <c r="AD37" s="34"/>
      <c r="AE37" s="35" t="str">
        <f t="shared" si="0"/>
        <v/>
      </c>
      <c r="AF37" s="34"/>
      <c r="AG37" s="34"/>
    </row>
    <row r="38" spans="1:33" ht="15" thickTop="1" x14ac:dyDescent="0.35">
      <c r="A38" s="29">
        <v>13</v>
      </c>
      <c r="B38" s="29">
        <v>4</v>
      </c>
      <c r="C38" s="29">
        <v>1</v>
      </c>
      <c r="D38" s="29" t="s">
        <v>3</v>
      </c>
      <c r="E38" s="29" t="s">
        <v>26</v>
      </c>
      <c r="F38" s="30" t="s">
        <v>694</v>
      </c>
      <c r="G38" s="30" t="s">
        <v>1051</v>
      </c>
      <c r="H38" s="76" t="s">
        <v>1006</v>
      </c>
      <c r="I38" s="56" t="s">
        <v>1008</v>
      </c>
      <c r="J38" s="56" t="s">
        <v>1007</v>
      </c>
      <c r="K38" s="56"/>
      <c r="L38" s="56"/>
      <c r="M38" s="56"/>
      <c r="N38" s="77" t="s">
        <v>694</v>
      </c>
      <c r="O38" s="26" t="s">
        <v>785</v>
      </c>
      <c r="P38" s="27" t="s">
        <v>786</v>
      </c>
      <c r="Q38" s="27" t="s">
        <v>787</v>
      </c>
      <c r="R38" s="32" t="s">
        <v>783</v>
      </c>
      <c r="S38" s="32" t="s">
        <v>1035</v>
      </c>
      <c r="T38" s="32" t="s">
        <v>784</v>
      </c>
      <c r="U38" s="29" t="s">
        <v>29</v>
      </c>
      <c r="V38" s="29" t="s">
        <v>33</v>
      </c>
      <c r="W38" s="29"/>
      <c r="X38" s="29"/>
      <c r="Y38" s="33"/>
      <c r="Z38" s="34"/>
      <c r="AA38" s="34"/>
      <c r="AB38" s="34"/>
      <c r="AC38" s="34"/>
      <c r="AD38" s="34"/>
      <c r="AE38" s="35" t="str">
        <f t="shared" si="0"/>
        <v/>
      </c>
      <c r="AF38" s="34"/>
      <c r="AG38" s="34"/>
    </row>
    <row r="39" spans="1:33" x14ac:dyDescent="0.35">
      <c r="A39" s="29"/>
      <c r="B39" s="29"/>
      <c r="C39" s="29"/>
      <c r="D39" s="29"/>
      <c r="E39" s="29"/>
      <c r="F39" s="29"/>
      <c r="G39" s="29" t="s">
        <v>1052</v>
      </c>
      <c r="H39" s="76"/>
      <c r="I39" s="56"/>
      <c r="J39" s="56"/>
      <c r="K39" s="56"/>
      <c r="L39" s="56"/>
      <c r="M39" s="56"/>
      <c r="N39" s="33"/>
      <c r="O39" s="33" t="s">
        <v>788</v>
      </c>
      <c r="P39" s="29" t="s">
        <v>789</v>
      </c>
      <c r="Q39" s="29" t="s">
        <v>790</v>
      </c>
      <c r="R39" s="36" t="s">
        <v>91</v>
      </c>
      <c r="S39" s="36" t="s">
        <v>1036</v>
      </c>
      <c r="T39" s="36" t="s">
        <v>794</v>
      </c>
      <c r="U39" s="29"/>
      <c r="V39" s="29"/>
      <c r="W39" s="29"/>
      <c r="X39" s="29"/>
      <c r="Y39" s="33"/>
      <c r="Z39" s="34"/>
      <c r="AA39" s="34"/>
      <c r="AB39" s="34"/>
      <c r="AC39" s="34"/>
      <c r="AD39" s="34"/>
      <c r="AE39" s="35" t="str">
        <f t="shared" si="0"/>
        <v/>
      </c>
      <c r="AF39" s="34"/>
      <c r="AG39" s="34"/>
    </row>
    <row r="40" spans="1:33" x14ac:dyDescent="0.35">
      <c r="A40" s="37"/>
      <c r="B40" s="37"/>
      <c r="C40" s="37"/>
      <c r="D40" s="37"/>
      <c r="E40" s="37"/>
      <c r="F40" s="37"/>
      <c r="G40" s="37" t="s">
        <v>1053</v>
      </c>
      <c r="H40" s="78"/>
      <c r="I40" s="38"/>
      <c r="J40" s="38"/>
      <c r="K40" s="38"/>
      <c r="L40" s="38"/>
      <c r="M40" s="38"/>
      <c r="N40" s="64"/>
      <c r="O40" s="39"/>
      <c r="P40" s="40"/>
      <c r="Q40" s="37"/>
      <c r="R40" s="37"/>
      <c r="S40" s="37"/>
      <c r="T40" s="37"/>
      <c r="U40" s="37"/>
      <c r="V40" s="37"/>
      <c r="W40" s="37"/>
      <c r="X40" s="37"/>
      <c r="Y40" s="33"/>
      <c r="Z40" s="34"/>
      <c r="AA40" s="34"/>
      <c r="AB40" s="34"/>
      <c r="AC40" s="34"/>
      <c r="AD40" s="34"/>
      <c r="AE40" s="35" t="str">
        <f t="shared" si="0"/>
        <v/>
      </c>
      <c r="AF40" s="34"/>
      <c r="AG40" s="34"/>
    </row>
    <row r="41" spans="1:33" x14ac:dyDescent="0.35">
      <c r="A41" s="29">
        <v>14</v>
      </c>
      <c r="B41" s="29">
        <v>4</v>
      </c>
      <c r="C41" s="29">
        <v>1</v>
      </c>
      <c r="D41" s="29" t="s">
        <v>6</v>
      </c>
      <c r="E41" s="29" t="s">
        <v>27</v>
      </c>
      <c r="F41" s="41" t="s">
        <v>696</v>
      </c>
      <c r="G41" s="30" t="s">
        <v>1051</v>
      </c>
      <c r="H41" s="76"/>
      <c r="I41" s="56"/>
      <c r="J41" s="56"/>
      <c r="K41" s="56"/>
      <c r="L41" s="56"/>
      <c r="M41" s="56"/>
      <c r="N41" s="79" t="s">
        <v>696</v>
      </c>
      <c r="O41" s="26" t="s">
        <v>785</v>
      </c>
      <c r="P41" s="27" t="s">
        <v>756</v>
      </c>
      <c r="Q41" s="42" t="s">
        <v>5</v>
      </c>
      <c r="R41" s="32" t="s">
        <v>784</v>
      </c>
      <c r="S41" s="32" t="s">
        <v>1035</v>
      </c>
      <c r="T41" s="32" t="s">
        <v>783</v>
      </c>
      <c r="U41" s="29" t="s">
        <v>29</v>
      </c>
      <c r="V41" s="29" t="s">
        <v>33</v>
      </c>
      <c r="W41" s="29"/>
      <c r="X41" s="29" t="s">
        <v>29</v>
      </c>
      <c r="Y41" s="85" t="e" vm="7">
        <v>#VALUE!</v>
      </c>
      <c r="Z41" s="86" t="e" vm="8">
        <v>#VALUE!</v>
      </c>
      <c r="AA41" s="34">
        <v>0</v>
      </c>
      <c r="AB41" s="34">
        <v>0</v>
      </c>
      <c r="AC41" s="34">
        <v>1</v>
      </c>
      <c r="AD41" s="34">
        <v>0</v>
      </c>
      <c r="AE41" s="35" t="str">
        <f t="shared" si="0"/>
        <v>0010</v>
      </c>
      <c r="AF41" s="34"/>
      <c r="AG41" s="34"/>
    </row>
    <row r="42" spans="1:33" x14ac:dyDescent="0.35">
      <c r="A42" s="29"/>
      <c r="B42" s="29"/>
      <c r="C42" s="29"/>
      <c r="D42" s="29"/>
      <c r="E42" s="29"/>
      <c r="F42" s="29"/>
      <c r="G42" s="29" t="s">
        <v>1052</v>
      </c>
      <c r="H42" s="76"/>
      <c r="I42" s="56"/>
      <c r="J42" s="56"/>
      <c r="K42" s="56"/>
      <c r="L42" s="56"/>
      <c r="M42" s="56"/>
      <c r="N42" s="33"/>
      <c r="O42" s="33" t="s">
        <v>788</v>
      </c>
      <c r="P42" s="29" t="s">
        <v>791</v>
      </c>
      <c r="Q42" s="46" t="s">
        <v>76</v>
      </c>
      <c r="R42" s="36" t="s">
        <v>794</v>
      </c>
      <c r="S42" s="36" t="s">
        <v>1036</v>
      </c>
      <c r="T42" s="36" t="s">
        <v>91</v>
      </c>
      <c r="U42" s="29"/>
      <c r="V42" s="29"/>
      <c r="W42" s="29"/>
      <c r="X42" s="29"/>
      <c r="Y42" s="85"/>
      <c r="Z42" s="86"/>
      <c r="AA42" s="34"/>
      <c r="AB42" s="34"/>
      <c r="AC42" s="34"/>
      <c r="AD42" s="34"/>
      <c r="AE42" s="35" t="str">
        <f t="shared" si="0"/>
        <v/>
      </c>
      <c r="AF42" s="34"/>
      <c r="AG42" s="34"/>
    </row>
    <row r="43" spans="1:33" x14ac:dyDescent="0.35">
      <c r="A43" s="37"/>
      <c r="B43" s="37"/>
      <c r="C43" s="37"/>
      <c r="D43" s="37"/>
      <c r="E43" s="37"/>
      <c r="F43" s="37"/>
      <c r="G43" s="37" t="s">
        <v>1053</v>
      </c>
      <c r="H43" s="78"/>
      <c r="I43" s="38"/>
      <c r="J43" s="38"/>
      <c r="K43" s="38"/>
      <c r="L43" s="38"/>
      <c r="M43" s="38"/>
      <c r="N43" s="64"/>
      <c r="O43" s="39"/>
      <c r="P43" s="40"/>
      <c r="Q43" s="37"/>
      <c r="R43" s="59"/>
      <c r="S43" s="59"/>
      <c r="T43" s="63"/>
      <c r="U43" s="37"/>
      <c r="V43" s="37"/>
      <c r="W43" s="37"/>
      <c r="X43" s="37"/>
      <c r="Y43" s="85"/>
      <c r="Z43" s="86"/>
      <c r="AA43" s="34"/>
      <c r="AB43" s="34"/>
      <c r="AC43" s="34"/>
      <c r="AD43" s="34"/>
      <c r="AE43" s="35" t="str">
        <f t="shared" si="0"/>
        <v/>
      </c>
      <c r="AF43" s="34"/>
      <c r="AG43" s="34"/>
    </row>
    <row r="44" spans="1:33" x14ac:dyDescent="0.35">
      <c r="A44" s="29">
        <v>15</v>
      </c>
      <c r="B44" s="29">
        <v>4</v>
      </c>
      <c r="C44" s="29">
        <v>1</v>
      </c>
      <c r="D44" s="29" t="s">
        <v>18</v>
      </c>
      <c r="E44" s="29" t="s">
        <v>26</v>
      </c>
      <c r="F44" s="48" t="s">
        <v>698</v>
      </c>
      <c r="G44" s="30" t="s">
        <v>1051</v>
      </c>
      <c r="H44" s="76"/>
      <c r="I44" s="56"/>
      <c r="J44" s="56"/>
      <c r="K44" s="56"/>
      <c r="L44" s="56"/>
      <c r="M44" s="56"/>
      <c r="N44" s="80" t="s">
        <v>698</v>
      </c>
      <c r="O44" s="26" t="s">
        <v>785</v>
      </c>
      <c r="P44" s="27" t="s">
        <v>786</v>
      </c>
      <c r="Q44" s="27" t="s">
        <v>787</v>
      </c>
      <c r="R44" s="32" t="s">
        <v>784</v>
      </c>
      <c r="S44" s="32" t="s">
        <v>1035</v>
      </c>
      <c r="T44" s="32" t="s">
        <v>783</v>
      </c>
      <c r="U44" s="29" t="s">
        <v>29</v>
      </c>
      <c r="V44" s="29" t="s">
        <v>33</v>
      </c>
      <c r="W44" s="29"/>
      <c r="X44" s="29"/>
      <c r="Y44" s="85"/>
      <c r="Z44" s="86"/>
      <c r="AA44" s="34"/>
      <c r="AB44" s="34"/>
      <c r="AC44" s="34"/>
      <c r="AD44" s="34"/>
      <c r="AE44" s="35" t="str">
        <f t="shared" si="0"/>
        <v/>
      </c>
      <c r="AF44" s="34"/>
      <c r="AG44" s="34"/>
    </row>
    <row r="45" spans="1:33" x14ac:dyDescent="0.35">
      <c r="A45" s="29"/>
      <c r="B45" s="29"/>
      <c r="C45" s="29"/>
      <c r="D45" s="29"/>
      <c r="E45" s="29"/>
      <c r="F45" s="29"/>
      <c r="G45" s="29" t="s">
        <v>1052</v>
      </c>
      <c r="H45" s="76"/>
      <c r="I45" s="56"/>
      <c r="J45" s="56"/>
      <c r="K45" s="56"/>
      <c r="L45" s="56"/>
      <c r="M45" s="56"/>
      <c r="N45" s="33"/>
      <c r="O45" s="33" t="s">
        <v>788</v>
      </c>
      <c r="P45" s="29" t="s">
        <v>789</v>
      </c>
      <c r="Q45" s="29" t="s">
        <v>790</v>
      </c>
      <c r="R45" s="36" t="s">
        <v>794</v>
      </c>
      <c r="S45" s="36" t="s">
        <v>1036</v>
      </c>
      <c r="T45" s="36" t="s">
        <v>91</v>
      </c>
      <c r="U45" s="29"/>
      <c r="V45" s="29"/>
      <c r="W45" s="29"/>
      <c r="X45" s="29"/>
      <c r="Y45" s="85"/>
      <c r="Z45" s="86"/>
      <c r="AA45" s="34"/>
      <c r="AB45" s="34"/>
      <c r="AC45" s="34"/>
      <c r="AD45" s="34"/>
      <c r="AE45" s="35" t="str">
        <f t="shared" si="0"/>
        <v/>
      </c>
      <c r="AF45" s="34"/>
      <c r="AG45" s="34"/>
    </row>
    <row r="46" spans="1:33" x14ac:dyDescent="0.35">
      <c r="A46" s="37"/>
      <c r="B46" s="37"/>
      <c r="C46" s="37"/>
      <c r="D46" s="37"/>
      <c r="E46" s="37"/>
      <c r="F46" s="37"/>
      <c r="G46" s="37" t="s">
        <v>1053</v>
      </c>
      <c r="H46" s="78"/>
      <c r="I46" s="38"/>
      <c r="J46" s="38"/>
      <c r="K46" s="38"/>
      <c r="L46" s="38"/>
      <c r="M46" s="38"/>
      <c r="N46" s="64"/>
      <c r="O46" s="39"/>
      <c r="P46" s="40"/>
      <c r="Q46" s="37"/>
      <c r="R46" s="59"/>
      <c r="S46" s="59"/>
      <c r="T46" s="37"/>
      <c r="U46" s="37"/>
      <c r="V46" s="37"/>
      <c r="W46" s="37"/>
      <c r="X46" s="37"/>
      <c r="Y46" s="85"/>
      <c r="Z46" s="86"/>
      <c r="AA46" s="34"/>
      <c r="AB46" s="34"/>
      <c r="AC46" s="34"/>
      <c r="AD46" s="34"/>
      <c r="AE46" s="35" t="str">
        <f t="shared" si="0"/>
        <v/>
      </c>
      <c r="AF46" s="34"/>
      <c r="AG46" s="34"/>
    </row>
    <row r="47" spans="1:33" x14ac:dyDescent="0.35">
      <c r="A47" s="29">
        <v>16</v>
      </c>
      <c r="B47" s="29">
        <v>4</v>
      </c>
      <c r="C47" s="29">
        <v>1</v>
      </c>
      <c r="D47" s="29" t="s">
        <v>695</v>
      </c>
      <c r="E47" s="29" t="s">
        <v>27</v>
      </c>
      <c r="F47" s="49" t="s">
        <v>697</v>
      </c>
      <c r="G47" s="30" t="s">
        <v>1051</v>
      </c>
      <c r="H47" s="76"/>
      <c r="I47" s="56"/>
      <c r="J47" s="56"/>
      <c r="K47" s="56"/>
      <c r="L47" s="56"/>
      <c r="M47" s="56"/>
      <c r="N47" s="81" t="s">
        <v>697</v>
      </c>
      <c r="O47" s="26" t="s">
        <v>792</v>
      </c>
      <c r="P47" s="50" t="s">
        <v>8</v>
      </c>
      <c r="Q47" s="50" t="s">
        <v>9</v>
      </c>
      <c r="R47" s="32" t="s">
        <v>784</v>
      </c>
      <c r="S47" s="32" t="s">
        <v>1035</v>
      </c>
      <c r="T47" s="32" t="s">
        <v>783</v>
      </c>
      <c r="U47" s="29" t="s">
        <v>29</v>
      </c>
      <c r="V47" s="29" t="s">
        <v>33</v>
      </c>
      <c r="W47" s="29"/>
      <c r="X47" s="29" t="s">
        <v>33</v>
      </c>
      <c r="Y47" s="85"/>
      <c r="Z47" s="86"/>
      <c r="AA47" s="34"/>
      <c r="AB47" s="34"/>
      <c r="AC47" s="34"/>
      <c r="AD47" s="34"/>
      <c r="AE47" s="35" t="str">
        <f t="shared" si="0"/>
        <v/>
      </c>
      <c r="AF47" s="34"/>
      <c r="AG47" s="34"/>
    </row>
    <row r="48" spans="1:33" x14ac:dyDescent="0.35">
      <c r="A48" s="29"/>
      <c r="B48" s="29"/>
      <c r="C48" s="29"/>
      <c r="D48" s="29"/>
      <c r="E48" s="29"/>
      <c r="F48" s="29"/>
      <c r="G48" s="29" t="s">
        <v>1052</v>
      </c>
      <c r="H48" s="76"/>
      <c r="I48" s="56"/>
      <c r="J48" s="56"/>
      <c r="K48" s="56"/>
      <c r="L48" s="56"/>
      <c r="M48" s="56"/>
      <c r="N48" s="33"/>
      <c r="O48" s="33" t="s">
        <v>793</v>
      </c>
      <c r="P48" s="51" t="s">
        <v>79</v>
      </c>
      <c r="Q48" s="51" t="s">
        <v>80</v>
      </c>
      <c r="R48" s="36" t="s">
        <v>794</v>
      </c>
      <c r="S48" s="36" t="s">
        <v>1036</v>
      </c>
      <c r="T48" s="36" t="s">
        <v>91</v>
      </c>
      <c r="U48" s="29"/>
      <c r="V48" s="29"/>
      <c r="W48" s="29"/>
      <c r="X48" s="29"/>
      <c r="Y48" s="85"/>
      <c r="Z48" s="86"/>
      <c r="AA48" s="34"/>
      <c r="AB48" s="34"/>
      <c r="AC48" s="34"/>
      <c r="AD48" s="34"/>
      <c r="AE48" s="35" t="str">
        <f t="shared" si="0"/>
        <v/>
      </c>
      <c r="AF48" s="34"/>
      <c r="AG48" s="34"/>
    </row>
    <row r="49" spans="1:33" ht="15" thickBot="1" x14ac:dyDescent="0.4">
      <c r="A49" s="37"/>
      <c r="B49" s="52"/>
      <c r="C49" s="52"/>
      <c r="D49" s="52"/>
      <c r="E49" s="52"/>
      <c r="F49" s="52"/>
      <c r="G49" s="52" t="s">
        <v>1053</v>
      </c>
      <c r="H49" s="82"/>
      <c r="I49" s="53"/>
      <c r="J49" s="53"/>
      <c r="K49" s="53"/>
      <c r="L49" s="53"/>
      <c r="M49" s="53"/>
      <c r="N49" s="66"/>
      <c r="O49" s="54"/>
      <c r="P49" s="55"/>
      <c r="Q49" s="52"/>
      <c r="R49" s="52"/>
      <c r="S49" s="52"/>
      <c r="T49" s="52"/>
      <c r="U49" s="52"/>
      <c r="V49" s="52"/>
      <c r="W49" s="52"/>
      <c r="X49" s="52"/>
      <c r="Y49" s="85"/>
      <c r="Z49" s="86"/>
      <c r="AA49" s="34"/>
      <c r="AB49" s="34"/>
      <c r="AC49" s="34"/>
      <c r="AD49" s="34"/>
      <c r="AE49" s="35" t="str">
        <f t="shared" si="0"/>
        <v/>
      </c>
      <c r="AF49" s="34"/>
      <c r="AG49" s="34"/>
    </row>
    <row r="50" spans="1:33" ht="15" thickTop="1" x14ac:dyDescent="0.35">
      <c r="A50" s="29">
        <v>17</v>
      </c>
      <c r="B50" s="29">
        <v>5</v>
      </c>
      <c r="C50" s="29">
        <v>1</v>
      </c>
      <c r="D50" s="29" t="s">
        <v>3</v>
      </c>
      <c r="E50" s="29" t="s">
        <v>26</v>
      </c>
      <c r="F50" s="30" t="s">
        <v>694</v>
      </c>
      <c r="G50" s="30" t="s">
        <v>1051</v>
      </c>
      <c r="H50" s="76" t="s">
        <v>1042</v>
      </c>
      <c r="I50" s="56" t="s">
        <v>943</v>
      </c>
      <c r="J50" s="56" t="s">
        <v>942</v>
      </c>
      <c r="K50" s="56"/>
      <c r="L50" s="56"/>
      <c r="M50" s="56"/>
      <c r="N50" s="77" t="s">
        <v>694</v>
      </c>
      <c r="O50" s="26" t="s">
        <v>1043</v>
      </c>
      <c r="P50" s="27" t="s">
        <v>1044</v>
      </c>
      <c r="Q50" s="27" t="s">
        <v>67</v>
      </c>
      <c r="R50" s="32" t="s">
        <v>803</v>
      </c>
      <c r="S50" s="32" t="s">
        <v>1041</v>
      </c>
      <c r="T50" s="32" t="s">
        <v>1040</v>
      </c>
      <c r="U50" s="29" t="s">
        <v>51</v>
      </c>
      <c r="V50" s="29" t="s">
        <v>58</v>
      </c>
      <c r="W50" s="29"/>
      <c r="X50" s="29"/>
      <c r="Y50" s="33"/>
      <c r="Z50" s="34"/>
      <c r="AA50" s="34"/>
      <c r="AB50" s="34"/>
      <c r="AC50" s="34"/>
      <c r="AD50" s="34"/>
      <c r="AE50" s="35" t="str">
        <f t="shared" si="0"/>
        <v/>
      </c>
      <c r="AF50" s="34"/>
      <c r="AG50" s="34"/>
    </row>
    <row r="51" spans="1:33" x14ac:dyDescent="0.35">
      <c r="A51" s="29"/>
      <c r="B51" s="29"/>
      <c r="C51" s="29"/>
      <c r="D51" s="29"/>
      <c r="E51" s="29"/>
      <c r="F51" s="29"/>
      <c r="G51" s="29" t="s">
        <v>1052</v>
      </c>
      <c r="H51" s="76"/>
      <c r="I51" s="56"/>
      <c r="J51" s="56"/>
      <c r="K51" s="56"/>
      <c r="L51" s="56"/>
      <c r="M51" s="56"/>
      <c r="N51" s="33"/>
      <c r="O51" s="33" t="s">
        <v>1045</v>
      </c>
      <c r="P51" s="29" t="s">
        <v>1046</v>
      </c>
      <c r="Q51" s="29" t="s">
        <v>939</v>
      </c>
      <c r="R51" s="36" t="s">
        <v>804</v>
      </c>
      <c r="S51" s="36" t="s">
        <v>802</v>
      </c>
      <c r="T51" s="36" t="s">
        <v>941</v>
      </c>
      <c r="U51" s="29"/>
      <c r="V51" s="29"/>
      <c r="W51" s="29"/>
      <c r="X51" s="29"/>
      <c r="Y51" s="33"/>
      <c r="Z51" s="34"/>
      <c r="AA51" s="34"/>
      <c r="AB51" s="34"/>
      <c r="AC51" s="34"/>
      <c r="AD51" s="34"/>
      <c r="AE51" s="35" t="str">
        <f t="shared" si="0"/>
        <v/>
      </c>
      <c r="AF51" s="34"/>
      <c r="AG51" s="34"/>
    </row>
    <row r="52" spans="1:33" x14ac:dyDescent="0.35">
      <c r="A52" s="37"/>
      <c r="B52" s="37"/>
      <c r="C52" s="37"/>
      <c r="D52" s="37"/>
      <c r="E52" s="37"/>
      <c r="F52" s="37"/>
      <c r="G52" s="37" t="s">
        <v>1053</v>
      </c>
      <c r="H52" s="78" t="s">
        <v>946</v>
      </c>
      <c r="I52" s="38" t="s">
        <v>944</v>
      </c>
      <c r="J52" s="38" t="s">
        <v>945</v>
      </c>
      <c r="K52" s="38"/>
      <c r="L52" s="38"/>
      <c r="M52" s="38"/>
      <c r="N52" s="64"/>
      <c r="O52" s="39"/>
      <c r="P52" s="40"/>
      <c r="Q52" s="37"/>
      <c r="R52" s="37"/>
      <c r="S52" s="37"/>
      <c r="T52" s="37"/>
      <c r="U52" s="37"/>
      <c r="V52" s="37"/>
      <c r="W52" s="37"/>
      <c r="X52" s="37"/>
      <c r="Y52" s="33"/>
      <c r="Z52" s="34"/>
      <c r="AA52" s="34"/>
      <c r="AB52" s="34"/>
      <c r="AC52" s="34"/>
      <c r="AD52" s="34"/>
      <c r="AE52" s="35" t="str">
        <f t="shared" si="0"/>
        <v/>
      </c>
      <c r="AF52" s="34"/>
      <c r="AG52" s="34"/>
    </row>
    <row r="53" spans="1:33" x14ac:dyDescent="0.35">
      <c r="A53" s="29">
        <v>18</v>
      </c>
      <c r="B53" s="29">
        <v>5</v>
      </c>
      <c r="C53" s="29">
        <v>1</v>
      </c>
      <c r="D53" s="29" t="s">
        <v>6</v>
      </c>
      <c r="E53" s="29" t="s">
        <v>27</v>
      </c>
      <c r="F53" s="41" t="s">
        <v>696</v>
      </c>
      <c r="G53" s="30" t="s">
        <v>1051</v>
      </c>
      <c r="H53" s="76"/>
      <c r="I53" s="56"/>
      <c r="J53" s="56"/>
      <c r="K53" s="56"/>
      <c r="L53" s="56"/>
      <c r="M53" s="56"/>
      <c r="N53" s="79" t="s">
        <v>696</v>
      </c>
      <c r="O53" s="26" t="s">
        <v>795</v>
      </c>
      <c r="P53" s="27" t="s">
        <v>796</v>
      </c>
      <c r="Q53" s="42" t="s">
        <v>5</v>
      </c>
      <c r="R53" s="32" t="s">
        <v>940</v>
      </c>
      <c r="S53" s="32" t="s">
        <v>937</v>
      </c>
      <c r="T53" s="32" t="s">
        <v>803</v>
      </c>
      <c r="U53" s="29" t="s">
        <v>51</v>
      </c>
      <c r="V53" s="29" t="s">
        <v>58</v>
      </c>
      <c r="W53" s="29"/>
      <c r="X53" s="29" t="s">
        <v>51</v>
      </c>
      <c r="Y53" s="85" t="e" vm="9">
        <v>#VALUE!</v>
      </c>
      <c r="Z53" s="86" t="e" vm="10">
        <v>#VALUE!</v>
      </c>
      <c r="AA53" s="34">
        <v>0</v>
      </c>
      <c r="AB53" s="34">
        <v>1</v>
      </c>
      <c r="AC53" s="34">
        <v>0</v>
      </c>
      <c r="AD53" s="34">
        <v>0</v>
      </c>
      <c r="AE53" s="35" t="str">
        <f t="shared" si="0"/>
        <v>0100</v>
      </c>
      <c r="AF53" s="34"/>
      <c r="AG53" s="34"/>
    </row>
    <row r="54" spans="1:33" x14ac:dyDescent="0.35">
      <c r="A54" s="29"/>
      <c r="B54" s="29"/>
      <c r="C54" s="29"/>
      <c r="D54" s="29"/>
      <c r="E54" s="29"/>
      <c r="F54" s="29"/>
      <c r="G54" s="29" t="s">
        <v>1052</v>
      </c>
      <c r="H54" s="76"/>
      <c r="I54" s="56"/>
      <c r="J54" s="56"/>
      <c r="K54" s="56"/>
      <c r="L54" s="56"/>
      <c r="M54" s="56"/>
      <c r="N54" s="33"/>
      <c r="O54" s="33" t="s">
        <v>798</v>
      </c>
      <c r="P54" s="29" t="s">
        <v>797</v>
      </c>
      <c r="Q54" s="46" t="s">
        <v>76</v>
      </c>
      <c r="R54" s="36" t="s">
        <v>941</v>
      </c>
      <c r="S54" s="36" t="s">
        <v>802</v>
      </c>
      <c r="T54" s="36" t="s">
        <v>804</v>
      </c>
      <c r="U54" s="29"/>
      <c r="V54" s="29"/>
      <c r="W54" s="29"/>
      <c r="X54" s="29"/>
      <c r="Y54" s="85"/>
      <c r="Z54" s="86"/>
      <c r="AA54" s="34"/>
      <c r="AB54" s="34"/>
      <c r="AC54" s="34"/>
      <c r="AD54" s="34"/>
      <c r="AE54" s="35" t="str">
        <f t="shared" si="0"/>
        <v/>
      </c>
      <c r="AF54" s="34"/>
      <c r="AG54" s="34"/>
    </row>
    <row r="55" spans="1:33" x14ac:dyDescent="0.35">
      <c r="A55" s="37"/>
      <c r="B55" s="37"/>
      <c r="C55" s="37"/>
      <c r="D55" s="37"/>
      <c r="E55" s="37"/>
      <c r="F55" s="37"/>
      <c r="G55" s="37" t="s">
        <v>1053</v>
      </c>
      <c r="H55" s="78"/>
      <c r="I55" s="38"/>
      <c r="J55" s="38"/>
      <c r="K55" s="38"/>
      <c r="L55" s="38"/>
      <c r="M55" s="38"/>
      <c r="N55" s="64"/>
      <c r="O55" s="39"/>
      <c r="P55" s="40"/>
      <c r="Q55" s="37"/>
      <c r="R55" s="59"/>
      <c r="S55" s="59"/>
      <c r="T55" s="63"/>
      <c r="U55" s="37"/>
      <c r="V55" s="37"/>
      <c r="W55" s="37"/>
      <c r="X55" s="37"/>
      <c r="Y55" s="85"/>
      <c r="Z55" s="86"/>
      <c r="AA55" s="34"/>
      <c r="AB55" s="34"/>
      <c r="AC55" s="34"/>
      <c r="AD55" s="34"/>
      <c r="AE55" s="35" t="str">
        <f t="shared" si="0"/>
        <v/>
      </c>
      <c r="AF55" s="34"/>
      <c r="AG55" s="34"/>
    </row>
    <row r="56" spans="1:33" x14ac:dyDescent="0.35">
      <c r="A56" s="29">
        <v>19</v>
      </c>
      <c r="B56" s="29">
        <v>5</v>
      </c>
      <c r="C56" s="29">
        <v>1</v>
      </c>
      <c r="D56" s="29" t="s">
        <v>18</v>
      </c>
      <c r="E56" s="29" t="s">
        <v>26</v>
      </c>
      <c r="F56" s="48" t="s">
        <v>698</v>
      </c>
      <c r="G56" s="30" t="s">
        <v>1051</v>
      </c>
      <c r="H56" s="76"/>
      <c r="I56" s="56"/>
      <c r="J56" s="56"/>
      <c r="K56" s="56"/>
      <c r="L56" s="56"/>
      <c r="M56" s="56"/>
      <c r="N56" s="80" t="s">
        <v>698</v>
      </c>
      <c r="O56" s="26" t="s">
        <v>795</v>
      </c>
      <c r="P56" s="27" t="s">
        <v>796</v>
      </c>
      <c r="Q56" s="27" t="s">
        <v>938</v>
      </c>
      <c r="R56" s="32" t="s">
        <v>940</v>
      </c>
      <c r="S56" s="32" t="s">
        <v>937</v>
      </c>
      <c r="T56" s="32" t="s">
        <v>803</v>
      </c>
      <c r="U56" s="29" t="s">
        <v>51</v>
      </c>
      <c r="V56" s="29" t="s">
        <v>58</v>
      </c>
      <c r="W56" s="29"/>
      <c r="X56" s="29"/>
      <c r="Y56" s="85"/>
      <c r="Z56" s="86"/>
      <c r="AA56" s="34"/>
      <c r="AB56" s="34"/>
      <c r="AC56" s="34"/>
      <c r="AD56" s="34"/>
      <c r="AE56" s="35" t="str">
        <f t="shared" si="0"/>
        <v/>
      </c>
      <c r="AF56" s="34"/>
      <c r="AG56" s="34"/>
    </row>
    <row r="57" spans="1:33" x14ac:dyDescent="0.35">
      <c r="A57" s="29"/>
      <c r="B57" s="29"/>
      <c r="C57" s="29"/>
      <c r="D57" s="29"/>
      <c r="E57" s="29"/>
      <c r="F57" s="29"/>
      <c r="G57" s="29" t="s">
        <v>1052</v>
      </c>
      <c r="H57" s="76"/>
      <c r="I57" s="56"/>
      <c r="J57" s="56"/>
      <c r="K57" s="56"/>
      <c r="L57" s="56"/>
      <c r="M57" s="56"/>
      <c r="N57" s="33"/>
      <c r="O57" s="33" t="s">
        <v>798</v>
      </c>
      <c r="P57" s="29" t="s">
        <v>797</v>
      </c>
      <c r="Q57" s="29" t="s">
        <v>939</v>
      </c>
      <c r="R57" s="36" t="s">
        <v>941</v>
      </c>
      <c r="S57" s="36" t="s">
        <v>802</v>
      </c>
      <c r="T57" s="36" t="s">
        <v>804</v>
      </c>
      <c r="U57" s="29"/>
      <c r="V57" s="29"/>
      <c r="W57" s="29"/>
      <c r="X57" s="29"/>
      <c r="Y57" s="85"/>
      <c r="Z57" s="86"/>
      <c r="AA57" s="34"/>
      <c r="AB57" s="34"/>
      <c r="AC57" s="34"/>
      <c r="AD57" s="34"/>
      <c r="AE57" s="35" t="str">
        <f t="shared" si="0"/>
        <v/>
      </c>
      <c r="AF57" s="34"/>
      <c r="AG57" s="34"/>
    </row>
    <row r="58" spans="1:33" x14ac:dyDescent="0.35">
      <c r="A58" s="37"/>
      <c r="B58" s="37"/>
      <c r="C58" s="37"/>
      <c r="D58" s="37"/>
      <c r="E58" s="37"/>
      <c r="F58" s="37"/>
      <c r="G58" s="37" t="s">
        <v>1053</v>
      </c>
      <c r="H58" s="78"/>
      <c r="I58" s="38"/>
      <c r="J58" s="38"/>
      <c r="K58" s="38"/>
      <c r="L58" s="38"/>
      <c r="M58" s="38"/>
      <c r="N58" s="64"/>
      <c r="O58" s="39"/>
      <c r="P58" s="40"/>
      <c r="Q58" s="37"/>
      <c r="R58" s="59"/>
      <c r="S58" s="59"/>
      <c r="T58" s="37"/>
      <c r="U58" s="37"/>
      <c r="V58" s="37"/>
      <c r="W58" s="37"/>
      <c r="X58" s="37"/>
      <c r="Y58" s="85"/>
      <c r="Z58" s="86"/>
      <c r="AA58" s="34"/>
      <c r="AB58" s="34"/>
      <c r="AC58" s="34"/>
      <c r="AD58" s="34"/>
      <c r="AE58" s="35" t="str">
        <f t="shared" si="0"/>
        <v/>
      </c>
      <c r="AF58" s="34"/>
      <c r="AG58" s="34"/>
    </row>
    <row r="59" spans="1:33" x14ac:dyDescent="0.35">
      <c r="A59" s="29">
        <v>20</v>
      </c>
      <c r="B59" s="29">
        <v>5</v>
      </c>
      <c r="C59" s="29">
        <v>1</v>
      </c>
      <c r="D59" s="29" t="s">
        <v>695</v>
      </c>
      <c r="E59" s="29" t="s">
        <v>27</v>
      </c>
      <c r="F59" s="49" t="s">
        <v>697</v>
      </c>
      <c r="G59" s="30" t="s">
        <v>1051</v>
      </c>
      <c r="H59" s="76"/>
      <c r="I59" s="56"/>
      <c r="J59" s="56"/>
      <c r="K59" s="56"/>
      <c r="L59" s="56"/>
      <c r="M59" s="56"/>
      <c r="N59" s="81" t="s">
        <v>697</v>
      </c>
      <c r="O59" s="26" t="s">
        <v>805</v>
      </c>
      <c r="P59" s="50" t="s">
        <v>8</v>
      </c>
      <c r="Q59" s="50" t="s">
        <v>9</v>
      </c>
      <c r="R59" s="32" t="s">
        <v>940</v>
      </c>
      <c r="S59" s="32" t="s">
        <v>937</v>
      </c>
      <c r="T59" s="32" t="s">
        <v>803</v>
      </c>
      <c r="U59" s="29" t="s">
        <v>51</v>
      </c>
      <c r="V59" s="29" t="s">
        <v>58</v>
      </c>
      <c r="W59" s="29"/>
      <c r="X59" s="29" t="s">
        <v>58</v>
      </c>
      <c r="Y59" s="85"/>
      <c r="Z59" s="86"/>
      <c r="AA59" s="34"/>
      <c r="AB59" s="34"/>
      <c r="AC59" s="34"/>
      <c r="AD59" s="34"/>
      <c r="AE59" s="35" t="str">
        <f t="shared" si="0"/>
        <v/>
      </c>
      <c r="AF59" s="34"/>
      <c r="AG59" s="34"/>
    </row>
    <row r="60" spans="1:33" x14ac:dyDescent="0.35">
      <c r="A60" s="29"/>
      <c r="B60" s="29"/>
      <c r="C60" s="29"/>
      <c r="D60" s="29"/>
      <c r="E60" s="29"/>
      <c r="F60" s="29"/>
      <c r="G60" s="29" t="s">
        <v>1052</v>
      </c>
      <c r="H60" s="76"/>
      <c r="I60" s="56"/>
      <c r="J60" s="56"/>
      <c r="K60" s="56"/>
      <c r="L60" s="56"/>
      <c r="M60" s="56"/>
      <c r="N60" s="33"/>
      <c r="O60" s="33" t="s">
        <v>806</v>
      </c>
      <c r="P60" s="51" t="s">
        <v>79</v>
      </c>
      <c r="Q60" s="51" t="s">
        <v>80</v>
      </c>
      <c r="R60" s="36" t="s">
        <v>941</v>
      </c>
      <c r="S60" s="36" t="s">
        <v>802</v>
      </c>
      <c r="T60" s="36" t="s">
        <v>804</v>
      </c>
      <c r="U60" s="29"/>
      <c r="V60" s="29"/>
      <c r="W60" s="29"/>
      <c r="X60" s="29"/>
      <c r="Y60" s="85"/>
      <c r="Z60" s="86"/>
      <c r="AA60" s="34"/>
      <c r="AB60" s="34"/>
      <c r="AC60" s="34"/>
      <c r="AD60" s="34"/>
      <c r="AE60" s="35" t="str">
        <f t="shared" si="0"/>
        <v/>
      </c>
      <c r="AF60" s="34"/>
      <c r="AG60" s="34"/>
    </row>
    <row r="61" spans="1:33" ht="15" thickBot="1" x14ac:dyDescent="0.4">
      <c r="A61" s="37"/>
      <c r="B61" s="52"/>
      <c r="C61" s="52"/>
      <c r="D61" s="52"/>
      <c r="E61" s="52"/>
      <c r="F61" s="52"/>
      <c r="G61" s="52" t="s">
        <v>1053</v>
      </c>
      <c r="H61" s="82"/>
      <c r="I61" s="53"/>
      <c r="J61" s="53"/>
      <c r="K61" s="53"/>
      <c r="L61" s="53"/>
      <c r="M61" s="53"/>
      <c r="N61" s="66"/>
      <c r="O61" s="54"/>
      <c r="P61" s="55"/>
      <c r="Q61" s="52"/>
      <c r="R61" s="52"/>
      <c r="S61" s="52"/>
      <c r="T61" s="52"/>
      <c r="U61" s="52"/>
      <c r="V61" s="52"/>
      <c r="W61" s="52"/>
      <c r="X61" s="52"/>
      <c r="Y61" s="85"/>
      <c r="Z61" s="86"/>
      <c r="AA61" s="34"/>
      <c r="AB61" s="34"/>
      <c r="AC61" s="34"/>
      <c r="AD61" s="34"/>
      <c r="AE61" s="35" t="str">
        <f t="shared" si="0"/>
        <v/>
      </c>
      <c r="AF61" s="34"/>
      <c r="AG61" s="34"/>
    </row>
    <row r="62" spans="1:33" ht="15" thickTop="1" x14ac:dyDescent="0.35">
      <c r="A62" s="29">
        <v>21</v>
      </c>
      <c r="B62" s="29">
        <v>6</v>
      </c>
      <c r="C62" s="29">
        <v>1</v>
      </c>
      <c r="D62" s="29" t="s">
        <v>3</v>
      </c>
      <c r="E62" s="29" t="s">
        <v>26</v>
      </c>
      <c r="F62" s="30" t="s">
        <v>694</v>
      </c>
      <c r="G62" s="30" t="s">
        <v>1051</v>
      </c>
      <c r="H62" s="76" t="s">
        <v>1010</v>
      </c>
      <c r="I62" s="56" t="s">
        <v>1009</v>
      </c>
      <c r="J62" s="56" t="s">
        <v>1011</v>
      </c>
      <c r="K62" s="56"/>
      <c r="L62" s="56"/>
      <c r="M62" s="56"/>
      <c r="N62" s="77" t="s">
        <v>694</v>
      </c>
      <c r="O62" s="26" t="s">
        <v>807</v>
      </c>
      <c r="P62" s="27" t="s">
        <v>811</v>
      </c>
      <c r="Q62" s="27" t="s">
        <v>67</v>
      </c>
      <c r="R62" s="32" t="s">
        <v>799</v>
      </c>
      <c r="S62" s="32" t="s">
        <v>1033</v>
      </c>
      <c r="T62" s="32" t="s">
        <v>241</v>
      </c>
      <c r="U62" s="29" t="s">
        <v>30</v>
      </c>
      <c r="V62" s="29" t="s">
        <v>36</v>
      </c>
      <c r="W62" s="29"/>
      <c r="X62" s="29"/>
      <c r="Y62" s="33"/>
      <c r="Z62" s="34"/>
      <c r="AA62" s="34"/>
      <c r="AB62" s="34"/>
      <c r="AC62" s="34"/>
      <c r="AD62" s="34"/>
      <c r="AE62" s="35" t="str">
        <f t="shared" si="0"/>
        <v/>
      </c>
      <c r="AF62" s="34"/>
      <c r="AG62" s="34"/>
    </row>
    <row r="63" spans="1:33" x14ac:dyDescent="0.35">
      <c r="A63" s="29"/>
      <c r="B63" s="29"/>
      <c r="C63" s="29"/>
      <c r="D63" s="29"/>
      <c r="E63" s="29"/>
      <c r="F63" s="29"/>
      <c r="G63" s="29" t="s">
        <v>1052</v>
      </c>
      <c r="H63" s="76"/>
      <c r="I63" s="56"/>
      <c r="J63" s="56"/>
      <c r="K63" s="56"/>
      <c r="L63" s="56"/>
      <c r="M63" s="56"/>
      <c r="N63" s="33"/>
      <c r="O63" s="33" t="s">
        <v>808</v>
      </c>
      <c r="P63" s="29" t="s">
        <v>812</v>
      </c>
      <c r="Q63" s="29" t="s">
        <v>77</v>
      </c>
      <c r="R63" s="36" t="s">
        <v>203</v>
      </c>
      <c r="S63" s="36" t="s">
        <v>90</v>
      </c>
      <c r="T63" s="36" t="s">
        <v>801</v>
      </c>
      <c r="U63" s="29"/>
      <c r="V63" s="29"/>
      <c r="W63" s="29"/>
      <c r="X63" s="29"/>
      <c r="Y63" s="33"/>
      <c r="Z63" s="34"/>
      <c r="AA63" s="34"/>
      <c r="AB63" s="34"/>
      <c r="AC63" s="34"/>
      <c r="AD63" s="34"/>
      <c r="AE63" s="35" t="str">
        <f t="shared" si="0"/>
        <v/>
      </c>
      <c r="AF63" s="34"/>
      <c r="AG63" s="34"/>
    </row>
    <row r="64" spans="1:33" x14ac:dyDescent="0.35">
      <c r="A64" s="37"/>
      <c r="B64" s="37"/>
      <c r="C64" s="37"/>
      <c r="D64" s="37"/>
      <c r="E64" s="37"/>
      <c r="F64" s="37"/>
      <c r="G64" s="37" t="s">
        <v>1053</v>
      </c>
      <c r="H64" s="78"/>
      <c r="I64" s="38"/>
      <c r="J64" s="38"/>
      <c r="K64" s="38"/>
      <c r="L64" s="38"/>
      <c r="M64" s="38"/>
      <c r="N64" s="64"/>
      <c r="O64" s="39"/>
      <c r="P64" s="40"/>
      <c r="Q64" s="37"/>
      <c r="R64" s="37"/>
      <c r="S64" s="37"/>
      <c r="T64" s="37"/>
      <c r="U64" s="37"/>
      <c r="V64" s="37"/>
      <c r="W64" s="37"/>
      <c r="X64" s="37"/>
      <c r="Y64" s="33"/>
      <c r="Z64" s="34"/>
      <c r="AA64" s="34"/>
      <c r="AB64" s="34"/>
      <c r="AC64" s="34"/>
      <c r="AD64" s="34"/>
      <c r="AE64" s="35" t="str">
        <f t="shared" si="0"/>
        <v/>
      </c>
      <c r="AF64" s="34"/>
      <c r="AG64" s="34"/>
    </row>
    <row r="65" spans="1:33" x14ac:dyDescent="0.35">
      <c r="A65" s="29">
        <v>22</v>
      </c>
      <c r="B65" s="29">
        <v>6</v>
      </c>
      <c r="C65" s="29">
        <v>1</v>
      </c>
      <c r="D65" s="29" t="s">
        <v>6</v>
      </c>
      <c r="E65" s="29" t="s">
        <v>27</v>
      </c>
      <c r="F65" s="41" t="s">
        <v>696</v>
      </c>
      <c r="G65" s="30" t="s">
        <v>1051</v>
      </c>
      <c r="H65" s="76"/>
      <c r="I65" s="56"/>
      <c r="J65" s="56"/>
      <c r="K65" s="56"/>
      <c r="L65" s="56"/>
      <c r="M65" s="56"/>
      <c r="N65" s="79" t="s">
        <v>696</v>
      </c>
      <c r="O65" s="26" t="s">
        <v>807</v>
      </c>
      <c r="P65" s="27" t="s">
        <v>811</v>
      </c>
      <c r="Q65" s="42" t="s">
        <v>5</v>
      </c>
      <c r="R65" s="32" t="s">
        <v>241</v>
      </c>
      <c r="S65" s="32" t="s">
        <v>800</v>
      </c>
      <c r="T65" s="32" t="s">
        <v>799</v>
      </c>
      <c r="U65" s="29" t="s">
        <v>30</v>
      </c>
      <c r="V65" s="29" t="s">
        <v>36</v>
      </c>
      <c r="W65" s="29"/>
      <c r="X65" s="29" t="s">
        <v>30</v>
      </c>
      <c r="Y65" s="85" t="e" vm="11">
        <v>#VALUE!</v>
      </c>
      <c r="Z65" s="86" t="e" vm="12">
        <v>#VALUE!</v>
      </c>
      <c r="AA65" s="34">
        <v>0</v>
      </c>
      <c r="AB65" s="34">
        <v>1</v>
      </c>
      <c r="AC65" s="34">
        <v>1</v>
      </c>
      <c r="AD65" s="34">
        <v>1</v>
      </c>
      <c r="AE65" s="35" t="str">
        <f t="shared" si="0"/>
        <v>0111</v>
      </c>
      <c r="AF65" s="34"/>
      <c r="AG65" s="34"/>
    </row>
    <row r="66" spans="1:33" x14ac:dyDescent="0.35">
      <c r="A66" s="29"/>
      <c r="B66" s="29"/>
      <c r="C66" s="29"/>
      <c r="D66" s="29"/>
      <c r="E66" s="29"/>
      <c r="F66" s="29"/>
      <c r="G66" s="29" t="s">
        <v>1052</v>
      </c>
      <c r="H66" s="76"/>
      <c r="I66" s="56"/>
      <c r="J66" s="56"/>
      <c r="K66" s="56"/>
      <c r="L66" s="56"/>
      <c r="M66" s="56"/>
      <c r="N66" s="33"/>
      <c r="O66" s="33" t="s">
        <v>808</v>
      </c>
      <c r="P66" s="29" t="s">
        <v>812</v>
      </c>
      <c r="Q66" s="46" t="s">
        <v>76</v>
      </c>
      <c r="R66" s="36" t="s">
        <v>242</v>
      </c>
      <c r="S66" s="36" t="s">
        <v>90</v>
      </c>
      <c r="T66" s="36" t="s">
        <v>203</v>
      </c>
      <c r="U66" s="29"/>
      <c r="V66" s="29"/>
      <c r="W66" s="29"/>
      <c r="X66" s="29"/>
      <c r="Y66" s="85"/>
      <c r="Z66" s="86"/>
      <c r="AA66" s="34"/>
      <c r="AB66" s="34"/>
      <c r="AC66" s="34"/>
      <c r="AD66" s="34"/>
      <c r="AE66" s="35" t="str">
        <f t="shared" si="0"/>
        <v/>
      </c>
      <c r="AF66" s="34"/>
      <c r="AG66" s="34"/>
    </row>
    <row r="67" spans="1:33" x14ac:dyDescent="0.35">
      <c r="A67" s="37"/>
      <c r="B67" s="37"/>
      <c r="C67" s="37"/>
      <c r="D67" s="37"/>
      <c r="E67" s="37"/>
      <c r="F67" s="37"/>
      <c r="G67" s="37" t="s">
        <v>1053</v>
      </c>
      <c r="H67" s="78"/>
      <c r="I67" s="38"/>
      <c r="J67" s="38"/>
      <c r="K67" s="38"/>
      <c r="L67" s="38"/>
      <c r="M67" s="38"/>
      <c r="N67" s="64"/>
      <c r="O67" s="39"/>
      <c r="P67" s="40"/>
      <c r="Q67" s="37"/>
      <c r="R67" s="59"/>
      <c r="S67" s="59"/>
      <c r="T67" s="63"/>
      <c r="U67" s="37"/>
      <c r="V67" s="37"/>
      <c r="W67" s="37"/>
      <c r="X67" s="37"/>
      <c r="Y67" s="85"/>
      <c r="Z67" s="86"/>
      <c r="AA67" s="34"/>
      <c r="AB67" s="34"/>
      <c r="AC67" s="34"/>
      <c r="AD67" s="34"/>
      <c r="AE67" s="35" t="str">
        <f t="shared" si="0"/>
        <v/>
      </c>
      <c r="AF67" s="34"/>
      <c r="AG67" s="34"/>
    </row>
    <row r="68" spans="1:33" x14ac:dyDescent="0.35">
      <c r="A68" s="29">
        <v>23</v>
      </c>
      <c r="B68" s="29">
        <v>6</v>
      </c>
      <c r="C68" s="29">
        <v>1</v>
      </c>
      <c r="D68" s="29" t="s">
        <v>18</v>
      </c>
      <c r="E68" s="29" t="s">
        <v>26</v>
      </c>
      <c r="F68" s="48" t="s">
        <v>698</v>
      </c>
      <c r="G68" s="30" t="s">
        <v>1051</v>
      </c>
      <c r="H68" s="76"/>
      <c r="I68" s="56"/>
      <c r="J68" s="56"/>
      <c r="K68" s="56"/>
      <c r="L68" s="56"/>
      <c r="M68" s="56"/>
      <c r="N68" s="80" t="s">
        <v>698</v>
      </c>
      <c r="O68" s="26" t="s">
        <v>807</v>
      </c>
      <c r="P68" s="27" t="s">
        <v>811</v>
      </c>
      <c r="Q68" s="27" t="s">
        <v>67</v>
      </c>
      <c r="R68" s="32" t="s">
        <v>241</v>
      </c>
      <c r="S68" s="32" t="s">
        <v>800</v>
      </c>
      <c r="T68" s="32" t="s">
        <v>799</v>
      </c>
      <c r="U68" s="29" t="s">
        <v>30</v>
      </c>
      <c r="V68" s="29" t="s">
        <v>36</v>
      </c>
      <c r="W68" s="29"/>
      <c r="X68" s="29"/>
      <c r="Y68" s="85"/>
      <c r="Z68" s="86"/>
      <c r="AA68" s="34"/>
      <c r="AB68" s="34"/>
      <c r="AC68" s="34"/>
      <c r="AD68" s="34"/>
      <c r="AE68" s="35" t="str">
        <f t="shared" si="0"/>
        <v/>
      </c>
      <c r="AF68" s="34"/>
      <c r="AG68" s="34"/>
    </row>
    <row r="69" spans="1:33" x14ac:dyDescent="0.35">
      <c r="A69" s="29"/>
      <c r="B69" s="29"/>
      <c r="C69" s="29"/>
      <c r="D69" s="29"/>
      <c r="E69" s="29"/>
      <c r="F69" s="29"/>
      <c r="G69" s="29" t="s">
        <v>1052</v>
      </c>
      <c r="H69" s="76"/>
      <c r="I69" s="56"/>
      <c r="J69" s="56"/>
      <c r="K69" s="56"/>
      <c r="L69" s="56"/>
      <c r="M69" s="56"/>
      <c r="N69" s="33"/>
      <c r="O69" s="33" t="s">
        <v>808</v>
      </c>
      <c r="P69" s="29" t="s">
        <v>812</v>
      </c>
      <c r="Q69" s="29" t="s">
        <v>77</v>
      </c>
      <c r="R69" s="36" t="s">
        <v>242</v>
      </c>
      <c r="S69" s="36" t="s">
        <v>90</v>
      </c>
      <c r="T69" s="36" t="s">
        <v>203</v>
      </c>
      <c r="U69" s="29"/>
      <c r="V69" s="29"/>
      <c r="W69" s="29"/>
      <c r="X69" s="29"/>
      <c r="Y69" s="85"/>
      <c r="Z69" s="86"/>
      <c r="AA69" s="34"/>
      <c r="AB69" s="34"/>
      <c r="AC69" s="34"/>
      <c r="AD69" s="34"/>
      <c r="AE69" s="35" t="str">
        <f t="shared" si="0"/>
        <v/>
      </c>
      <c r="AF69" s="34"/>
      <c r="AG69" s="34"/>
    </row>
    <row r="70" spans="1:33" x14ac:dyDescent="0.35">
      <c r="A70" s="37"/>
      <c r="B70" s="37"/>
      <c r="C70" s="37"/>
      <c r="D70" s="37"/>
      <c r="E70" s="37"/>
      <c r="F70" s="37"/>
      <c r="G70" s="37" t="s">
        <v>1053</v>
      </c>
      <c r="H70" s="78"/>
      <c r="I70" s="38"/>
      <c r="J70" s="38"/>
      <c r="K70" s="38"/>
      <c r="L70" s="38"/>
      <c r="M70" s="38"/>
      <c r="N70" s="64"/>
      <c r="O70" s="39"/>
      <c r="P70" s="40"/>
      <c r="Q70" s="37"/>
      <c r="R70" s="59"/>
      <c r="S70" s="59"/>
      <c r="T70" s="37"/>
      <c r="U70" s="37"/>
      <c r="V70" s="37"/>
      <c r="W70" s="37"/>
      <c r="X70" s="37"/>
      <c r="Y70" s="85"/>
      <c r="Z70" s="86"/>
      <c r="AA70" s="34"/>
      <c r="AB70" s="34"/>
      <c r="AC70" s="34"/>
      <c r="AD70" s="34"/>
      <c r="AE70" s="35" t="str">
        <f t="shared" ref="AE70:AE133" si="1">_xlfn.CONCAT(AA70:AD70)</f>
        <v/>
      </c>
      <c r="AF70" s="34"/>
      <c r="AG70" s="34"/>
    </row>
    <row r="71" spans="1:33" x14ac:dyDescent="0.35">
      <c r="A71" s="29">
        <v>24</v>
      </c>
      <c r="B71" s="29">
        <v>6</v>
      </c>
      <c r="C71" s="29">
        <v>1</v>
      </c>
      <c r="D71" s="29" t="s">
        <v>695</v>
      </c>
      <c r="E71" s="29" t="s">
        <v>27</v>
      </c>
      <c r="F71" s="49" t="s">
        <v>697</v>
      </c>
      <c r="G71" s="30" t="s">
        <v>1051</v>
      </c>
      <c r="H71" s="76"/>
      <c r="I71" s="56"/>
      <c r="J71" s="56"/>
      <c r="K71" s="56"/>
      <c r="L71" s="56"/>
      <c r="M71" s="56"/>
      <c r="N71" s="81" t="s">
        <v>697</v>
      </c>
      <c r="O71" s="26" t="s">
        <v>809</v>
      </c>
      <c r="P71" s="50" t="s">
        <v>8</v>
      </c>
      <c r="Q71" s="50" t="s">
        <v>9</v>
      </c>
      <c r="R71" s="32" t="s">
        <v>241</v>
      </c>
      <c r="S71" s="32" t="s">
        <v>800</v>
      </c>
      <c r="T71" s="32" t="s">
        <v>799</v>
      </c>
      <c r="U71" s="29" t="s">
        <v>30</v>
      </c>
      <c r="V71" s="29" t="s">
        <v>36</v>
      </c>
      <c r="W71" s="29"/>
      <c r="X71" s="29" t="s">
        <v>36</v>
      </c>
      <c r="Y71" s="85"/>
      <c r="Z71" s="86"/>
      <c r="AA71" s="34"/>
      <c r="AB71" s="34"/>
      <c r="AC71" s="34"/>
      <c r="AD71" s="34"/>
      <c r="AE71" s="35" t="str">
        <f t="shared" si="1"/>
        <v/>
      </c>
      <c r="AF71" s="34"/>
      <c r="AG71" s="34"/>
    </row>
    <row r="72" spans="1:33" x14ac:dyDescent="0.35">
      <c r="A72" s="29"/>
      <c r="B72" s="29"/>
      <c r="C72" s="29"/>
      <c r="D72" s="29"/>
      <c r="E72" s="29"/>
      <c r="F72" s="29"/>
      <c r="G72" s="29" t="s">
        <v>1052</v>
      </c>
      <c r="H72" s="76"/>
      <c r="I72" s="56"/>
      <c r="J72" s="56"/>
      <c r="K72" s="56"/>
      <c r="L72" s="56"/>
      <c r="M72" s="56"/>
      <c r="N72" s="33"/>
      <c r="O72" s="33" t="s">
        <v>810</v>
      </c>
      <c r="P72" s="51" t="s">
        <v>79</v>
      </c>
      <c r="Q72" s="51" t="s">
        <v>80</v>
      </c>
      <c r="R72" s="36" t="s">
        <v>242</v>
      </c>
      <c r="S72" s="36" t="s">
        <v>90</v>
      </c>
      <c r="T72" s="36" t="s">
        <v>203</v>
      </c>
      <c r="U72" s="29"/>
      <c r="V72" s="29"/>
      <c r="W72" s="29"/>
      <c r="X72" s="29"/>
      <c r="Y72" s="85"/>
      <c r="Z72" s="86"/>
      <c r="AA72" s="34"/>
      <c r="AB72" s="34"/>
      <c r="AC72" s="34"/>
      <c r="AD72" s="34"/>
      <c r="AE72" s="35" t="str">
        <f t="shared" si="1"/>
        <v/>
      </c>
      <c r="AF72" s="34"/>
      <c r="AG72" s="34"/>
    </row>
    <row r="73" spans="1:33" ht="15" thickBot="1" x14ac:dyDescent="0.4">
      <c r="A73" s="37"/>
      <c r="B73" s="52"/>
      <c r="C73" s="52"/>
      <c r="D73" s="52"/>
      <c r="E73" s="52"/>
      <c r="F73" s="52"/>
      <c r="G73" s="52" t="s">
        <v>1053</v>
      </c>
      <c r="H73" s="82"/>
      <c r="I73" s="53"/>
      <c r="J73" s="53"/>
      <c r="K73" s="53"/>
      <c r="L73" s="53"/>
      <c r="M73" s="53"/>
      <c r="N73" s="66"/>
      <c r="O73" s="54"/>
      <c r="P73" s="55"/>
      <c r="Q73" s="52"/>
      <c r="R73" s="52"/>
      <c r="S73" s="52"/>
      <c r="T73" s="52"/>
      <c r="U73" s="52"/>
      <c r="V73" s="52"/>
      <c r="W73" s="52"/>
      <c r="X73" s="52"/>
      <c r="Y73" s="85"/>
      <c r="Z73" s="86"/>
      <c r="AA73" s="34"/>
      <c r="AB73" s="34"/>
      <c r="AC73" s="34"/>
      <c r="AD73" s="34"/>
      <c r="AE73" s="35" t="str">
        <f t="shared" si="1"/>
        <v/>
      </c>
      <c r="AF73" s="34"/>
      <c r="AG73" s="34"/>
    </row>
    <row r="74" spans="1:33" ht="15" thickTop="1" x14ac:dyDescent="0.35">
      <c r="A74" s="29">
        <v>25</v>
      </c>
      <c r="B74" s="29">
        <v>7</v>
      </c>
      <c r="C74" s="29">
        <v>1</v>
      </c>
      <c r="D74" s="29" t="s">
        <v>3</v>
      </c>
      <c r="E74" s="29" t="s">
        <v>26</v>
      </c>
      <c r="F74" s="30" t="s">
        <v>694</v>
      </c>
      <c r="G74" s="30" t="s">
        <v>1051</v>
      </c>
      <c r="H74" s="76" t="s">
        <v>917</v>
      </c>
      <c r="I74" s="56" t="s">
        <v>914</v>
      </c>
      <c r="J74" s="56" t="s">
        <v>911</v>
      </c>
      <c r="K74" s="56"/>
      <c r="L74" s="56"/>
      <c r="M74" s="56"/>
      <c r="N74" s="77" t="s">
        <v>694</v>
      </c>
      <c r="O74" s="26" t="s">
        <v>918</v>
      </c>
      <c r="P74" s="27" t="s">
        <v>916</v>
      </c>
      <c r="Q74" s="27" t="s">
        <v>67</v>
      </c>
      <c r="R74" s="32" t="s">
        <v>908</v>
      </c>
      <c r="S74" s="32" t="s">
        <v>907</v>
      </c>
      <c r="T74" s="32" t="s">
        <v>1093</v>
      </c>
      <c r="U74" s="29" t="s">
        <v>35</v>
      </c>
      <c r="V74" s="29" t="s">
        <v>37</v>
      </c>
      <c r="W74" s="29"/>
      <c r="X74" s="29"/>
      <c r="Y74" s="33"/>
      <c r="Z74" s="34"/>
      <c r="AA74" s="34"/>
      <c r="AB74" s="34"/>
      <c r="AC74" s="34"/>
      <c r="AD74" s="34"/>
      <c r="AE74" s="35" t="str">
        <f t="shared" si="1"/>
        <v/>
      </c>
      <c r="AF74" s="34"/>
      <c r="AG74" s="34"/>
    </row>
    <row r="75" spans="1:33" x14ac:dyDescent="0.35">
      <c r="A75" s="29"/>
      <c r="B75" s="29"/>
      <c r="C75" s="29"/>
      <c r="D75" s="29"/>
      <c r="E75" s="29"/>
      <c r="F75" s="29"/>
      <c r="G75" s="29" t="s">
        <v>1052</v>
      </c>
      <c r="H75" s="76"/>
      <c r="I75" s="56"/>
      <c r="J75" s="56"/>
      <c r="K75" s="56"/>
      <c r="L75" s="56"/>
      <c r="M75" s="56"/>
      <c r="N75" s="33"/>
      <c r="O75" s="33" t="s">
        <v>919</v>
      </c>
      <c r="P75" s="29" t="s">
        <v>920</v>
      </c>
      <c r="Q75" s="29" t="s">
        <v>77</v>
      </c>
      <c r="R75" s="36" t="s">
        <v>909</v>
      </c>
      <c r="S75" s="36" t="s">
        <v>910</v>
      </c>
      <c r="T75" s="36" t="s">
        <v>1094</v>
      </c>
      <c r="U75" s="29"/>
      <c r="V75" s="29"/>
      <c r="W75" s="29"/>
      <c r="X75" s="29"/>
      <c r="Y75" s="33"/>
      <c r="Z75" s="34"/>
      <c r="AA75" s="34"/>
      <c r="AB75" s="34"/>
      <c r="AC75" s="34"/>
      <c r="AD75" s="34"/>
      <c r="AE75" s="35" t="str">
        <f t="shared" si="1"/>
        <v/>
      </c>
      <c r="AF75" s="34"/>
      <c r="AG75" s="34"/>
    </row>
    <row r="76" spans="1:33" x14ac:dyDescent="0.35">
      <c r="A76" s="37"/>
      <c r="B76" s="37"/>
      <c r="C76" s="37"/>
      <c r="D76" s="37"/>
      <c r="E76" s="37"/>
      <c r="F76" s="37"/>
      <c r="G76" s="37" t="s">
        <v>1053</v>
      </c>
      <c r="H76" s="78" t="s">
        <v>912</v>
      </c>
      <c r="I76" s="38" t="s">
        <v>915</v>
      </c>
      <c r="J76" s="38" t="s">
        <v>913</v>
      </c>
      <c r="K76" s="38"/>
      <c r="L76" s="38"/>
      <c r="M76" s="38"/>
      <c r="N76" s="64"/>
      <c r="O76" s="39"/>
      <c r="P76" s="40"/>
      <c r="Q76" s="37"/>
      <c r="R76" s="37"/>
      <c r="S76" s="37"/>
      <c r="T76" s="37"/>
      <c r="U76" s="37"/>
      <c r="V76" s="37"/>
      <c r="W76" s="37"/>
      <c r="X76" s="37"/>
      <c r="Y76" s="33"/>
      <c r="Z76" s="34"/>
      <c r="AA76" s="34"/>
      <c r="AB76" s="34"/>
      <c r="AC76" s="34"/>
      <c r="AD76" s="34"/>
      <c r="AE76" s="35" t="str">
        <f t="shared" si="1"/>
        <v/>
      </c>
      <c r="AF76" s="34"/>
      <c r="AG76" s="34"/>
    </row>
    <row r="77" spans="1:33" x14ac:dyDescent="0.35">
      <c r="A77" s="29">
        <v>26</v>
      </c>
      <c r="B77" s="29">
        <v>7</v>
      </c>
      <c r="C77" s="29">
        <v>1</v>
      </c>
      <c r="D77" s="29" t="s">
        <v>6</v>
      </c>
      <c r="E77" s="29" t="s">
        <v>27</v>
      </c>
      <c r="F77" s="41" t="s">
        <v>696</v>
      </c>
      <c r="G77" s="30" t="s">
        <v>1051</v>
      </c>
      <c r="H77" s="76"/>
      <c r="I77" s="56"/>
      <c r="J77" s="56"/>
      <c r="K77" s="56"/>
      <c r="L77" s="56"/>
      <c r="M77" s="56"/>
      <c r="N77" s="79" t="s">
        <v>696</v>
      </c>
      <c r="O77" s="26" t="s">
        <v>921</v>
      </c>
      <c r="P77" s="27" t="s">
        <v>67</v>
      </c>
      <c r="Q77" s="42" t="s">
        <v>5</v>
      </c>
      <c r="R77" s="32" t="s">
        <v>1093</v>
      </c>
      <c r="S77" s="32" t="s">
        <v>907</v>
      </c>
      <c r="T77" s="32" t="s">
        <v>908</v>
      </c>
      <c r="U77" s="29" t="s">
        <v>35</v>
      </c>
      <c r="V77" s="29" t="s">
        <v>37</v>
      </c>
      <c r="W77" s="29"/>
      <c r="X77" s="29" t="s">
        <v>35</v>
      </c>
      <c r="Y77" s="85" t="e" vm="13">
        <v>#VALUE!</v>
      </c>
      <c r="Z77" s="86" t="e" vm="14">
        <v>#VALUE!</v>
      </c>
      <c r="AA77" s="34">
        <v>0</v>
      </c>
      <c r="AB77" s="34">
        <v>0</v>
      </c>
      <c r="AC77" s="34">
        <v>1</v>
      </c>
      <c r="AD77" s="34">
        <v>1</v>
      </c>
      <c r="AE77" s="35" t="str">
        <f t="shared" si="1"/>
        <v>0011</v>
      </c>
      <c r="AF77" s="34"/>
      <c r="AG77" s="34"/>
    </row>
    <row r="78" spans="1:33" x14ac:dyDescent="0.35">
      <c r="A78" s="29"/>
      <c r="B78" s="29"/>
      <c r="C78" s="29"/>
      <c r="D78" s="29"/>
      <c r="E78" s="29"/>
      <c r="F78" s="29"/>
      <c r="G78" s="29" t="s">
        <v>1052</v>
      </c>
      <c r="H78" s="76"/>
      <c r="I78" s="56"/>
      <c r="J78" s="56"/>
      <c r="K78" s="56"/>
      <c r="L78" s="56"/>
      <c r="M78" s="56"/>
      <c r="N78" s="33"/>
      <c r="O78" s="33" t="s">
        <v>920</v>
      </c>
      <c r="P78" s="29" t="s">
        <v>77</v>
      </c>
      <c r="Q78" s="46" t="s">
        <v>76</v>
      </c>
      <c r="R78" s="36" t="s">
        <v>1094</v>
      </c>
      <c r="S78" s="36" t="s">
        <v>910</v>
      </c>
      <c r="T78" s="36" t="s">
        <v>909</v>
      </c>
      <c r="U78" s="29"/>
      <c r="V78" s="29"/>
      <c r="W78" s="29"/>
      <c r="X78" s="29"/>
      <c r="Y78" s="85"/>
      <c r="Z78" s="86"/>
      <c r="AA78" s="34"/>
      <c r="AB78" s="34"/>
      <c r="AC78" s="34"/>
      <c r="AD78" s="34"/>
      <c r="AE78" s="35" t="str">
        <f t="shared" si="1"/>
        <v/>
      </c>
      <c r="AF78" s="34"/>
      <c r="AG78" s="34"/>
    </row>
    <row r="79" spans="1:33" x14ac:dyDescent="0.35">
      <c r="A79" s="37"/>
      <c r="B79" s="37"/>
      <c r="C79" s="37"/>
      <c r="D79" s="37"/>
      <c r="E79" s="37"/>
      <c r="F79" s="37"/>
      <c r="G79" s="37" t="s">
        <v>1053</v>
      </c>
      <c r="H79" s="78"/>
      <c r="I79" s="38"/>
      <c r="J79" s="38"/>
      <c r="K79" s="38"/>
      <c r="L79" s="38"/>
      <c r="M79" s="38"/>
      <c r="N79" s="64"/>
      <c r="O79" s="39"/>
      <c r="P79" s="40"/>
      <c r="Q79" s="37"/>
      <c r="R79" s="59"/>
      <c r="S79" s="59"/>
      <c r="T79" s="63"/>
      <c r="U79" s="37"/>
      <c r="V79" s="37"/>
      <c r="W79" s="37"/>
      <c r="X79" s="37"/>
      <c r="Y79" s="85"/>
      <c r="Z79" s="86"/>
      <c r="AA79" s="34"/>
      <c r="AB79" s="34"/>
      <c r="AC79" s="34"/>
      <c r="AD79" s="34"/>
      <c r="AE79" s="35" t="str">
        <f t="shared" si="1"/>
        <v/>
      </c>
      <c r="AF79" s="34"/>
      <c r="AG79" s="34"/>
    </row>
    <row r="80" spans="1:33" x14ac:dyDescent="0.35">
      <c r="A80" s="29">
        <v>27</v>
      </c>
      <c r="B80" s="29">
        <v>7</v>
      </c>
      <c r="C80" s="29">
        <v>1</v>
      </c>
      <c r="D80" s="29" t="s">
        <v>18</v>
      </c>
      <c r="E80" s="29" t="s">
        <v>26</v>
      </c>
      <c r="F80" s="48" t="s">
        <v>698</v>
      </c>
      <c r="G80" s="30" t="s">
        <v>1051</v>
      </c>
      <c r="H80" s="76"/>
      <c r="I80" s="56"/>
      <c r="J80" s="56"/>
      <c r="K80" s="56"/>
      <c r="L80" s="56"/>
      <c r="M80" s="56"/>
      <c r="N80" s="80" t="s">
        <v>698</v>
      </c>
      <c r="O80" s="26" t="s">
        <v>918</v>
      </c>
      <c r="P80" s="27" t="s">
        <v>916</v>
      </c>
      <c r="Q80" s="27" t="s">
        <v>67</v>
      </c>
      <c r="R80" s="32" t="s">
        <v>1093</v>
      </c>
      <c r="S80" s="32" t="s">
        <v>907</v>
      </c>
      <c r="T80" s="32" t="s">
        <v>908</v>
      </c>
      <c r="U80" s="29" t="s">
        <v>35</v>
      </c>
      <c r="V80" s="29" t="s">
        <v>37</v>
      </c>
      <c r="W80" s="29"/>
      <c r="X80" s="29"/>
      <c r="Y80" s="85"/>
      <c r="Z80" s="86"/>
      <c r="AA80" s="34"/>
      <c r="AB80" s="34"/>
      <c r="AC80" s="34"/>
      <c r="AD80" s="34"/>
      <c r="AE80" s="35" t="str">
        <f t="shared" si="1"/>
        <v/>
      </c>
      <c r="AF80" s="34"/>
      <c r="AG80" s="34"/>
    </row>
    <row r="81" spans="1:33" x14ac:dyDescent="0.35">
      <c r="A81" s="29"/>
      <c r="B81" s="29"/>
      <c r="C81" s="29"/>
      <c r="D81" s="29"/>
      <c r="E81" s="29"/>
      <c r="F81" s="29"/>
      <c r="G81" s="29" t="s">
        <v>1052</v>
      </c>
      <c r="H81" s="76"/>
      <c r="I81" s="56"/>
      <c r="J81" s="56"/>
      <c r="K81" s="56"/>
      <c r="L81" s="56"/>
      <c r="M81" s="56"/>
      <c r="N81" s="33"/>
      <c r="O81" s="33" t="s">
        <v>919</v>
      </c>
      <c r="P81" s="29" t="s">
        <v>920</v>
      </c>
      <c r="Q81" s="29" t="s">
        <v>77</v>
      </c>
      <c r="R81" s="36" t="s">
        <v>1094</v>
      </c>
      <c r="S81" s="36" t="s">
        <v>910</v>
      </c>
      <c r="T81" s="36" t="s">
        <v>909</v>
      </c>
      <c r="U81" s="29"/>
      <c r="V81" s="29"/>
      <c r="W81" s="29"/>
      <c r="X81" s="29"/>
      <c r="Y81" s="85"/>
      <c r="Z81" s="86"/>
      <c r="AA81" s="34"/>
      <c r="AB81" s="34"/>
      <c r="AC81" s="34"/>
      <c r="AD81" s="34"/>
      <c r="AE81" s="35" t="str">
        <f t="shared" si="1"/>
        <v/>
      </c>
      <c r="AF81" s="34"/>
      <c r="AG81" s="34"/>
    </row>
    <row r="82" spans="1:33" x14ac:dyDescent="0.35">
      <c r="A82" s="37"/>
      <c r="B82" s="37"/>
      <c r="C82" s="37"/>
      <c r="D82" s="37"/>
      <c r="E82" s="37"/>
      <c r="F82" s="37"/>
      <c r="G82" s="37" t="s">
        <v>1053</v>
      </c>
      <c r="H82" s="78"/>
      <c r="I82" s="38"/>
      <c r="J82" s="38"/>
      <c r="K82" s="38"/>
      <c r="L82" s="38"/>
      <c r="M82" s="38"/>
      <c r="N82" s="64"/>
      <c r="O82" s="39"/>
      <c r="P82" s="40"/>
      <c r="Q82" s="37"/>
      <c r="R82" s="59"/>
      <c r="S82" s="59"/>
      <c r="T82" s="37"/>
      <c r="U82" s="37"/>
      <c r="V82" s="37"/>
      <c r="W82" s="37"/>
      <c r="X82" s="37"/>
      <c r="Y82" s="85"/>
      <c r="Z82" s="86"/>
      <c r="AA82" s="34"/>
      <c r="AB82" s="34"/>
      <c r="AC82" s="34"/>
      <c r="AD82" s="34"/>
      <c r="AE82" s="35" t="str">
        <f t="shared" si="1"/>
        <v/>
      </c>
      <c r="AF82" s="34"/>
      <c r="AG82" s="34"/>
    </row>
    <row r="83" spans="1:33" x14ac:dyDescent="0.35">
      <c r="A83" s="29">
        <v>28</v>
      </c>
      <c r="B83" s="29">
        <v>7</v>
      </c>
      <c r="C83" s="29">
        <v>1</v>
      </c>
      <c r="D83" s="29" t="s">
        <v>695</v>
      </c>
      <c r="E83" s="29" t="s">
        <v>27</v>
      </c>
      <c r="F83" s="49" t="s">
        <v>697</v>
      </c>
      <c r="G83" s="30" t="s">
        <v>1051</v>
      </c>
      <c r="H83" s="76"/>
      <c r="I83" s="56"/>
      <c r="J83" s="56"/>
      <c r="K83" s="56"/>
      <c r="L83" s="56"/>
      <c r="M83" s="56"/>
      <c r="N83" s="81" t="s">
        <v>697</v>
      </c>
      <c r="O83" s="26" t="s">
        <v>922</v>
      </c>
      <c r="P83" s="50" t="s">
        <v>8</v>
      </c>
      <c r="Q83" s="50" t="s">
        <v>9</v>
      </c>
      <c r="R83" s="32" t="s">
        <v>1093</v>
      </c>
      <c r="S83" s="32" t="s">
        <v>907</v>
      </c>
      <c r="T83" s="32" t="s">
        <v>908</v>
      </c>
      <c r="U83" s="29" t="s">
        <v>35</v>
      </c>
      <c r="V83" s="29" t="s">
        <v>37</v>
      </c>
      <c r="W83" s="29"/>
      <c r="X83" s="29" t="s">
        <v>37</v>
      </c>
      <c r="Y83" s="85"/>
      <c r="Z83" s="86"/>
      <c r="AA83" s="34"/>
      <c r="AB83" s="34"/>
      <c r="AC83" s="34"/>
      <c r="AD83" s="34"/>
      <c r="AE83" s="35" t="str">
        <f t="shared" si="1"/>
        <v/>
      </c>
      <c r="AF83" s="34"/>
      <c r="AG83" s="34"/>
    </row>
    <row r="84" spans="1:33" x14ac:dyDescent="0.35">
      <c r="A84" s="29"/>
      <c r="B84" s="29"/>
      <c r="C84" s="29"/>
      <c r="D84" s="29"/>
      <c r="E84" s="29"/>
      <c r="F84" s="29"/>
      <c r="G84" s="29" t="s">
        <v>1052</v>
      </c>
      <c r="H84" s="76"/>
      <c r="I84" s="56"/>
      <c r="J84" s="56"/>
      <c r="K84" s="56"/>
      <c r="L84" s="56"/>
      <c r="M84" s="56"/>
      <c r="N84" s="33"/>
      <c r="O84" s="33" t="s">
        <v>920</v>
      </c>
      <c r="P84" s="51" t="s">
        <v>79</v>
      </c>
      <c r="Q84" s="51" t="s">
        <v>80</v>
      </c>
      <c r="R84" s="36" t="s">
        <v>1094</v>
      </c>
      <c r="S84" s="36" t="s">
        <v>910</v>
      </c>
      <c r="T84" s="36" t="s">
        <v>909</v>
      </c>
      <c r="U84" s="29"/>
      <c r="V84" s="29"/>
      <c r="W84" s="29"/>
      <c r="X84" s="29"/>
      <c r="Y84" s="85"/>
      <c r="Z84" s="86"/>
      <c r="AA84" s="34"/>
      <c r="AB84" s="34"/>
      <c r="AC84" s="34"/>
      <c r="AD84" s="34"/>
      <c r="AE84" s="35" t="str">
        <f t="shared" si="1"/>
        <v/>
      </c>
      <c r="AF84" s="34"/>
      <c r="AG84" s="34"/>
    </row>
    <row r="85" spans="1:33" ht="15" thickBot="1" x14ac:dyDescent="0.4">
      <c r="A85" s="37"/>
      <c r="B85" s="52"/>
      <c r="C85" s="52"/>
      <c r="D85" s="52"/>
      <c r="E85" s="52"/>
      <c r="F85" s="52"/>
      <c r="G85" s="52" t="s">
        <v>1053</v>
      </c>
      <c r="H85" s="82"/>
      <c r="I85" s="53"/>
      <c r="J85" s="53"/>
      <c r="K85" s="53"/>
      <c r="L85" s="53"/>
      <c r="M85" s="53"/>
      <c r="N85" s="66"/>
      <c r="O85" s="54"/>
      <c r="P85" s="55"/>
      <c r="Q85" s="52"/>
      <c r="R85" s="52"/>
      <c r="S85" s="52"/>
      <c r="T85" s="52"/>
      <c r="U85" s="52"/>
      <c r="V85" s="52"/>
      <c r="W85" s="52"/>
      <c r="X85" s="52"/>
      <c r="Y85" s="85"/>
      <c r="Z85" s="86"/>
      <c r="AA85" s="34"/>
      <c r="AB85" s="34"/>
      <c r="AC85" s="34"/>
      <c r="AD85" s="34"/>
      <c r="AE85" s="35" t="str">
        <f t="shared" si="1"/>
        <v/>
      </c>
      <c r="AF85" s="34"/>
      <c r="AG85" s="34"/>
    </row>
    <row r="86" spans="1:33" ht="15" thickTop="1" x14ac:dyDescent="0.35">
      <c r="A86" s="29">
        <v>29</v>
      </c>
      <c r="B86" s="34">
        <v>8</v>
      </c>
      <c r="C86" s="34">
        <v>1</v>
      </c>
      <c r="D86" s="34" t="s">
        <v>3</v>
      </c>
      <c r="E86" s="34" t="s">
        <v>26</v>
      </c>
      <c r="F86" s="30" t="s">
        <v>694</v>
      </c>
      <c r="G86" s="30" t="s">
        <v>1051</v>
      </c>
      <c r="H86" s="76" t="s">
        <v>751</v>
      </c>
      <c r="I86" s="56"/>
      <c r="J86" s="56" t="s">
        <v>726</v>
      </c>
      <c r="K86" s="56"/>
      <c r="L86" s="56"/>
      <c r="M86" s="56"/>
      <c r="N86" s="77" t="s">
        <v>694</v>
      </c>
      <c r="O86" s="26" t="s">
        <v>722</v>
      </c>
      <c r="P86" s="27" t="s">
        <v>747</v>
      </c>
      <c r="Q86" s="22" t="s">
        <v>752</v>
      </c>
      <c r="R86" s="22" t="s">
        <v>75</v>
      </c>
      <c r="S86" s="22" t="s">
        <v>719</v>
      </c>
      <c r="T86" s="22" t="s">
        <v>746</v>
      </c>
      <c r="U86" s="29" t="s">
        <v>52</v>
      </c>
      <c r="V86" s="29" t="s">
        <v>38</v>
      </c>
      <c r="W86" s="29"/>
      <c r="X86" s="29"/>
      <c r="Y86" s="33"/>
      <c r="Z86" s="34"/>
      <c r="AA86" s="34"/>
      <c r="AB86" s="34"/>
      <c r="AC86" s="34"/>
      <c r="AD86" s="34"/>
      <c r="AE86" s="35" t="str">
        <f t="shared" si="1"/>
        <v/>
      </c>
      <c r="AF86" s="34"/>
      <c r="AG86" s="34"/>
    </row>
    <row r="87" spans="1:33" x14ac:dyDescent="0.35">
      <c r="A87" s="29"/>
      <c r="B87" s="34"/>
      <c r="C87" s="34"/>
      <c r="D87" s="34"/>
      <c r="E87" s="34"/>
      <c r="F87" s="29"/>
      <c r="G87" s="29" t="s">
        <v>1052</v>
      </c>
      <c r="H87" s="76"/>
      <c r="I87" s="56"/>
      <c r="J87" s="56"/>
      <c r="K87" s="56"/>
      <c r="L87" s="56"/>
      <c r="M87" s="56"/>
      <c r="N87" s="33"/>
      <c r="O87" s="33" t="s">
        <v>723</v>
      </c>
      <c r="P87" s="29" t="s">
        <v>750</v>
      </c>
      <c r="Q87" s="34" t="s">
        <v>78</v>
      </c>
      <c r="R87" s="34" t="s">
        <v>721</v>
      </c>
      <c r="S87" s="34" t="s">
        <v>720</v>
      </c>
      <c r="T87" s="34" t="s">
        <v>748</v>
      </c>
      <c r="U87" s="29"/>
      <c r="V87" s="29"/>
      <c r="W87" s="29"/>
      <c r="X87" s="29"/>
      <c r="Y87" s="33"/>
      <c r="Z87" s="34"/>
      <c r="AA87" s="34"/>
      <c r="AB87" s="34"/>
      <c r="AC87" s="34"/>
      <c r="AD87" s="34"/>
      <c r="AE87" s="35" t="str">
        <f t="shared" si="1"/>
        <v/>
      </c>
      <c r="AF87" s="34"/>
      <c r="AG87" s="34"/>
    </row>
    <row r="88" spans="1:33" x14ac:dyDescent="0.35">
      <c r="A88" s="37"/>
      <c r="B88" s="37"/>
      <c r="C88" s="37"/>
      <c r="D88" s="37"/>
      <c r="E88" s="37"/>
      <c r="F88" s="37"/>
      <c r="G88" s="37" t="s">
        <v>1053</v>
      </c>
      <c r="H88" s="78"/>
      <c r="I88" s="38"/>
      <c r="J88" s="38"/>
      <c r="K88" s="38"/>
      <c r="L88" s="38"/>
      <c r="M88" s="38"/>
      <c r="N88" s="64"/>
      <c r="O88" s="39" t="s">
        <v>745</v>
      </c>
      <c r="P88" s="37"/>
      <c r="Q88" s="37"/>
      <c r="R88" s="37"/>
      <c r="S88" s="37"/>
      <c r="T88" s="37"/>
      <c r="U88" s="37"/>
      <c r="V88" s="37"/>
      <c r="W88" s="37"/>
      <c r="X88" s="37"/>
      <c r="Y88" s="33"/>
      <c r="Z88" s="34"/>
      <c r="AA88" s="34"/>
      <c r="AB88" s="34"/>
      <c r="AC88" s="34"/>
      <c r="AD88" s="34"/>
      <c r="AE88" s="35" t="str">
        <f t="shared" si="1"/>
        <v/>
      </c>
      <c r="AF88" s="34"/>
      <c r="AG88" s="34"/>
    </row>
    <row r="89" spans="1:33" x14ac:dyDescent="0.35">
      <c r="A89" s="29">
        <v>30</v>
      </c>
      <c r="B89" s="34">
        <v>8</v>
      </c>
      <c r="C89" s="34">
        <v>1</v>
      </c>
      <c r="D89" s="34" t="s">
        <v>6</v>
      </c>
      <c r="E89" s="34" t="s">
        <v>27</v>
      </c>
      <c r="F89" s="41" t="s">
        <v>696</v>
      </c>
      <c r="G89" s="30" t="s">
        <v>1051</v>
      </c>
      <c r="H89" s="76"/>
      <c r="I89" s="31"/>
      <c r="J89" s="31"/>
      <c r="K89" s="31"/>
      <c r="L89" s="31"/>
      <c r="M89" s="31"/>
      <c r="N89" s="79" t="s">
        <v>696</v>
      </c>
      <c r="O89" s="26" t="s">
        <v>749</v>
      </c>
      <c r="P89" s="27" t="s">
        <v>7</v>
      </c>
      <c r="Q89" s="22" t="s">
        <v>5</v>
      </c>
      <c r="R89" s="22" t="s">
        <v>746</v>
      </c>
      <c r="S89" s="22" t="s">
        <v>719</v>
      </c>
      <c r="T89" s="22" t="s">
        <v>75</v>
      </c>
      <c r="U89" s="29" t="s">
        <v>52</v>
      </c>
      <c r="V89" s="29" t="s">
        <v>38</v>
      </c>
      <c r="W89" s="29"/>
      <c r="X89" s="29" t="s">
        <v>52</v>
      </c>
      <c r="Y89" s="85" t="e" vm="15">
        <v>#VALUE!</v>
      </c>
      <c r="Z89" s="86" t="e" vm="16">
        <v>#VALUE!</v>
      </c>
      <c r="AA89" s="34">
        <v>0</v>
      </c>
      <c r="AB89" s="34">
        <v>0</v>
      </c>
      <c r="AC89" s="34">
        <v>0</v>
      </c>
      <c r="AD89" s="34">
        <v>0</v>
      </c>
      <c r="AE89" s="35" t="str">
        <f t="shared" si="1"/>
        <v>0000</v>
      </c>
      <c r="AF89" s="34"/>
      <c r="AG89" s="34"/>
    </row>
    <row r="90" spans="1:33" x14ac:dyDescent="0.35">
      <c r="A90" s="29"/>
      <c r="B90" s="34"/>
      <c r="C90" s="34"/>
      <c r="D90" s="34"/>
      <c r="E90" s="34"/>
      <c r="F90" s="29"/>
      <c r="G90" s="29" t="s">
        <v>1052</v>
      </c>
      <c r="H90" s="76"/>
      <c r="I90" s="31"/>
      <c r="J90" s="31"/>
      <c r="K90" s="31"/>
      <c r="L90" s="31"/>
      <c r="M90" s="31"/>
      <c r="N90" s="33"/>
      <c r="O90" s="33" t="s">
        <v>750</v>
      </c>
      <c r="P90" s="29" t="s">
        <v>78</v>
      </c>
      <c r="Q90" s="34" t="s">
        <v>76</v>
      </c>
      <c r="R90" s="34" t="s">
        <v>748</v>
      </c>
      <c r="S90" s="34" t="s">
        <v>720</v>
      </c>
      <c r="T90" s="34" t="s">
        <v>75</v>
      </c>
      <c r="U90" s="29"/>
      <c r="V90" s="29"/>
      <c r="W90" s="29"/>
      <c r="X90" s="29"/>
      <c r="Y90" s="85"/>
      <c r="Z90" s="86"/>
      <c r="AA90" s="34"/>
      <c r="AB90" s="34"/>
      <c r="AC90" s="34"/>
      <c r="AD90" s="34"/>
      <c r="AE90" s="35" t="str">
        <f t="shared" si="1"/>
        <v/>
      </c>
      <c r="AF90" s="34"/>
      <c r="AG90" s="34"/>
    </row>
    <row r="91" spans="1:33" x14ac:dyDescent="0.35">
      <c r="A91" s="37"/>
      <c r="B91" s="37"/>
      <c r="C91" s="37"/>
      <c r="D91" s="37"/>
      <c r="E91" s="37"/>
      <c r="F91" s="37"/>
      <c r="G91" s="37" t="s">
        <v>1053</v>
      </c>
      <c r="H91" s="78"/>
      <c r="I91" s="38"/>
      <c r="J91" s="38"/>
      <c r="K91" s="38"/>
      <c r="L91" s="38"/>
      <c r="M91" s="38"/>
      <c r="N91" s="64"/>
      <c r="O91" s="64"/>
      <c r="P91" s="37"/>
      <c r="Q91" s="37"/>
      <c r="R91" s="37"/>
      <c r="S91" s="37"/>
      <c r="T91" s="37"/>
      <c r="U91" s="37"/>
      <c r="V91" s="37"/>
      <c r="W91" s="37"/>
      <c r="X91" s="37"/>
      <c r="Y91" s="85"/>
      <c r="Z91" s="86"/>
      <c r="AA91" s="34"/>
      <c r="AB91" s="34"/>
      <c r="AC91" s="34"/>
      <c r="AD91" s="34"/>
      <c r="AE91" s="35" t="str">
        <f t="shared" si="1"/>
        <v/>
      </c>
      <c r="AF91" s="34"/>
      <c r="AG91" s="34"/>
    </row>
    <row r="92" spans="1:33" x14ac:dyDescent="0.35">
      <c r="A92" s="29">
        <v>31</v>
      </c>
      <c r="B92" s="34">
        <v>8</v>
      </c>
      <c r="C92" s="34">
        <v>1</v>
      </c>
      <c r="D92" s="34" t="s">
        <v>18</v>
      </c>
      <c r="E92" s="34" t="s">
        <v>26</v>
      </c>
      <c r="F92" s="48" t="s">
        <v>698</v>
      </c>
      <c r="G92" s="30" t="s">
        <v>1051</v>
      </c>
      <c r="H92" s="76"/>
      <c r="I92" s="31"/>
      <c r="J92" s="31"/>
      <c r="K92" s="31"/>
      <c r="L92" s="31"/>
      <c r="M92" s="31"/>
      <c r="N92" s="80" t="s">
        <v>698</v>
      </c>
      <c r="O92" s="26" t="s">
        <v>722</v>
      </c>
      <c r="P92" s="27" t="s">
        <v>747</v>
      </c>
      <c r="Q92" s="27" t="s">
        <v>7</v>
      </c>
      <c r="R92" s="22" t="s">
        <v>746</v>
      </c>
      <c r="S92" s="22" t="s">
        <v>719</v>
      </c>
      <c r="T92" s="22" t="s">
        <v>75</v>
      </c>
      <c r="U92" s="29" t="s">
        <v>52</v>
      </c>
      <c r="V92" s="29" t="s">
        <v>38</v>
      </c>
      <c r="W92" s="29"/>
      <c r="X92" s="29"/>
      <c r="Y92" s="85"/>
      <c r="Z92" s="86"/>
      <c r="AA92" s="34"/>
      <c r="AB92" s="34"/>
      <c r="AC92" s="34"/>
      <c r="AD92" s="34"/>
      <c r="AE92" s="35" t="str">
        <f t="shared" si="1"/>
        <v/>
      </c>
      <c r="AF92" s="34"/>
      <c r="AG92" s="34"/>
    </row>
    <row r="93" spans="1:33" x14ac:dyDescent="0.35">
      <c r="A93" s="29"/>
      <c r="B93" s="34"/>
      <c r="C93" s="34"/>
      <c r="D93" s="34"/>
      <c r="E93" s="34"/>
      <c r="F93" s="29"/>
      <c r="G93" s="29" t="s">
        <v>1052</v>
      </c>
      <c r="H93" s="76"/>
      <c r="I93" s="31"/>
      <c r="J93" s="31"/>
      <c r="K93" s="31"/>
      <c r="L93" s="31"/>
      <c r="M93" s="31"/>
      <c r="N93" s="33"/>
      <c r="O93" s="33" t="s">
        <v>735</v>
      </c>
      <c r="P93" s="29" t="s">
        <v>750</v>
      </c>
      <c r="Q93" s="29" t="s">
        <v>78</v>
      </c>
      <c r="R93" s="34" t="s">
        <v>748</v>
      </c>
      <c r="S93" s="34" t="s">
        <v>720</v>
      </c>
      <c r="T93" s="34" t="s">
        <v>75</v>
      </c>
      <c r="U93" s="29"/>
      <c r="V93" s="29"/>
      <c r="W93" s="29"/>
      <c r="X93" s="29"/>
      <c r="Y93" s="85"/>
      <c r="Z93" s="86"/>
      <c r="AA93" s="34"/>
      <c r="AB93" s="34"/>
      <c r="AC93" s="34"/>
      <c r="AD93" s="34"/>
      <c r="AE93" s="35" t="str">
        <f t="shared" si="1"/>
        <v/>
      </c>
      <c r="AF93" s="34"/>
      <c r="AG93" s="34"/>
    </row>
    <row r="94" spans="1:33" x14ac:dyDescent="0.35">
      <c r="A94" s="37"/>
      <c r="B94" s="37"/>
      <c r="C94" s="37"/>
      <c r="D94" s="37"/>
      <c r="E94" s="37"/>
      <c r="F94" s="37"/>
      <c r="G94" s="37" t="s">
        <v>1053</v>
      </c>
      <c r="H94" s="78"/>
      <c r="I94" s="38"/>
      <c r="J94" s="38"/>
      <c r="K94" s="38"/>
      <c r="L94" s="38"/>
      <c r="M94" s="38"/>
      <c r="N94" s="64"/>
      <c r="O94" s="64"/>
      <c r="P94" s="37"/>
      <c r="Q94" s="37"/>
      <c r="R94" s="37"/>
      <c r="S94" s="37"/>
      <c r="T94" s="37"/>
      <c r="U94" s="37"/>
      <c r="V94" s="37"/>
      <c r="W94" s="37"/>
      <c r="X94" s="37"/>
      <c r="Y94" s="85"/>
      <c r="Z94" s="86"/>
      <c r="AA94" s="34"/>
      <c r="AB94" s="34"/>
      <c r="AC94" s="34"/>
      <c r="AD94" s="34"/>
      <c r="AE94" s="35" t="str">
        <f t="shared" si="1"/>
        <v/>
      </c>
      <c r="AF94" s="34"/>
      <c r="AG94" s="34"/>
    </row>
    <row r="95" spans="1:33" x14ac:dyDescent="0.35">
      <c r="A95" s="29">
        <v>32</v>
      </c>
      <c r="B95" s="34">
        <v>8</v>
      </c>
      <c r="C95" s="34">
        <v>1</v>
      </c>
      <c r="D95" s="34" t="s">
        <v>695</v>
      </c>
      <c r="E95" s="34" t="s">
        <v>27</v>
      </c>
      <c r="F95" s="49" t="s">
        <v>697</v>
      </c>
      <c r="G95" s="30" t="s">
        <v>1051</v>
      </c>
      <c r="H95" s="76"/>
      <c r="I95" s="56"/>
      <c r="J95" s="56"/>
      <c r="K95" s="56"/>
      <c r="L95" s="56"/>
      <c r="M95" s="56"/>
      <c r="N95" s="81" t="s">
        <v>697</v>
      </c>
      <c r="O95" s="65" t="s">
        <v>741</v>
      </c>
      <c r="P95" s="32" t="s">
        <v>8</v>
      </c>
      <c r="Q95" s="32" t="s">
        <v>9</v>
      </c>
      <c r="R95" s="32" t="s">
        <v>746</v>
      </c>
      <c r="S95" s="22" t="s">
        <v>719</v>
      </c>
      <c r="T95" s="22" t="s">
        <v>75</v>
      </c>
      <c r="U95" s="29" t="s">
        <v>52</v>
      </c>
      <c r="V95" s="29" t="s">
        <v>38</v>
      </c>
      <c r="W95" s="29"/>
      <c r="X95" s="29" t="s">
        <v>38</v>
      </c>
      <c r="Y95" s="85"/>
      <c r="Z95" s="86"/>
      <c r="AA95" s="34"/>
      <c r="AB95" s="34"/>
      <c r="AC95" s="34"/>
      <c r="AD95" s="34"/>
      <c r="AE95" s="35" t="str">
        <f t="shared" si="1"/>
        <v/>
      </c>
      <c r="AF95" s="34"/>
      <c r="AG95" s="34"/>
    </row>
    <row r="96" spans="1:33" x14ac:dyDescent="0.35">
      <c r="A96" s="29"/>
      <c r="B96" s="34"/>
      <c r="C96" s="34"/>
      <c r="D96" s="34"/>
      <c r="E96" s="34"/>
      <c r="F96" s="29"/>
      <c r="G96" s="29" t="s">
        <v>1052</v>
      </c>
      <c r="H96" s="76"/>
      <c r="I96" s="56"/>
      <c r="J96" s="56"/>
      <c r="K96" s="56"/>
      <c r="L96" s="56"/>
      <c r="M96" s="56"/>
      <c r="N96" s="33"/>
      <c r="O96" s="33" t="s">
        <v>78</v>
      </c>
      <c r="P96" s="36" t="s">
        <v>79</v>
      </c>
      <c r="Q96" s="36" t="s">
        <v>80</v>
      </c>
      <c r="R96" s="34" t="s">
        <v>89</v>
      </c>
      <c r="S96" s="34" t="s">
        <v>720</v>
      </c>
      <c r="T96" s="34" t="s">
        <v>75</v>
      </c>
      <c r="U96" s="29"/>
      <c r="V96" s="29"/>
      <c r="W96" s="29"/>
      <c r="X96" s="29"/>
      <c r="Y96" s="85"/>
      <c r="Z96" s="86"/>
      <c r="AA96" s="34"/>
      <c r="AB96" s="34"/>
      <c r="AC96" s="34"/>
      <c r="AD96" s="34"/>
      <c r="AE96" s="35" t="str">
        <f t="shared" si="1"/>
        <v/>
      </c>
      <c r="AF96" s="34"/>
      <c r="AG96" s="34"/>
    </row>
    <row r="97" spans="1:33" ht="15" thickBot="1" x14ac:dyDescent="0.4">
      <c r="A97" s="37"/>
      <c r="B97" s="52"/>
      <c r="C97" s="52"/>
      <c r="D97" s="52"/>
      <c r="E97" s="52"/>
      <c r="F97" s="52"/>
      <c r="G97" s="52" t="s">
        <v>1053</v>
      </c>
      <c r="H97" s="82"/>
      <c r="I97" s="53"/>
      <c r="J97" s="53"/>
      <c r="K97" s="53"/>
      <c r="L97" s="53"/>
      <c r="M97" s="53"/>
      <c r="N97" s="66"/>
      <c r="O97" s="66"/>
      <c r="P97" s="52"/>
      <c r="Q97" s="52"/>
      <c r="R97" s="52"/>
      <c r="S97" s="52"/>
      <c r="T97" s="52"/>
      <c r="U97" s="52"/>
      <c r="V97" s="52"/>
      <c r="W97" s="52"/>
      <c r="X97" s="52"/>
      <c r="Y97" s="85"/>
      <c r="Z97" s="86"/>
      <c r="AA97" s="34"/>
      <c r="AB97" s="34"/>
      <c r="AC97" s="34"/>
      <c r="AD97" s="34"/>
      <c r="AE97" s="35" t="str">
        <f t="shared" si="1"/>
        <v/>
      </c>
      <c r="AF97" s="34"/>
      <c r="AG97" s="34"/>
    </row>
    <row r="98" spans="1:33" ht="15" thickTop="1" x14ac:dyDescent="0.35">
      <c r="A98" s="29">
        <v>33</v>
      </c>
      <c r="B98" s="34">
        <v>9</v>
      </c>
      <c r="C98" s="34">
        <v>1</v>
      </c>
      <c r="D98" s="34" t="s">
        <v>3</v>
      </c>
      <c r="E98" s="34" t="s">
        <v>26</v>
      </c>
      <c r="F98" s="30" t="s">
        <v>694</v>
      </c>
      <c r="G98" s="30" t="s">
        <v>1051</v>
      </c>
      <c r="H98" s="76"/>
      <c r="I98" s="56"/>
      <c r="J98" s="56"/>
      <c r="K98" s="56"/>
      <c r="L98" s="56"/>
      <c r="M98" s="56"/>
      <c r="N98" s="77" t="s">
        <v>694</v>
      </c>
      <c r="O98" s="26"/>
      <c r="P98" s="27"/>
      <c r="Q98" s="27"/>
      <c r="R98" s="32" t="s">
        <v>24</v>
      </c>
      <c r="S98" s="32" t="s">
        <v>1030</v>
      </c>
      <c r="T98" s="32" t="s">
        <v>61</v>
      </c>
      <c r="U98" s="29" t="s">
        <v>53</v>
      </c>
      <c r="V98" s="29" t="s">
        <v>39</v>
      </c>
      <c r="W98" s="29"/>
      <c r="X98" s="29"/>
      <c r="Y98" s="33"/>
      <c r="Z98" s="34"/>
      <c r="AA98" s="34"/>
      <c r="AB98" s="34"/>
      <c r="AC98" s="34"/>
      <c r="AD98" s="34"/>
      <c r="AE98" s="35" t="str">
        <f t="shared" si="1"/>
        <v/>
      </c>
      <c r="AF98" s="34"/>
      <c r="AG98" s="34"/>
    </row>
    <row r="99" spans="1:33" x14ac:dyDescent="0.35">
      <c r="A99" s="29"/>
      <c r="B99" s="34"/>
      <c r="C99" s="34"/>
      <c r="D99" s="34"/>
      <c r="E99" s="34"/>
      <c r="F99" s="29"/>
      <c r="G99" s="29" t="s">
        <v>1052</v>
      </c>
      <c r="H99" s="76"/>
      <c r="I99" s="56"/>
      <c r="J99" s="56"/>
      <c r="K99" s="56"/>
      <c r="L99" s="56"/>
      <c r="M99" s="56"/>
      <c r="N99" s="33"/>
      <c r="O99" s="33"/>
      <c r="P99" s="29"/>
      <c r="Q99" s="29"/>
      <c r="R99" s="36" t="s">
        <v>94</v>
      </c>
      <c r="S99" s="36" t="s">
        <v>1031</v>
      </c>
      <c r="T99" s="36" t="s">
        <v>95</v>
      </c>
      <c r="U99" s="29"/>
      <c r="V99" s="29"/>
      <c r="W99" s="29"/>
      <c r="X99" s="29"/>
      <c r="Y99" s="33"/>
      <c r="Z99" s="34"/>
      <c r="AA99" s="34"/>
      <c r="AB99" s="34"/>
      <c r="AC99" s="34"/>
      <c r="AD99" s="34"/>
      <c r="AE99" s="35" t="str">
        <f t="shared" si="1"/>
        <v/>
      </c>
      <c r="AF99" s="34"/>
      <c r="AG99" s="34"/>
    </row>
    <row r="100" spans="1:33" x14ac:dyDescent="0.35">
      <c r="A100" s="37"/>
      <c r="B100" s="37"/>
      <c r="C100" s="37"/>
      <c r="D100" s="37"/>
      <c r="E100" s="37"/>
      <c r="F100" s="37"/>
      <c r="G100" s="37" t="s">
        <v>1053</v>
      </c>
      <c r="H100" s="78"/>
      <c r="I100" s="38"/>
      <c r="J100" s="38"/>
      <c r="K100" s="38"/>
      <c r="L100" s="38"/>
      <c r="M100" s="38"/>
      <c r="N100" s="64"/>
      <c r="O100" s="39"/>
      <c r="P100" s="40"/>
      <c r="Q100" s="37"/>
      <c r="R100" s="37"/>
      <c r="S100" s="37"/>
      <c r="T100" s="37"/>
      <c r="U100" s="37"/>
      <c r="V100" s="37"/>
      <c r="W100" s="37"/>
      <c r="X100" s="37"/>
      <c r="Y100" s="33"/>
      <c r="Z100" s="34"/>
      <c r="AA100" s="34"/>
      <c r="AB100" s="34"/>
      <c r="AC100" s="34"/>
      <c r="AD100" s="34"/>
      <c r="AE100" s="35" t="str">
        <f t="shared" si="1"/>
        <v/>
      </c>
      <c r="AF100" s="34"/>
      <c r="AG100" s="34"/>
    </row>
    <row r="101" spans="1:33" x14ac:dyDescent="0.35">
      <c r="A101" s="29">
        <v>34</v>
      </c>
      <c r="B101" s="34">
        <v>9</v>
      </c>
      <c r="C101" s="34">
        <v>1</v>
      </c>
      <c r="D101" s="34" t="s">
        <v>6</v>
      </c>
      <c r="E101" s="34" t="s">
        <v>27</v>
      </c>
      <c r="F101" s="41" t="s">
        <v>696</v>
      </c>
      <c r="G101" s="30" t="s">
        <v>1051</v>
      </c>
      <c r="H101" s="76"/>
      <c r="I101" s="31"/>
      <c r="J101" s="31"/>
      <c r="K101" s="31"/>
      <c r="L101" s="31"/>
      <c r="M101" s="31"/>
      <c r="N101" s="79" t="s">
        <v>696</v>
      </c>
      <c r="O101" s="26"/>
      <c r="P101" s="27"/>
      <c r="Q101" s="42" t="s">
        <v>5</v>
      </c>
      <c r="R101" s="32" t="s">
        <v>61</v>
      </c>
      <c r="S101" s="32" t="s">
        <v>1030</v>
      </c>
      <c r="T101" s="32" t="s">
        <v>24</v>
      </c>
      <c r="U101" s="29" t="s">
        <v>53</v>
      </c>
      <c r="V101" s="29" t="s">
        <v>39</v>
      </c>
      <c r="W101" s="29"/>
      <c r="X101" s="29" t="s">
        <v>53</v>
      </c>
      <c r="Y101" s="89" t="e" vm="17">
        <v>#VALUE!</v>
      </c>
      <c r="Z101" s="86" t="e" vm="18">
        <v>#VALUE!</v>
      </c>
      <c r="AA101" s="34">
        <v>0</v>
      </c>
      <c r="AB101" s="34">
        <v>1</v>
      </c>
      <c r="AC101" s="34">
        <v>1</v>
      </c>
      <c r="AD101" s="34">
        <v>0</v>
      </c>
      <c r="AE101" s="35" t="str">
        <f t="shared" si="1"/>
        <v>0110</v>
      </c>
      <c r="AF101" s="34"/>
      <c r="AG101" s="34"/>
    </row>
    <row r="102" spans="1:33" x14ac:dyDescent="0.35">
      <c r="A102" s="29"/>
      <c r="B102" s="34"/>
      <c r="C102" s="34"/>
      <c r="D102" s="34"/>
      <c r="E102" s="34"/>
      <c r="F102" s="29"/>
      <c r="G102" s="29" t="s">
        <v>1052</v>
      </c>
      <c r="H102" s="76"/>
      <c r="I102" s="31"/>
      <c r="J102" s="31"/>
      <c r="K102" s="31"/>
      <c r="L102" s="31"/>
      <c r="M102" s="31"/>
      <c r="N102" s="33"/>
      <c r="O102" s="33"/>
      <c r="P102" s="29"/>
      <c r="Q102" s="46" t="s">
        <v>76</v>
      </c>
      <c r="R102" s="36" t="s">
        <v>95</v>
      </c>
      <c r="S102" s="36" t="s">
        <v>1031</v>
      </c>
      <c r="T102" s="36" t="s">
        <v>94</v>
      </c>
      <c r="U102" s="29"/>
      <c r="V102" s="29"/>
      <c r="W102" s="29"/>
      <c r="X102" s="29"/>
      <c r="Y102" s="89"/>
      <c r="Z102" s="86"/>
      <c r="AA102" s="34"/>
      <c r="AB102" s="34"/>
      <c r="AC102" s="34"/>
      <c r="AD102" s="34"/>
      <c r="AE102" s="35" t="str">
        <f t="shared" si="1"/>
        <v/>
      </c>
      <c r="AF102" s="34"/>
      <c r="AG102" s="34"/>
    </row>
    <row r="103" spans="1:33" x14ac:dyDescent="0.35">
      <c r="A103" s="37"/>
      <c r="B103" s="37"/>
      <c r="C103" s="37"/>
      <c r="D103" s="37"/>
      <c r="E103" s="37"/>
      <c r="F103" s="37"/>
      <c r="G103" s="37" t="s">
        <v>1053</v>
      </c>
      <c r="H103" s="78"/>
      <c r="I103" s="38"/>
      <c r="J103" s="38"/>
      <c r="K103" s="38"/>
      <c r="L103" s="38"/>
      <c r="M103" s="38"/>
      <c r="N103" s="64"/>
      <c r="O103" s="39"/>
      <c r="P103" s="40"/>
      <c r="Q103" s="37"/>
      <c r="R103" s="59"/>
      <c r="S103" s="59"/>
      <c r="T103" s="63"/>
      <c r="U103" s="37"/>
      <c r="V103" s="37"/>
      <c r="W103" s="37"/>
      <c r="X103" s="37"/>
      <c r="Y103" s="89"/>
      <c r="Z103" s="86"/>
      <c r="AA103" s="34"/>
      <c r="AB103" s="34"/>
      <c r="AC103" s="34"/>
      <c r="AD103" s="34"/>
      <c r="AE103" s="35" t="str">
        <f t="shared" si="1"/>
        <v/>
      </c>
      <c r="AF103" s="34"/>
      <c r="AG103" s="34"/>
    </row>
    <row r="104" spans="1:33" x14ac:dyDescent="0.35">
      <c r="A104" s="29">
        <v>35</v>
      </c>
      <c r="B104" s="34">
        <v>9</v>
      </c>
      <c r="C104" s="34">
        <v>1</v>
      </c>
      <c r="D104" s="34" t="s">
        <v>18</v>
      </c>
      <c r="E104" s="34" t="s">
        <v>26</v>
      </c>
      <c r="F104" s="48" t="s">
        <v>698</v>
      </c>
      <c r="G104" s="30" t="s">
        <v>1051</v>
      </c>
      <c r="H104" s="76"/>
      <c r="I104" s="31"/>
      <c r="J104" s="31"/>
      <c r="K104" s="31"/>
      <c r="L104" s="31"/>
      <c r="M104" s="31"/>
      <c r="N104" s="80" t="s">
        <v>698</v>
      </c>
      <c r="O104" s="26"/>
      <c r="P104" s="27"/>
      <c r="Q104" s="27"/>
      <c r="R104" s="32" t="s">
        <v>61</v>
      </c>
      <c r="S104" s="32" t="s">
        <v>1030</v>
      </c>
      <c r="T104" s="32" t="s">
        <v>24</v>
      </c>
      <c r="U104" s="29" t="s">
        <v>53</v>
      </c>
      <c r="V104" s="29" t="s">
        <v>39</v>
      </c>
      <c r="W104" s="29"/>
      <c r="X104" s="29"/>
      <c r="Y104" s="89"/>
      <c r="Z104" s="86"/>
      <c r="AA104" s="34"/>
      <c r="AB104" s="34"/>
      <c r="AC104" s="34"/>
      <c r="AD104" s="34"/>
      <c r="AE104" s="35" t="str">
        <f t="shared" si="1"/>
        <v/>
      </c>
      <c r="AF104" s="34"/>
      <c r="AG104" s="34"/>
    </row>
    <row r="105" spans="1:33" x14ac:dyDescent="0.35">
      <c r="A105" s="29"/>
      <c r="B105" s="34"/>
      <c r="C105" s="34"/>
      <c r="D105" s="34"/>
      <c r="E105" s="34"/>
      <c r="F105" s="29"/>
      <c r="G105" s="29" t="s">
        <v>1052</v>
      </c>
      <c r="H105" s="76"/>
      <c r="I105" s="31"/>
      <c r="J105" s="31"/>
      <c r="K105" s="31"/>
      <c r="L105" s="31"/>
      <c r="M105" s="31"/>
      <c r="N105" s="33"/>
      <c r="O105" s="33"/>
      <c r="P105" s="29"/>
      <c r="Q105" s="29"/>
      <c r="R105" s="36" t="s">
        <v>95</v>
      </c>
      <c r="S105" s="36" t="s">
        <v>1031</v>
      </c>
      <c r="T105" s="36" t="s">
        <v>94</v>
      </c>
      <c r="U105" s="29"/>
      <c r="V105" s="29"/>
      <c r="W105" s="29"/>
      <c r="X105" s="29"/>
      <c r="Y105" s="89"/>
      <c r="Z105" s="86"/>
      <c r="AA105" s="34"/>
      <c r="AB105" s="34"/>
      <c r="AC105" s="34"/>
      <c r="AD105" s="34"/>
      <c r="AE105" s="35" t="str">
        <f t="shared" si="1"/>
        <v/>
      </c>
      <c r="AF105" s="34"/>
      <c r="AG105" s="34"/>
    </row>
    <row r="106" spans="1:33" x14ac:dyDescent="0.35">
      <c r="A106" s="37"/>
      <c r="B106" s="37"/>
      <c r="C106" s="37"/>
      <c r="D106" s="37"/>
      <c r="E106" s="37"/>
      <c r="F106" s="37"/>
      <c r="G106" s="37" t="s">
        <v>1053</v>
      </c>
      <c r="H106" s="78"/>
      <c r="I106" s="38"/>
      <c r="J106" s="38"/>
      <c r="K106" s="38"/>
      <c r="L106" s="38"/>
      <c r="M106" s="38"/>
      <c r="N106" s="64"/>
      <c r="O106" s="39"/>
      <c r="P106" s="40"/>
      <c r="Q106" s="37"/>
      <c r="R106" s="59"/>
      <c r="S106" s="59"/>
      <c r="T106" s="37"/>
      <c r="U106" s="37"/>
      <c r="V106" s="37"/>
      <c r="W106" s="37"/>
      <c r="X106" s="37"/>
      <c r="Y106" s="89"/>
      <c r="Z106" s="86"/>
      <c r="AA106" s="34"/>
      <c r="AB106" s="34"/>
      <c r="AC106" s="34"/>
      <c r="AD106" s="34"/>
      <c r="AE106" s="35" t="str">
        <f t="shared" si="1"/>
        <v/>
      </c>
      <c r="AF106" s="34"/>
      <c r="AG106" s="34"/>
    </row>
    <row r="107" spans="1:33" x14ac:dyDescent="0.35">
      <c r="A107" s="29">
        <v>36</v>
      </c>
      <c r="B107" s="34">
        <v>9</v>
      </c>
      <c r="C107" s="34">
        <v>1</v>
      </c>
      <c r="D107" s="34" t="s">
        <v>695</v>
      </c>
      <c r="E107" s="34" t="s">
        <v>27</v>
      </c>
      <c r="F107" s="49" t="s">
        <v>697</v>
      </c>
      <c r="G107" s="30" t="s">
        <v>1051</v>
      </c>
      <c r="H107" s="76"/>
      <c r="I107" s="56"/>
      <c r="J107" s="56"/>
      <c r="K107" s="56"/>
      <c r="L107" s="56"/>
      <c r="M107" s="56"/>
      <c r="N107" s="81" t="s">
        <v>697</v>
      </c>
      <c r="O107" s="26"/>
      <c r="P107" s="50" t="s">
        <v>8</v>
      </c>
      <c r="Q107" s="50" t="s">
        <v>9</v>
      </c>
      <c r="R107" s="32" t="s">
        <v>61</v>
      </c>
      <c r="S107" s="32" t="s">
        <v>1030</v>
      </c>
      <c r="T107" s="32" t="s">
        <v>24</v>
      </c>
      <c r="U107" s="29" t="s">
        <v>53</v>
      </c>
      <c r="V107" s="29" t="s">
        <v>39</v>
      </c>
      <c r="W107" s="29"/>
      <c r="X107" s="29" t="s">
        <v>39</v>
      </c>
      <c r="Y107" s="89"/>
      <c r="Z107" s="86"/>
      <c r="AA107" s="34"/>
      <c r="AB107" s="34"/>
      <c r="AC107" s="34"/>
      <c r="AD107" s="34"/>
      <c r="AE107" s="35" t="str">
        <f t="shared" si="1"/>
        <v/>
      </c>
      <c r="AF107" s="34"/>
      <c r="AG107" s="34"/>
    </row>
    <row r="108" spans="1:33" x14ac:dyDescent="0.35">
      <c r="A108" s="29"/>
      <c r="B108" s="34"/>
      <c r="C108" s="34"/>
      <c r="D108" s="34"/>
      <c r="E108" s="34"/>
      <c r="F108" s="29"/>
      <c r="G108" s="29" t="s">
        <v>1052</v>
      </c>
      <c r="H108" s="76"/>
      <c r="I108" s="56"/>
      <c r="J108" s="56"/>
      <c r="K108" s="56"/>
      <c r="L108" s="56"/>
      <c r="M108" s="56"/>
      <c r="N108" s="33"/>
      <c r="O108" s="33"/>
      <c r="P108" s="51" t="s">
        <v>79</v>
      </c>
      <c r="Q108" s="51" t="s">
        <v>80</v>
      </c>
      <c r="R108" s="36" t="s">
        <v>95</v>
      </c>
      <c r="S108" s="36" t="s">
        <v>1031</v>
      </c>
      <c r="T108" s="36" t="s">
        <v>94</v>
      </c>
      <c r="U108" s="29"/>
      <c r="V108" s="29"/>
      <c r="W108" s="29"/>
      <c r="X108" s="29"/>
      <c r="Y108" s="89"/>
      <c r="Z108" s="86"/>
      <c r="AA108" s="34"/>
      <c r="AB108" s="34"/>
      <c r="AC108" s="34"/>
      <c r="AD108" s="34"/>
      <c r="AE108" s="35" t="str">
        <f t="shared" si="1"/>
        <v/>
      </c>
      <c r="AF108" s="34"/>
      <c r="AG108" s="34"/>
    </row>
    <row r="109" spans="1:33" ht="15" thickBot="1" x14ac:dyDescent="0.4">
      <c r="A109" s="37"/>
      <c r="B109" s="52"/>
      <c r="C109" s="52"/>
      <c r="D109" s="52"/>
      <c r="E109" s="52"/>
      <c r="F109" s="52"/>
      <c r="G109" s="52" t="s">
        <v>1053</v>
      </c>
      <c r="H109" s="82"/>
      <c r="I109" s="53"/>
      <c r="J109" s="53"/>
      <c r="K109" s="53"/>
      <c r="L109" s="53"/>
      <c r="M109" s="53"/>
      <c r="N109" s="66"/>
      <c r="O109" s="54"/>
      <c r="P109" s="55"/>
      <c r="Q109" s="52"/>
      <c r="R109" s="52"/>
      <c r="S109" s="52"/>
      <c r="T109" s="52"/>
      <c r="U109" s="52"/>
      <c r="V109" s="52"/>
      <c r="W109" s="52"/>
      <c r="X109" s="52"/>
      <c r="Y109" s="89"/>
      <c r="Z109" s="86"/>
      <c r="AA109" s="34"/>
      <c r="AB109" s="34"/>
      <c r="AC109" s="34"/>
      <c r="AD109" s="34"/>
      <c r="AE109" s="35" t="str">
        <f t="shared" si="1"/>
        <v/>
      </c>
      <c r="AF109" s="34"/>
      <c r="AG109" s="34"/>
    </row>
    <row r="110" spans="1:33" ht="15" thickTop="1" x14ac:dyDescent="0.35">
      <c r="A110" s="29">
        <v>37</v>
      </c>
      <c r="B110" s="34">
        <v>10</v>
      </c>
      <c r="C110" s="34">
        <v>1</v>
      </c>
      <c r="D110" s="34" t="s">
        <v>3</v>
      </c>
      <c r="E110" s="34" t="s">
        <v>26</v>
      </c>
      <c r="F110" s="30" t="s">
        <v>694</v>
      </c>
      <c r="G110" s="30" t="s">
        <v>1051</v>
      </c>
      <c r="H110" s="76"/>
      <c r="I110" s="56"/>
      <c r="J110" s="56"/>
      <c r="K110" s="56"/>
      <c r="L110" s="56"/>
      <c r="M110" s="56"/>
      <c r="N110" s="77" t="s">
        <v>694</v>
      </c>
      <c r="O110" s="26"/>
      <c r="P110" s="27"/>
      <c r="Q110" s="27"/>
      <c r="R110" s="32" t="s">
        <v>813</v>
      </c>
      <c r="S110" s="32" t="s">
        <v>815</v>
      </c>
      <c r="T110" s="32" t="s">
        <v>71</v>
      </c>
      <c r="U110" s="29" t="s">
        <v>54</v>
      </c>
      <c r="V110" s="29" t="s">
        <v>40</v>
      </c>
      <c r="W110" s="29"/>
      <c r="X110" s="29"/>
      <c r="Y110" s="33"/>
      <c r="Z110" s="34"/>
      <c r="AA110" s="34"/>
      <c r="AB110" s="34"/>
      <c r="AC110" s="34"/>
      <c r="AD110" s="34"/>
      <c r="AE110" s="35" t="str">
        <f t="shared" si="1"/>
        <v/>
      </c>
      <c r="AF110" s="34"/>
      <c r="AG110" s="34"/>
    </row>
    <row r="111" spans="1:33" x14ac:dyDescent="0.35">
      <c r="A111" s="29"/>
      <c r="B111" s="34"/>
      <c r="C111" s="34"/>
      <c r="D111" s="34"/>
      <c r="E111" s="34"/>
      <c r="F111" s="29"/>
      <c r="G111" s="29" t="s">
        <v>1052</v>
      </c>
      <c r="H111" s="76"/>
      <c r="I111" s="56"/>
      <c r="J111" s="56"/>
      <c r="K111" s="56"/>
      <c r="L111" s="56"/>
      <c r="M111" s="56"/>
      <c r="N111" s="33"/>
      <c r="O111" s="33"/>
      <c r="P111" s="29"/>
      <c r="Q111" s="29"/>
      <c r="R111" s="36" t="s">
        <v>814</v>
      </c>
      <c r="S111" s="36" t="s">
        <v>817</v>
      </c>
      <c r="T111" s="36" t="s">
        <v>243</v>
      </c>
      <c r="U111" s="29"/>
      <c r="V111" s="29"/>
      <c r="W111" s="29"/>
      <c r="X111" s="29"/>
      <c r="Y111" s="33"/>
      <c r="Z111" s="34"/>
      <c r="AA111" s="34"/>
      <c r="AB111" s="34"/>
      <c r="AC111" s="34"/>
      <c r="AD111" s="34"/>
      <c r="AE111" s="35" t="str">
        <f t="shared" si="1"/>
        <v/>
      </c>
      <c r="AF111" s="34"/>
      <c r="AG111" s="34"/>
    </row>
    <row r="112" spans="1:33" x14ac:dyDescent="0.35">
      <c r="A112" s="37"/>
      <c r="B112" s="37"/>
      <c r="C112" s="37"/>
      <c r="D112" s="37"/>
      <c r="E112" s="37"/>
      <c r="F112" s="37"/>
      <c r="G112" s="37" t="s">
        <v>1053</v>
      </c>
      <c r="H112" s="78"/>
      <c r="I112" s="38"/>
      <c r="J112" s="38"/>
      <c r="K112" s="38"/>
      <c r="L112" s="38"/>
      <c r="M112" s="38"/>
      <c r="N112" s="64"/>
      <c r="O112" s="39"/>
      <c r="P112" s="40"/>
      <c r="Q112" s="37"/>
      <c r="R112" s="37"/>
      <c r="S112" s="37"/>
      <c r="T112" s="37"/>
      <c r="U112" s="37"/>
      <c r="V112" s="37"/>
      <c r="W112" s="37"/>
      <c r="X112" s="37"/>
      <c r="Y112" s="33"/>
      <c r="Z112" s="34"/>
      <c r="AA112" s="34"/>
      <c r="AB112" s="34"/>
      <c r="AC112" s="34"/>
      <c r="AD112" s="34"/>
      <c r="AE112" s="35" t="str">
        <f t="shared" si="1"/>
        <v/>
      </c>
      <c r="AF112" s="34"/>
      <c r="AG112" s="34"/>
    </row>
    <row r="113" spans="1:33" x14ac:dyDescent="0.35">
      <c r="A113" s="29">
        <v>38</v>
      </c>
      <c r="B113" s="34">
        <v>10</v>
      </c>
      <c r="C113" s="34">
        <v>1</v>
      </c>
      <c r="D113" s="34" t="s">
        <v>6</v>
      </c>
      <c r="E113" s="34" t="s">
        <v>27</v>
      </c>
      <c r="F113" s="41" t="s">
        <v>696</v>
      </c>
      <c r="G113" s="30" t="s">
        <v>1051</v>
      </c>
      <c r="H113" s="76"/>
      <c r="I113" s="31"/>
      <c r="J113" s="31"/>
      <c r="K113" s="31"/>
      <c r="L113" s="31"/>
      <c r="M113" s="31"/>
      <c r="N113" s="79" t="s">
        <v>696</v>
      </c>
      <c r="O113" s="26"/>
      <c r="P113" s="27"/>
      <c r="Q113" s="42" t="s">
        <v>5</v>
      </c>
      <c r="R113" s="32" t="s">
        <v>71</v>
      </c>
      <c r="S113" s="32" t="s">
        <v>816</v>
      </c>
      <c r="T113" s="32" t="s">
        <v>813</v>
      </c>
      <c r="U113" s="29" t="s">
        <v>54</v>
      </c>
      <c r="V113" s="29" t="s">
        <v>40</v>
      </c>
      <c r="W113" s="29"/>
      <c r="X113" s="29" t="s">
        <v>54</v>
      </c>
      <c r="Y113" s="85" t="e" vm="19">
        <v>#VALUE!</v>
      </c>
      <c r="Z113" s="86" t="e" vm="20">
        <v>#VALUE!</v>
      </c>
      <c r="AA113" s="34">
        <v>1</v>
      </c>
      <c r="AB113" s="34">
        <v>0</v>
      </c>
      <c r="AC113" s="34">
        <v>1</v>
      </c>
      <c r="AD113" s="34">
        <v>1</v>
      </c>
      <c r="AE113" s="35" t="str">
        <f t="shared" si="1"/>
        <v>1011</v>
      </c>
      <c r="AF113" s="34"/>
      <c r="AG113" s="34"/>
    </row>
    <row r="114" spans="1:33" x14ac:dyDescent="0.35">
      <c r="A114" s="29"/>
      <c r="B114" s="34"/>
      <c r="C114" s="34"/>
      <c r="D114" s="34"/>
      <c r="E114" s="34"/>
      <c r="F114" s="29"/>
      <c r="G114" s="29" t="s">
        <v>1052</v>
      </c>
      <c r="H114" s="76"/>
      <c r="I114" s="31"/>
      <c r="J114" s="31"/>
      <c r="K114" s="31"/>
      <c r="L114" s="31"/>
      <c r="M114" s="31"/>
      <c r="N114" s="33"/>
      <c r="O114" s="33"/>
      <c r="P114" s="29"/>
      <c r="Q114" s="46" t="s">
        <v>76</v>
      </c>
      <c r="R114" s="36" t="s">
        <v>243</v>
      </c>
      <c r="S114" s="36" t="s">
        <v>818</v>
      </c>
      <c r="T114" s="36" t="s">
        <v>814</v>
      </c>
      <c r="U114" s="29"/>
      <c r="V114" s="29"/>
      <c r="W114" s="29"/>
      <c r="X114" s="29"/>
      <c r="Y114" s="85"/>
      <c r="Z114" s="86"/>
      <c r="AA114" s="34"/>
      <c r="AB114" s="34"/>
      <c r="AC114" s="34"/>
      <c r="AD114" s="34"/>
      <c r="AE114" s="35" t="str">
        <f t="shared" si="1"/>
        <v/>
      </c>
      <c r="AF114" s="34"/>
      <c r="AG114" s="34"/>
    </row>
    <row r="115" spans="1:33" x14ac:dyDescent="0.35">
      <c r="A115" s="37"/>
      <c r="B115" s="37"/>
      <c r="C115" s="37"/>
      <c r="D115" s="37"/>
      <c r="E115" s="37"/>
      <c r="F115" s="37"/>
      <c r="G115" s="37" t="s">
        <v>1053</v>
      </c>
      <c r="H115" s="78"/>
      <c r="I115" s="38"/>
      <c r="J115" s="38"/>
      <c r="K115" s="38"/>
      <c r="L115" s="38"/>
      <c r="M115" s="38"/>
      <c r="N115" s="64"/>
      <c r="O115" s="39"/>
      <c r="P115" s="40"/>
      <c r="Q115" s="37"/>
      <c r="R115" s="59"/>
      <c r="S115" s="59"/>
      <c r="T115" s="63"/>
      <c r="U115" s="37"/>
      <c r="V115" s="37"/>
      <c r="W115" s="37"/>
      <c r="X115" s="37"/>
      <c r="Y115" s="85"/>
      <c r="Z115" s="86"/>
      <c r="AA115" s="34"/>
      <c r="AB115" s="34"/>
      <c r="AC115" s="34"/>
      <c r="AD115" s="34"/>
      <c r="AE115" s="35" t="str">
        <f t="shared" si="1"/>
        <v/>
      </c>
      <c r="AF115" s="34"/>
      <c r="AG115" s="34"/>
    </row>
    <row r="116" spans="1:33" x14ac:dyDescent="0.35">
      <c r="A116" s="29">
        <v>39</v>
      </c>
      <c r="B116" s="34">
        <v>10</v>
      </c>
      <c r="C116" s="34">
        <v>1</v>
      </c>
      <c r="D116" s="34" t="s">
        <v>18</v>
      </c>
      <c r="E116" s="34" t="s">
        <v>26</v>
      </c>
      <c r="F116" s="48" t="s">
        <v>698</v>
      </c>
      <c r="G116" s="30" t="s">
        <v>1051</v>
      </c>
      <c r="H116" s="76"/>
      <c r="I116" s="31"/>
      <c r="J116" s="31"/>
      <c r="K116" s="31"/>
      <c r="L116" s="31"/>
      <c r="M116" s="31"/>
      <c r="N116" s="80" t="s">
        <v>698</v>
      </c>
      <c r="O116" s="26"/>
      <c r="P116" s="27"/>
      <c r="Q116" s="27"/>
      <c r="R116" s="32" t="s">
        <v>71</v>
      </c>
      <c r="S116" s="32" t="s">
        <v>816</v>
      </c>
      <c r="T116" s="32" t="s">
        <v>813</v>
      </c>
      <c r="U116" s="29" t="s">
        <v>54</v>
      </c>
      <c r="V116" s="29" t="s">
        <v>40</v>
      </c>
      <c r="W116" s="29"/>
      <c r="X116" s="29"/>
      <c r="Y116" s="85"/>
      <c r="Z116" s="86"/>
      <c r="AA116" s="34"/>
      <c r="AB116" s="34"/>
      <c r="AC116" s="34"/>
      <c r="AD116" s="34"/>
      <c r="AE116" s="35" t="str">
        <f t="shared" si="1"/>
        <v/>
      </c>
      <c r="AF116" s="34"/>
      <c r="AG116" s="34"/>
    </row>
    <row r="117" spans="1:33" x14ac:dyDescent="0.35">
      <c r="A117" s="29"/>
      <c r="B117" s="34"/>
      <c r="C117" s="34"/>
      <c r="D117" s="34"/>
      <c r="E117" s="34"/>
      <c r="F117" s="29"/>
      <c r="G117" s="29" t="s">
        <v>1052</v>
      </c>
      <c r="H117" s="76"/>
      <c r="I117" s="31"/>
      <c r="J117" s="31"/>
      <c r="K117" s="31"/>
      <c r="L117" s="31"/>
      <c r="M117" s="31"/>
      <c r="N117" s="33"/>
      <c r="O117" s="33"/>
      <c r="P117" s="29"/>
      <c r="Q117" s="29"/>
      <c r="R117" s="36" t="s">
        <v>243</v>
      </c>
      <c r="S117" s="36" t="s">
        <v>818</v>
      </c>
      <c r="T117" s="36" t="s">
        <v>814</v>
      </c>
      <c r="U117" s="29"/>
      <c r="V117" s="29"/>
      <c r="W117" s="29"/>
      <c r="X117" s="29"/>
      <c r="Y117" s="85"/>
      <c r="Z117" s="86"/>
      <c r="AA117" s="34"/>
      <c r="AB117" s="34"/>
      <c r="AC117" s="34"/>
      <c r="AD117" s="34"/>
      <c r="AE117" s="35" t="str">
        <f t="shared" si="1"/>
        <v/>
      </c>
      <c r="AF117" s="34"/>
      <c r="AG117" s="34"/>
    </row>
    <row r="118" spans="1:33" x14ac:dyDescent="0.35">
      <c r="A118" s="37"/>
      <c r="B118" s="37"/>
      <c r="C118" s="37"/>
      <c r="D118" s="37"/>
      <c r="E118" s="37"/>
      <c r="F118" s="37"/>
      <c r="G118" s="37" t="s">
        <v>1053</v>
      </c>
      <c r="H118" s="78"/>
      <c r="I118" s="38"/>
      <c r="J118" s="38"/>
      <c r="K118" s="38"/>
      <c r="L118" s="38"/>
      <c r="M118" s="38"/>
      <c r="N118" s="64"/>
      <c r="O118" s="39"/>
      <c r="P118" s="40"/>
      <c r="Q118" s="37"/>
      <c r="R118" s="59"/>
      <c r="S118" s="59"/>
      <c r="T118" s="37"/>
      <c r="U118" s="37"/>
      <c r="V118" s="37"/>
      <c r="W118" s="37"/>
      <c r="X118" s="37"/>
      <c r="Y118" s="85"/>
      <c r="Z118" s="86"/>
      <c r="AA118" s="34"/>
      <c r="AB118" s="34"/>
      <c r="AC118" s="34"/>
      <c r="AD118" s="34"/>
      <c r="AE118" s="35" t="str">
        <f t="shared" si="1"/>
        <v/>
      </c>
      <c r="AF118" s="34"/>
      <c r="AG118" s="34"/>
    </row>
    <row r="119" spans="1:33" x14ac:dyDescent="0.35">
      <c r="A119" s="29">
        <v>40</v>
      </c>
      <c r="B119" s="34">
        <v>10</v>
      </c>
      <c r="C119" s="34">
        <v>1</v>
      </c>
      <c r="D119" s="34" t="s">
        <v>695</v>
      </c>
      <c r="E119" s="34" t="s">
        <v>27</v>
      </c>
      <c r="F119" s="49" t="s">
        <v>697</v>
      </c>
      <c r="G119" s="30" t="s">
        <v>1051</v>
      </c>
      <c r="H119" s="76"/>
      <c r="I119" s="56"/>
      <c r="J119" s="56"/>
      <c r="K119" s="56"/>
      <c r="L119" s="56"/>
      <c r="M119" s="56"/>
      <c r="N119" s="81" t="s">
        <v>697</v>
      </c>
      <c r="O119" s="26"/>
      <c r="P119" s="50" t="s">
        <v>8</v>
      </c>
      <c r="Q119" s="50" t="s">
        <v>9</v>
      </c>
      <c r="R119" s="32" t="s">
        <v>71</v>
      </c>
      <c r="S119" s="32" t="s">
        <v>816</v>
      </c>
      <c r="T119" s="32" t="s">
        <v>813</v>
      </c>
      <c r="U119" s="29" t="s">
        <v>54</v>
      </c>
      <c r="V119" s="29" t="s">
        <v>40</v>
      </c>
      <c r="W119" s="29"/>
      <c r="X119" s="29" t="s">
        <v>40</v>
      </c>
      <c r="Y119" s="85"/>
      <c r="Z119" s="86"/>
      <c r="AA119" s="34"/>
      <c r="AB119" s="34"/>
      <c r="AC119" s="34"/>
      <c r="AD119" s="34"/>
      <c r="AE119" s="35" t="str">
        <f t="shared" si="1"/>
        <v/>
      </c>
      <c r="AF119" s="34"/>
      <c r="AG119" s="34"/>
    </row>
    <row r="120" spans="1:33" x14ac:dyDescent="0.35">
      <c r="A120" s="29"/>
      <c r="B120" s="34"/>
      <c r="C120" s="34"/>
      <c r="D120" s="34"/>
      <c r="E120" s="34"/>
      <c r="F120" s="29"/>
      <c r="G120" s="29" t="s">
        <v>1052</v>
      </c>
      <c r="H120" s="76"/>
      <c r="I120" s="56"/>
      <c r="J120" s="56"/>
      <c r="K120" s="56"/>
      <c r="L120" s="56"/>
      <c r="M120" s="56"/>
      <c r="N120" s="33"/>
      <c r="O120" s="33"/>
      <c r="P120" s="51" t="s">
        <v>79</v>
      </c>
      <c r="Q120" s="51" t="s">
        <v>80</v>
      </c>
      <c r="R120" s="36" t="s">
        <v>243</v>
      </c>
      <c r="S120" s="36" t="s">
        <v>818</v>
      </c>
      <c r="T120" s="36" t="s">
        <v>814</v>
      </c>
      <c r="U120" s="29"/>
      <c r="V120" s="29"/>
      <c r="W120" s="29"/>
      <c r="X120" s="29"/>
      <c r="Y120" s="85"/>
      <c r="Z120" s="86"/>
      <c r="AA120" s="34"/>
      <c r="AB120" s="34"/>
      <c r="AC120" s="34"/>
      <c r="AD120" s="34"/>
      <c r="AE120" s="35" t="str">
        <f t="shared" si="1"/>
        <v/>
      </c>
      <c r="AF120" s="34"/>
      <c r="AG120" s="34"/>
    </row>
    <row r="121" spans="1:33" ht="15" thickBot="1" x14ac:dyDescent="0.4">
      <c r="A121" s="37"/>
      <c r="B121" s="52"/>
      <c r="C121" s="52"/>
      <c r="D121" s="52"/>
      <c r="E121" s="52"/>
      <c r="F121" s="52"/>
      <c r="G121" s="52" t="s">
        <v>1053</v>
      </c>
      <c r="H121" s="82"/>
      <c r="I121" s="53"/>
      <c r="J121" s="53"/>
      <c r="K121" s="53"/>
      <c r="L121" s="53"/>
      <c r="M121" s="53"/>
      <c r="N121" s="66"/>
      <c r="O121" s="54"/>
      <c r="P121" s="55"/>
      <c r="Q121" s="52"/>
      <c r="R121" s="52"/>
      <c r="S121" s="52"/>
      <c r="T121" s="52"/>
      <c r="U121" s="52"/>
      <c r="V121" s="52"/>
      <c r="W121" s="52"/>
      <c r="X121" s="52"/>
      <c r="Y121" s="85"/>
      <c r="Z121" s="86"/>
      <c r="AA121" s="34"/>
      <c r="AB121" s="34"/>
      <c r="AC121" s="34"/>
      <c r="AD121" s="34"/>
      <c r="AE121" s="35" t="str">
        <f t="shared" si="1"/>
        <v/>
      </c>
      <c r="AF121" s="34"/>
      <c r="AG121" s="34"/>
    </row>
    <row r="122" spans="1:33" ht="15" thickTop="1" x14ac:dyDescent="0.35">
      <c r="A122" s="29">
        <v>41</v>
      </c>
      <c r="B122" s="34">
        <v>11</v>
      </c>
      <c r="C122" s="34">
        <v>1</v>
      </c>
      <c r="D122" s="34" t="s">
        <v>3</v>
      </c>
      <c r="E122" s="34" t="s">
        <v>26</v>
      </c>
      <c r="F122" s="30" t="s">
        <v>694</v>
      </c>
      <c r="G122" s="30" t="s">
        <v>1051</v>
      </c>
      <c r="H122" s="76" t="s">
        <v>970</v>
      </c>
      <c r="I122" s="56" t="s">
        <v>971</v>
      </c>
      <c r="J122" s="56" t="s">
        <v>972</v>
      </c>
      <c r="K122" s="56"/>
      <c r="L122" s="56"/>
      <c r="M122" s="56"/>
      <c r="N122" s="77" t="s">
        <v>694</v>
      </c>
      <c r="O122" s="26" t="s">
        <v>965</v>
      </c>
      <c r="P122" s="27" t="s">
        <v>966</v>
      </c>
      <c r="Q122" s="27" t="s">
        <v>70</v>
      </c>
      <c r="R122" s="32" t="s">
        <v>22</v>
      </c>
      <c r="S122" s="32" t="s">
        <v>1017</v>
      </c>
      <c r="T122" s="32" t="s">
        <v>1015</v>
      </c>
      <c r="U122" s="29" t="s">
        <v>55</v>
      </c>
      <c r="V122" s="29" t="s">
        <v>41</v>
      </c>
      <c r="W122" s="29"/>
      <c r="X122" s="29"/>
      <c r="Y122" s="33"/>
      <c r="Z122" s="34"/>
      <c r="AA122" s="34"/>
      <c r="AB122" s="34"/>
      <c r="AC122" s="34"/>
      <c r="AD122" s="34"/>
      <c r="AE122" s="35" t="str">
        <f t="shared" si="1"/>
        <v/>
      </c>
      <c r="AF122" s="34"/>
      <c r="AG122" s="34"/>
    </row>
    <row r="123" spans="1:33" x14ac:dyDescent="0.35">
      <c r="A123" s="29"/>
      <c r="B123" s="34"/>
      <c r="C123" s="34"/>
      <c r="D123" s="34"/>
      <c r="E123" s="34"/>
      <c r="F123" s="29"/>
      <c r="G123" s="29" t="s">
        <v>1052</v>
      </c>
      <c r="H123" s="76"/>
      <c r="I123" s="56"/>
      <c r="J123" s="56"/>
      <c r="K123" s="56"/>
      <c r="L123" s="56"/>
      <c r="M123" s="56"/>
      <c r="N123" s="33"/>
      <c r="O123" s="33" t="s">
        <v>968</v>
      </c>
      <c r="P123" s="29" t="s">
        <v>967</v>
      </c>
      <c r="Q123" s="29" t="s">
        <v>964</v>
      </c>
      <c r="R123" s="36" t="s">
        <v>244</v>
      </c>
      <c r="S123" s="36" t="s">
        <v>961</v>
      </c>
      <c r="T123" s="36" t="s">
        <v>1016</v>
      </c>
      <c r="U123" s="29"/>
      <c r="V123" s="29"/>
      <c r="W123" s="29"/>
      <c r="X123" s="29"/>
      <c r="Y123" s="33"/>
      <c r="Z123" s="34"/>
      <c r="AA123" s="34"/>
      <c r="AB123" s="34"/>
      <c r="AC123" s="34"/>
      <c r="AD123" s="34"/>
      <c r="AE123" s="35" t="str">
        <f t="shared" si="1"/>
        <v/>
      </c>
      <c r="AF123" s="34"/>
      <c r="AG123" s="34"/>
    </row>
    <row r="124" spans="1:33" x14ac:dyDescent="0.35">
      <c r="A124" s="37"/>
      <c r="B124" s="37"/>
      <c r="C124" s="37"/>
      <c r="D124" s="37"/>
      <c r="E124" s="37"/>
      <c r="F124" s="37"/>
      <c r="G124" s="37" t="s">
        <v>1053</v>
      </c>
      <c r="H124" s="78"/>
      <c r="I124" s="38"/>
      <c r="J124" s="38"/>
      <c r="K124" s="38"/>
      <c r="L124" s="38"/>
      <c r="M124" s="38"/>
      <c r="N124" s="64"/>
      <c r="O124" s="39"/>
      <c r="P124" s="40"/>
      <c r="Q124" s="37"/>
      <c r="R124" s="37"/>
      <c r="S124" s="37"/>
      <c r="T124" s="37"/>
      <c r="U124" s="37"/>
      <c r="V124" s="37"/>
      <c r="W124" s="37"/>
      <c r="X124" s="37"/>
      <c r="Y124" s="33"/>
      <c r="Z124" s="34"/>
      <c r="AA124" s="34"/>
      <c r="AB124" s="34"/>
      <c r="AC124" s="34"/>
      <c r="AD124" s="34"/>
      <c r="AE124" s="35" t="str">
        <f t="shared" si="1"/>
        <v/>
      </c>
      <c r="AF124" s="34"/>
      <c r="AG124" s="34"/>
    </row>
    <row r="125" spans="1:33" x14ac:dyDescent="0.35">
      <c r="A125" s="29">
        <v>42</v>
      </c>
      <c r="B125" s="34">
        <v>11</v>
      </c>
      <c r="C125" s="34">
        <v>1</v>
      </c>
      <c r="D125" s="34" t="s">
        <v>6</v>
      </c>
      <c r="E125" s="34" t="s">
        <v>27</v>
      </c>
      <c r="F125" s="41" t="s">
        <v>696</v>
      </c>
      <c r="G125" s="30" t="s">
        <v>1051</v>
      </c>
      <c r="H125" s="76"/>
      <c r="I125" s="31"/>
      <c r="J125" s="31"/>
      <c r="K125" s="31"/>
      <c r="L125" s="31"/>
      <c r="M125" s="31"/>
      <c r="N125" s="79" t="s">
        <v>696</v>
      </c>
      <c r="O125" s="26" t="s">
        <v>769</v>
      </c>
      <c r="P125" s="27" t="s">
        <v>70</v>
      </c>
      <c r="Q125" s="42" t="s">
        <v>5</v>
      </c>
      <c r="R125" s="32" t="s">
        <v>1015</v>
      </c>
      <c r="S125" s="32" t="s">
        <v>1018</v>
      </c>
      <c r="T125" s="32" t="s">
        <v>22</v>
      </c>
      <c r="U125" s="29" t="s">
        <v>55</v>
      </c>
      <c r="V125" s="29" t="s">
        <v>41</v>
      </c>
      <c r="W125" s="29"/>
      <c r="X125" s="29" t="s">
        <v>55</v>
      </c>
      <c r="Y125" s="85" t="e" vm="21">
        <v>#VALUE!</v>
      </c>
      <c r="Z125" s="86" t="e" vm="22">
        <v>#VALUE!</v>
      </c>
      <c r="AA125" s="34">
        <v>1</v>
      </c>
      <c r="AB125" s="34">
        <v>0</v>
      </c>
      <c r="AC125" s="34">
        <v>1</v>
      </c>
      <c r="AD125" s="34">
        <v>0</v>
      </c>
      <c r="AE125" s="35" t="str">
        <f t="shared" si="1"/>
        <v>1010</v>
      </c>
      <c r="AF125" s="34"/>
      <c r="AG125" s="34"/>
    </row>
    <row r="126" spans="1:33" x14ac:dyDescent="0.35">
      <c r="A126" s="29"/>
      <c r="B126" s="34"/>
      <c r="C126" s="34"/>
      <c r="D126" s="34"/>
      <c r="E126" s="34"/>
      <c r="F126" s="29"/>
      <c r="G126" s="29" t="s">
        <v>1052</v>
      </c>
      <c r="H126" s="76"/>
      <c r="I126" s="56"/>
      <c r="J126" s="56"/>
      <c r="K126" s="56"/>
      <c r="L126" s="56"/>
      <c r="M126" s="56"/>
      <c r="N126" s="33"/>
      <c r="O126" s="33" t="s">
        <v>969</v>
      </c>
      <c r="P126" s="29" t="s">
        <v>964</v>
      </c>
      <c r="Q126" s="46" t="s">
        <v>76</v>
      </c>
      <c r="R126" s="36" t="s">
        <v>1016</v>
      </c>
      <c r="S126" s="36" t="s">
        <v>962</v>
      </c>
      <c r="T126" s="36" t="s">
        <v>244</v>
      </c>
      <c r="U126" s="29"/>
      <c r="V126" s="29"/>
      <c r="W126" s="29"/>
      <c r="X126" s="29"/>
      <c r="Y126" s="85"/>
      <c r="Z126" s="86"/>
      <c r="AA126" s="34"/>
      <c r="AB126" s="34"/>
      <c r="AC126" s="34"/>
      <c r="AD126" s="34"/>
      <c r="AE126" s="35" t="str">
        <f t="shared" si="1"/>
        <v/>
      </c>
      <c r="AF126" s="34"/>
      <c r="AG126" s="34"/>
    </row>
    <row r="127" spans="1:33" x14ac:dyDescent="0.35">
      <c r="A127" s="37"/>
      <c r="B127" s="37"/>
      <c r="C127" s="37"/>
      <c r="D127" s="37"/>
      <c r="E127" s="37"/>
      <c r="F127" s="37"/>
      <c r="G127" s="37" t="s">
        <v>1053</v>
      </c>
      <c r="H127" s="78"/>
      <c r="I127" s="38"/>
      <c r="J127" s="38"/>
      <c r="K127" s="38"/>
      <c r="L127" s="38"/>
      <c r="M127" s="38"/>
      <c r="N127" s="64"/>
      <c r="O127" s="39"/>
      <c r="P127" s="40"/>
      <c r="Q127" s="37"/>
      <c r="R127" s="59"/>
      <c r="S127" s="59"/>
      <c r="T127" s="63"/>
      <c r="U127" s="37"/>
      <c r="V127" s="37"/>
      <c r="W127" s="37"/>
      <c r="X127" s="37"/>
      <c r="Y127" s="85"/>
      <c r="Z127" s="86"/>
      <c r="AA127" s="34"/>
      <c r="AB127" s="34"/>
      <c r="AC127" s="34"/>
      <c r="AD127" s="34"/>
      <c r="AE127" s="35" t="str">
        <f t="shared" si="1"/>
        <v/>
      </c>
      <c r="AF127" s="34"/>
      <c r="AG127" s="34"/>
    </row>
    <row r="128" spans="1:33" x14ac:dyDescent="0.35">
      <c r="A128" s="29">
        <v>43</v>
      </c>
      <c r="B128" s="34">
        <v>11</v>
      </c>
      <c r="C128" s="34">
        <v>1</v>
      </c>
      <c r="D128" s="34" t="s">
        <v>18</v>
      </c>
      <c r="E128" s="34" t="s">
        <v>26</v>
      </c>
      <c r="F128" s="48" t="s">
        <v>698</v>
      </c>
      <c r="G128" s="30" t="s">
        <v>1051</v>
      </c>
      <c r="H128" s="76"/>
      <c r="I128" s="31"/>
      <c r="J128" s="31"/>
      <c r="K128" s="31"/>
      <c r="L128" s="31"/>
      <c r="M128" s="31"/>
      <c r="N128" s="80" t="s">
        <v>698</v>
      </c>
      <c r="O128" s="26" t="s">
        <v>965</v>
      </c>
      <c r="P128" s="27" t="s">
        <v>966</v>
      </c>
      <c r="Q128" s="27" t="s">
        <v>70</v>
      </c>
      <c r="R128" s="32" t="s">
        <v>1015</v>
      </c>
      <c r="S128" s="32" t="s">
        <v>1018</v>
      </c>
      <c r="T128" s="32" t="s">
        <v>22</v>
      </c>
      <c r="U128" s="29" t="s">
        <v>55</v>
      </c>
      <c r="V128" s="29" t="s">
        <v>41</v>
      </c>
      <c r="W128" s="29"/>
      <c r="X128" s="29"/>
      <c r="Y128" s="85"/>
      <c r="Z128" s="86"/>
      <c r="AA128" s="34"/>
      <c r="AB128" s="34"/>
      <c r="AC128" s="34"/>
      <c r="AD128" s="34"/>
      <c r="AE128" s="35" t="str">
        <f t="shared" si="1"/>
        <v/>
      </c>
      <c r="AF128" s="34"/>
      <c r="AG128" s="34"/>
    </row>
    <row r="129" spans="1:33" x14ac:dyDescent="0.35">
      <c r="A129" s="29"/>
      <c r="B129" s="34"/>
      <c r="C129" s="34"/>
      <c r="D129" s="34"/>
      <c r="E129" s="34"/>
      <c r="F129" s="29"/>
      <c r="G129" s="29" t="s">
        <v>1052</v>
      </c>
      <c r="H129" s="76"/>
      <c r="I129" s="31"/>
      <c r="J129" s="31"/>
      <c r="K129" s="31"/>
      <c r="L129" s="31"/>
      <c r="M129" s="31"/>
      <c r="N129" s="33"/>
      <c r="O129" s="33" t="s">
        <v>968</v>
      </c>
      <c r="P129" s="29" t="s">
        <v>967</v>
      </c>
      <c r="Q129" s="29" t="s">
        <v>964</v>
      </c>
      <c r="R129" s="36" t="s">
        <v>1016</v>
      </c>
      <c r="S129" s="36" t="s">
        <v>962</v>
      </c>
      <c r="T129" s="36" t="s">
        <v>244</v>
      </c>
      <c r="U129" s="29"/>
      <c r="V129" s="29"/>
      <c r="W129" s="29"/>
      <c r="X129" s="29"/>
      <c r="Y129" s="85"/>
      <c r="Z129" s="86"/>
      <c r="AA129" s="34"/>
      <c r="AB129" s="34"/>
      <c r="AC129" s="34"/>
      <c r="AD129" s="34"/>
      <c r="AE129" s="35" t="str">
        <f t="shared" si="1"/>
        <v/>
      </c>
      <c r="AF129" s="34"/>
      <c r="AG129" s="34"/>
    </row>
    <row r="130" spans="1:33" x14ac:dyDescent="0.35">
      <c r="A130" s="37"/>
      <c r="B130" s="37"/>
      <c r="C130" s="37"/>
      <c r="D130" s="37"/>
      <c r="E130" s="37"/>
      <c r="F130" s="37"/>
      <c r="G130" s="37" t="s">
        <v>1053</v>
      </c>
      <c r="H130" s="78"/>
      <c r="I130" s="38"/>
      <c r="J130" s="38"/>
      <c r="K130" s="38"/>
      <c r="L130" s="38"/>
      <c r="M130" s="38"/>
      <c r="N130" s="64"/>
      <c r="O130" s="39"/>
      <c r="P130" s="40"/>
      <c r="Q130" s="37"/>
      <c r="R130" s="59"/>
      <c r="S130" s="59"/>
      <c r="T130" s="37"/>
      <c r="U130" s="37"/>
      <c r="V130" s="37"/>
      <c r="W130" s="37"/>
      <c r="X130" s="37"/>
      <c r="Y130" s="85"/>
      <c r="Z130" s="86"/>
      <c r="AA130" s="34"/>
      <c r="AB130" s="34"/>
      <c r="AC130" s="34"/>
      <c r="AD130" s="34"/>
      <c r="AE130" s="35" t="str">
        <f t="shared" si="1"/>
        <v/>
      </c>
      <c r="AF130" s="34"/>
      <c r="AG130" s="34"/>
    </row>
    <row r="131" spans="1:33" x14ac:dyDescent="0.35">
      <c r="A131" s="29">
        <v>44</v>
      </c>
      <c r="B131" s="34">
        <v>11</v>
      </c>
      <c r="C131" s="34">
        <v>1</v>
      </c>
      <c r="D131" s="34" t="s">
        <v>695</v>
      </c>
      <c r="E131" s="34" t="s">
        <v>27</v>
      </c>
      <c r="F131" s="49" t="s">
        <v>697</v>
      </c>
      <c r="G131" s="30" t="s">
        <v>1051</v>
      </c>
      <c r="H131" s="76"/>
      <c r="I131" s="56"/>
      <c r="J131" s="56"/>
      <c r="K131" s="56"/>
      <c r="L131" s="56"/>
      <c r="M131" s="56"/>
      <c r="N131" s="81" t="s">
        <v>697</v>
      </c>
      <c r="O131" s="26" t="s">
        <v>963</v>
      </c>
      <c r="P131" s="50" t="s">
        <v>8</v>
      </c>
      <c r="Q131" s="50" t="s">
        <v>9</v>
      </c>
      <c r="R131" s="32" t="s">
        <v>1015</v>
      </c>
      <c r="S131" s="32" t="s">
        <v>1018</v>
      </c>
      <c r="T131" s="32" t="s">
        <v>22</v>
      </c>
      <c r="U131" s="29" t="s">
        <v>55</v>
      </c>
      <c r="V131" s="29" t="s">
        <v>41</v>
      </c>
      <c r="W131" s="29"/>
      <c r="X131" s="29" t="s">
        <v>41</v>
      </c>
      <c r="Y131" s="85"/>
      <c r="Z131" s="86"/>
      <c r="AA131" s="34"/>
      <c r="AB131" s="34"/>
      <c r="AC131" s="34"/>
      <c r="AD131" s="34"/>
      <c r="AE131" s="35" t="str">
        <f t="shared" si="1"/>
        <v/>
      </c>
      <c r="AF131" s="34"/>
      <c r="AG131" s="34"/>
    </row>
    <row r="132" spans="1:33" x14ac:dyDescent="0.35">
      <c r="A132" s="29"/>
      <c r="B132" s="34"/>
      <c r="C132" s="34"/>
      <c r="D132" s="34"/>
      <c r="E132" s="34"/>
      <c r="F132" s="29"/>
      <c r="G132" s="29" t="s">
        <v>1052</v>
      </c>
      <c r="H132" s="76"/>
      <c r="I132" s="56"/>
      <c r="J132" s="56"/>
      <c r="K132" s="56"/>
      <c r="L132" s="56"/>
      <c r="M132" s="56"/>
      <c r="N132" s="33"/>
      <c r="O132" s="33" t="s">
        <v>964</v>
      </c>
      <c r="P132" s="51" t="s">
        <v>79</v>
      </c>
      <c r="Q132" s="51" t="s">
        <v>80</v>
      </c>
      <c r="R132" s="36" t="s">
        <v>1016</v>
      </c>
      <c r="S132" s="36" t="s">
        <v>962</v>
      </c>
      <c r="T132" s="36" t="s">
        <v>244</v>
      </c>
      <c r="U132" s="29"/>
      <c r="V132" s="29"/>
      <c r="W132" s="29"/>
      <c r="X132" s="29"/>
      <c r="Y132" s="85"/>
      <c r="Z132" s="86"/>
      <c r="AA132" s="34"/>
      <c r="AB132" s="34"/>
      <c r="AC132" s="34"/>
      <c r="AD132" s="34"/>
      <c r="AE132" s="35" t="str">
        <f t="shared" si="1"/>
        <v/>
      </c>
      <c r="AF132" s="34"/>
      <c r="AG132" s="34"/>
    </row>
    <row r="133" spans="1:33" ht="15" thickBot="1" x14ac:dyDescent="0.4">
      <c r="A133" s="37"/>
      <c r="B133" s="52"/>
      <c r="C133" s="52"/>
      <c r="D133" s="52"/>
      <c r="E133" s="52"/>
      <c r="F133" s="52"/>
      <c r="G133" s="52" t="s">
        <v>1053</v>
      </c>
      <c r="H133" s="82"/>
      <c r="I133" s="53"/>
      <c r="J133" s="53"/>
      <c r="K133" s="53"/>
      <c r="L133" s="53"/>
      <c r="M133" s="53"/>
      <c r="N133" s="66"/>
      <c r="O133" s="54"/>
      <c r="P133" s="55"/>
      <c r="Q133" s="52"/>
      <c r="R133" s="52"/>
      <c r="S133" s="52"/>
      <c r="T133" s="52"/>
      <c r="U133" s="52"/>
      <c r="V133" s="52"/>
      <c r="W133" s="52"/>
      <c r="X133" s="52"/>
      <c r="Y133" s="85"/>
      <c r="Z133" s="86"/>
      <c r="AA133" s="34"/>
      <c r="AB133" s="34"/>
      <c r="AC133" s="34"/>
      <c r="AD133" s="34"/>
      <c r="AE133" s="35" t="str">
        <f t="shared" si="1"/>
        <v/>
      </c>
      <c r="AF133" s="34"/>
      <c r="AG133" s="34"/>
    </row>
    <row r="134" spans="1:33" ht="15" thickTop="1" x14ac:dyDescent="0.35">
      <c r="A134" s="29">
        <v>45</v>
      </c>
      <c r="B134" s="34">
        <v>12</v>
      </c>
      <c r="C134" s="34">
        <v>1</v>
      </c>
      <c r="D134" s="34" t="s">
        <v>3</v>
      </c>
      <c r="E134" s="34" t="s">
        <v>26</v>
      </c>
      <c r="F134" s="30" t="s">
        <v>694</v>
      </c>
      <c r="G134" s="30" t="s">
        <v>1051</v>
      </c>
      <c r="H134" s="76"/>
      <c r="I134" s="56"/>
      <c r="J134" s="56"/>
      <c r="K134" s="56"/>
      <c r="L134" s="56"/>
      <c r="M134" s="56"/>
      <c r="N134" s="77" t="s">
        <v>694</v>
      </c>
      <c r="O134" s="26"/>
      <c r="P134" s="27"/>
      <c r="Q134" s="27"/>
      <c r="R134" s="32" t="s">
        <v>819</v>
      </c>
      <c r="S134" s="32" t="s">
        <v>1027</v>
      </c>
      <c r="T134" s="32" t="s">
        <v>1028</v>
      </c>
      <c r="U134" s="29" t="s">
        <v>62</v>
      </c>
      <c r="V134" s="29" t="s">
        <v>42</v>
      </c>
      <c r="W134" s="29"/>
      <c r="X134" s="29"/>
      <c r="Y134" s="33"/>
      <c r="Z134" s="34"/>
      <c r="AA134" s="34"/>
      <c r="AB134" s="34"/>
      <c r="AC134" s="34"/>
      <c r="AD134" s="34"/>
      <c r="AE134" s="35" t="str">
        <f t="shared" ref="AE134:AE197" si="2">_xlfn.CONCAT(AA134:AD134)</f>
        <v/>
      </c>
      <c r="AF134" s="34"/>
      <c r="AG134" s="34"/>
    </row>
    <row r="135" spans="1:33" x14ac:dyDescent="0.35">
      <c r="A135" s="29"/>
      <c r="B135" s="34"/>
      <c r="C135" s="34"/>
      <c r="D135" s="34"/>
      <c r="E135" s="34"/>
      <c r="F135" s="29"/>
      <c r="G135" s="29" t="s">
        <v>1052</v>
      </c>
      <c r="H135" s="76"/>
      <c r="I135" s="56"/>
      <c r="J135" s="56"/>
      <c r="K135" s="56"/>
      <c r="L135" s="56"/>
      <c r="M135" s="56"/>
      <c r="N135" s="33"/>
      <c r="O135" s="33"/>
      <c r="P135" s="29"/>
      <c r="Q135" s="29"/>
      <c r="R135" s="36" t="s">
        <v>820</v>
      </c>
      <c r="S135" s="36" t="s">
        <v>821</v>
      </c>
      <c r="T135" s="36" t="s">
        <v>1029</v>
      </c>
      <c r="U135" s="29"/>
      <c r="V135" s="29"/>
      <c r="W135" s="29"/>
      <c r="X135" s="29"/>
      <c r="Y135" s="33"/>
      <c r="Z135" s="34"/>
      <c r="AA135" s="34"/>
      <c r="AB135" s="34"/>
      <c r="AC135" s="34"/>
      <c r="AD135" s="34"/>
      <c r="AE135" s="35" t="str">
        <f t="shared" si="2"/>
        <v/>
      </c>
      <c r="AF135" s="34"/>
      <c r="AG135" s="34"/>
    </row>
    <row r="136" spans="1:33" x14ac:dyDescent="0.35">
      <c r="A136" s="37"/>
      <c r="B136" s="37"/>
      <c r="C136" s="37"/>
      <c r="D136" s="37"/>
      <c r="E136" s="37"/>
      <c r="F136" s="37"/>
      <c r="G136" s="37" t="s">
        <v>1053</v>
      </c>
      <c r="H136" s="78"/>
      <c r="I136" s="38"/>
      <c r="J136" s="38"/>
      <c r="K136" s="38"/>
      <c r="L136" s="38"/>
      <c r="M136" s="38"/>
      <c r="N136" s="64"/>
      <c r="O136" s="39"/>
      <c r="P136" s="40"/>
      <c r="Q136" s="37"/>
      <c r="R136" s="37"/>
      <c r="S136" s="37"/>
      <c r="T136" s="37"/>
      <c r="U136" s="37"/>
      <c r="V136" s="37"/>
      <c r="W136" s="37"/>
      <c r="X136" s="37"/>
      <c r="Y136" s="33"/>
      <c r="Z136" s="34"/>
      <c r="AA136" s="34"/>
      <c r="AB136" s="34"/>
      <c r="AC136" s="34"/>
      <c r="AD136" s="34"/>
      <c r="AE136" s="35" t="str">
        <f t="shared" si="2"/>
        <v/>
      </c>
      <c r="AF136" s="34"/>
      <c r="AG136" s="34"/>
    </row>
    <row r="137" spans="1:33" x14ac:dyDescent="0.35">
      <c r="A137" s="29">
        <v>46</v>
      </c>
      <c r="B137" s="34">
        <v>12</v>
      </c>
      <c r="C137" s="34">
        <v>1</v>
      </c>
      <c r="D137" s="34" t="s">
        <v>6</v>
      </c>
      <c r="E137" s="34" t="s">
        <v>27</v>
      </c>
      <c r="F137" s="41" t="s">
        <v>696</v>
      </c>
      <c r="G137" s="30" t="s">
        <v>1051</v>
      </c>
      <c r="H137" s="76"/>
      <c r="I137" s="31"/>
      <c r="J137" s="31"/>
      <c r="K137" s="31"/>
      <c r="L137" s="31"/>
      <c r="M137" s="31"/>
      <c r="N137" s="79" t="s">
        <v>696</v>
      </c>
      <c r="O137" s="26"/>
      <c r="P137" s="27"/>
      <c r="Q137" s="42" t="s">
        <v>5</v>
      </c>
      <c r="R137" s="32" t="s">
        <v>96</v>
      </c>
      <c r="S137" s="32" t="s">
        <v>837</v>
      </c>
      <c r="T137" s="32" t="s">
        <v>819</v>
      </c>
      <c r="U137" s="29" t="s">
        <v>62</v>
      </c>
      <c r="V137" s="29" t="s">
        <v>42</v>
      </c>
      <c r="W137" s="29"/>
      <c r="X137" s="29" t="s">
        <v>62</v>
      </c>
      <c r="Y137" s="85" t="e" vm="23">
        <v>#VALUE!</v>
      </c>
      <c r="Z137" s="86" t="e" vm="24">
        <v>#VALUE!</v>
      </c>
      <c r="AA137" s="34">
        <v>1</v>
      </c>
      <c r="AB137" s="34">
        <v>1</v>
      </c>
      <c r="AC137" s="34">
        <v>0</v>
      </c>
      <c r="AD137" s="34">
        <v>0</v>
      </c>
      <c r="AE137" s="35" t="str">
        <f t="shared" si="2"/>
        <v>1100</v>
      </c>
      <c r="AF137" s="34"/>
      <c r="AG137" s="34"/>
    </row>
    <row r="138" spans="1:33" x14ac:dyDescent="0.35">
      <c r="A138" s="29"/>
      <c r="B138" s="34"/>
      <c r="C138" s="34"/>
      <c r="D138" s="34"/>
      <c r="E138" s="34"/>
      <c r="F138" s="29"/>
      <c r="G138" s="29" t="s">
        <v>1052</v>
      </c>
      <c r="H138" s="76"/>
      <c r="I138" s="56"/>
      <c r="J138" s="56"/>
      <c r="K138" s="56"/>
      <c r="L138" s="56"/>
      <c r="M138" s="56"/>
      <c r="N138" s="33"/>
      <c r="O138" s="33"/>
      <c r="P138" s="29"/>
      <c r="Q138" s="46" t="s">
        <v>76</v>
      </c>
      <c r="R138" s="36" t="s">
        <v>245</v>
      </c>
      <c r="S138" s="36" t="s">
        <v>822</v>
      </c>
      <c r="T138" s="36" t="s">
        <v>820</v>
      </c>
      <c r="U138" s="29"/>
      <c r="V138" s="29"/>
      <c r="W138" s="29"/>
      <c r="X138" s="29"/>
      <c r="Y138" s="85"/>
      <c r="Z138" s="86"/>
      <c r="AA138" s="34"/>
      <c r="AB138" s="34"/>
      <c r="AC138" s="34"/>
      <c r="AD138" s="34"/>
      <c r="AE138" s="35" t="str">
        <f t="shared" si="2"/>
        <v/>
      </c>
      <c r="AF138" s="34"/>
      <c r="AG138" s="34"/>
    </row>
    <row r="139" spans="1:33" x14ac:dyDescent="0.35">
      <c r="A139" s="37"/>
      <c r="B139" s="37"/>
      <c r="C139" s="37"/>
      <c r="D139" s="37"/>
      <c r="E139" s="37"/>
      <c r="F139" s="37"/>
      <c r="G139" s="37" t="s">
        <v>1053</v>
      </c>
      <c r="H139" s="78"/>
      <c r="I139" s="38"/>
      <c r="J139" s="38"/>
      <c r="K139" s="38"/>
      <c r="L139" s="38"/>
      <c r="M139" s="38"/>
      <c r="N139" s="64"/>
      <c r="O139" s="39"/>
      <c r="P139" s="40"/>
      <c r="Q139" s="37"/>
      <c r="R139" s="59"/>
      <c r="S139" s="59"/>
      <c r="T139" s="63"/>
      <c r="U139" s="37"/>
      <c r="V139" s="37"/>
      <c r="W139" s="37"/>
      <c r="X139" s="37"/>
      <c r="Y139" s="85"/>
      <c r="Z139" s="86"/>
      <c r="AA139" s="34"/>
      <c r="AB139" s="34"/>
      <c r="AC139" s="34"/>
      <c r="AD139" s="34"/>
      <c r="AE139" s="35" t="str">
        <f t="shared" si="2"/>
        <v/>
      </c>
      <c r="AF139" s="34"/>
      <c r="AG139" s="34"/>
    </row>
    <row r="140" spans="1:33" x14ac:dyDescent="0.35">
      <c r="A140" s="29">
        <v>47</v>
      </c>
      <c r="B140" s="34">
        <v>12</v>
      </c>
      <c r="C140" s="34">
        <v>1</v>
      </c>
      <c r="D140" s="34" t="s">
        <v>18</v>
      </c>
      <c r="E140" s="34" t="s">
        <v>26</v>
      </c>
      <c r="F140" s="48" t="s">
        <v>698</v>
      </c>
      <c r="G140" s="30" t="s">
        <v>1051</v>
      </c>
      <c r="H140" s="76"/>
      <c r="I140" s="31"/>
      <c r="J140" s="31"/>
      <c r="K140" s="31"/>
      <c r="L140" s="31"/>
      <c r="M140" s="31"/>
      <c r="N140" s="80" t="s">
        <v>698</v>
      </c>
      <c r="O140" s="26"/>
      <c r="P140" s="27"/>
      <c r="Q140" s="27"/>
      <c r="R140" s="32" t="s">
        <v>96</v>
      </c>
      <c r="S140" s="32" t="s">
        <v>837</v>
      </c>
      <c r="T140" s="32" t="s">
        <v>819</v>
      </c>
      <c r="U140" s="29" t="s">
        <v>62</v>
      </c>
      <c r="V140" s="29" t="s">
        <v>42</v>
      </c>
      <c r="W140" s="29"/>
      <c r="X140" s="29"/>
      <c r="Y140" s="85"/>
      <c r="Z140" s="86"/>
      <c r="AA140" s="34"/>
      <c r="AB140" s="34"/>
      <c r="AC140" s="34"/>
      <c r="AD140" s="34"/>
      <c r="AE140" s="35" t="str">
        <f t="shared" si="2"/>
        <v/>
      </c>
      <c r="AF140" s="34"/>
      <c r="AG140" s="34"/>
    </row>
    <row r="141" spans="1:33" x14ac:dyDescent="0.35">
      <c r="A141" s="29"/>
      <c r="B141" s="34"/>
      <c r="C141" s="34"/>
      <c r="D141" s="34"/>
      <c r="E141" s="34"/>
      <c r="F141" s="29"/>
      <c r="G141" s="29" t="s">
        <v>1052</v>
      </c>
      <c r="H141" s="76"/>
      <c r="I141" s="31"/>
      <c r="J141" s="31"/>
      <c r="K141" s="31"/>
      <c r="L141" s="31"/>
      <c r="M141" s="31"/>
      <c r="N141" s="33"/>
      <c r="O141" s="33"/>
      <c r="P141" s="29"/>
      <c r="Q141" s="29"/>
      <c r="R141" s="36" t="s">
        <v>245</v>
      </c>
      <c r="S141" s="36" t="s">
        <v>822</v>
      </c>
      <c r="T141" s="36" t="s">
        <v>820</v>
      </c>
      <c r="U141" s="29"/>
      <c r="V141" s="29"/>
      <c r="W141" s="29"/>
      <c r="X141" s="29"/>
      <c r="Y141" s="85"/>
      <c r="Z141" s="86"/>
      <c r="AA141" s="34"/>
      <c r="AB141" s="34"/>
      <c r="AC141" s="34"/>
      <c r="AD141" s="34"/>
      <c r="AE141" s="35" t="str">
        <f t="shared" si="2"/>
        <v/>
      </c>
      <c r="AF141" s="34"/>
      <c r="AG141" s="34"/>
    </row>
    <row r="142" spans="1:33" x14ac:dyDescent="0.35">
      <c r="A142" s="37"/>
      <c r="B142" s="37"/>
      <c r="C142" s="37"/>
      <c r="D142" s="37"/>
      <c r="E142" s="37"/>
      <c r="F142" s="37"/>
      <c r="G142" s="37" t="s">
        <v>1053</v>
      </c>
      <c r="H142" s="78"/>
      <c r="I142" s="38"/>
      <c r="J142" s="38"/>
      <c r="K142" s="38"/>
      <c r="L142" s="38"/>
      <c r="M142" s="38"/>
      <c r="N142" s="64"/>
      <c r="O142" s="39"/>
      <c r="P142" s="40"/>
      <c r="Q142" s="37"/>
      <c r="R142" s="59"/>
      <c r="S142" s="59"/>
      <c r="T142" s="37"/>
      <c r="U142" s="37"/>
      <c r="V142" s="37"/>
      <c r="W142" s="37"/>
      <c r="X142" s="37"/>
      <c r="Y142" s="85"/>
      <c r="Z142" s="86"/>
      <c r="AA142" s="34"/>
      <c r="AB142" s="34"/>
      <c r="AC142" s="34"/>
      <c r="AD142" s="34"/>
      <c r="AE142" s="35" t="str">
        <f t="shared" si="2"/>
        <v/>
      </c>
      <c r="AF142" s="34"/>
      <c r="AG142" s="34"/>
    </row>
    <row r="143" spans="1:33" x14ac:dyDescent="0.35">
      <c r="A143" s="29">
        <v>48</v>
      </c>
      <c r="B143" s="34">
        <v>12</v>
      </c>
      <c r="C143" s="34">
        <v>1</v>
      </c>
      <c r="D143" s="34" t="s">
        <v>695</v>
      </c>
      <c r="E143" s="34" t="s">
        <v>27</v>
      </c>
      <c r="F143" s="49" t="s">
        <v>697</v>
      </c>
      <c r="G143" s="30" t="s">
        <v>1051</v>
      </c>
      <c r="H143" s="76"/>
      <c r="I143" s="56"/>
      <c r="J143" s="56"/>
      <c r="K143" s="56"/>
      <c r="L143" s="56"/>
      <c r="M143" s="56"/>
      <c r="N143" s="81" t="s">
        <v>697</v>
      </c>
      <c r="O143" s="26"/>
      <c r="P143" s="50" t="s">
        <v>8</v>
      </c>
      <c r="Q143" s="50" t="s">
        <v>9</v>
      </c>
      <c r="R143" s="32" t="s">
        <v>96</v>
      </c>
      <c r="S143" s="32" t="s">
        <v>837</v>
      </c>
      <c r="T143" s="32" t="s">
        <v>819</v>
      </c>
      <c r="U143" s="29" t="s">
        <v>62</v>
      </c>
      <c r="V143" s="29" t="s">
        <v>42</v>
      </c>
      <c r="W143" s="29"/>
      <c r="X143" s="29" t="s">
        <v>42</v>
      </c>
      <c r="Y143" s="85"/>
      <c r="Z143" s="86"/>
      <c r="AA143" s="34"/>
      <c r="AB143" s="34"/>
      <c r="AC143" s="34"/>
      <c r="AD143" s="34"/>
      <c r="AE143" s="35" t="str">
        <f t="shared" si="2"/>
        <v/>
      </c>
      <c r="AF143" s="34"/>
      <c r="AG143" s="34"/>
    </row>
    <row r="144" spans="1:33" x14ac:dyDescent="0.35">
      <c r="A144" s="29"/>
      <c r="B144" s="34"/>
      <c r="C144" s="34"/>
      <c r="D144" s="34"/>
      <c r="E144" s="34"/>
      <c r="F144" s="29"/>
      <c r="G144" s="29" t="s">
        <v>1052</v>
      </c>
      <c r="H144" s="76"/>
      <c r="I144" s="56"/>
      <c r="J144" s="56"/>
      <c r="K144" s="56"/>
      <c r="L144" s="56"/>
      <c r="M144" s="56"/>
      <c r="N144" s="33"/>
      <c r="O144" s="33"/>
      <c r="P144" s="51" t="s">
        <v>79</v>
      </c>
      <c r="Q144" s="51" t="s">
        <v>80</v>
      </c>
      <c r="R144" s="36" t="s">
        <v>245</v>
      </c>
      <c r="S144" s="36" t="s">
        <v>822</v>
      </c>
      <c r="T144" s="36" t="s">
        <v>820</v>
      </c>
      <c r="U144" s="29"/>
      <c r="V144" s="29"/>
      <c r="W144" s="29"/>
      <c r="X144" s="29"/>
      <c r="Y144" s="85"/>
      <c r="Z144" s="86"/>
      <c r="AA144" s="34"/>
      <c r="AB144" s="34"/>
      <c r="AC144" s="34"/>
      <c r="AD144" s="34"/>
      <c r="AE144" s="35" t="str">
        <f t="shared" si="2"/>
        <v/>
      </c>
      <c r="AF144" s="34"/>
      <c r="AG144" s="34"/>
    </row>
    <row r="145" spans="1:33" ht="15" thickBot="1" x14ac:dyDescent="0.4">
      <c r="A145" s="37"/>
      <c r="B145" s="52"/>
      <c r="C145" s="52"/>
      <c r="D145" s="52"/>
      <c r="E145" s="52"/>
      <c r="F145" s="52"/>
      <c r="G145" s="52" t="s">
        <v>1053</v>
      </c>
      <c r="H145" s="82"/>
      <c r="I145" s="53"/>
      <c r="J145" s="53"/>
      <c r="K145" s="53"/>
      <c r="L145" s="53"/>
      <c r="M145" s="53"/>
      <c r="N145" s="66"/>
      <c r="O145" s="54"/>
      <c r="P145" s="55"/>
      <c r="Q145" s="52"/>
      <c r="R145" s="52"/>
      <c r="S145" s="52"/>
      <c r="T145" s="52"/>
      <c r="U145" s="52"/>
      <c r="V145" s="52"/>
      <c r="W145" s="52"/>
      <c r="X145" s="52"/>
      <c r="Y145" s="85"/>
      <c r="Z145" s="86"/>
      <c r="AA145" s="34"/>
      <c r="AB145" s="34"/>
      <c r="AC145" s="34"/>
      <c r="AD145" s="34"/>
      <c r="AE145" s="35" t="str">
        <f t="shared" si="2"/>
        <v/>
      </c>
      <c r="AF145" s="34"/>
      <c r="AG145" s="34"/>
    </row>
    <row r="146" spans="1:33" ht="15" thickTop="1" x14ac:dyDescent="0.35">
      <c r="A146" s="29">
        <v>49</v>
      </c>
      <c r="B146" s="34">
        <v>13</v>
      </c>
      <c r="C146" s="34">
        <v>1</v>
      </c>
      <c r="D146" s="34" t="s">
        <v>3</v>
      </c>
      <c r="E146" s="34" t="s">
        <v>26</v>
      </c>
      <c r="F146" s="30" t="s">
        <v>694</v>
      </c>
      <c r="G146" s="30" t="s">
        <v>1051</v>
      </c>
      <c r="H146" s="76" t="s">
        <v>1003</v>
      </c>
      <c r="I146" s="56" t="s">
        <v>1002</v>
      </c>
      <c r="J146" s="56" t="s">
        <v>1004</v>
      </c>
      <c r="K146" s="56"/>
      <c r="L146" s="56"/>
      <c r="M146" s="56"/>
      <c r="N146" s="77" t="s">
        <v>694</v>
      </c>
      <c r="O146" s="26" t="s">
        <v>996</v>
      </c>
      <c r="P146" s="27" t="s">
        <v>985</v>
      </c>
      <c r="Q146" s="27" t="s">
        <v>997</v>
      </c>
      <c r="R146" s="32" t="s">
        <v>19</v>
      </c>
      <c r="S146" s="32" t="s">
        <v>826</v>
      </c>
      <c r="T146" s="32" t="s">
        <v>20</v>
      </c>
      <c r="U146" s="29" t="s">
        <v>63</v>
      </c>
      <c r="V146" s="29" t="s">
        <v>43</v>
      </c>
      <c r="W146" s="29"/>
      <c r="X146" s="29"/>
      <c r="Y146" s="33"/>
      <c r="Z146" s="34"/>
      <c r="AA146" s="34"/>
      <c r="AB146" s="34"/>
      <c r="AC146" s="34"/>
      <c r="AD146" s="34"/>
      <c r="AE146" s="35" t="str">
        <f t="shared" si="2"/>
        <v/>
      </c>
      <c r="AF146" s="34"/>
      <c r="AG146" s="34"/>
    </row>
    <row r="147" spans="1:33" x14ac:dyDescent="0.35">
      <c r="A147" s="29"/>
      <c r="B147" s="34"/>
      <c r="C147" s="34"/>
      <c r="D147" s="34"/>
      <c r="E147" s="34"/>
      <c r="F147" s="29"/>
      <c r="G147" s="29" t="s">
        <v>1052</v>
      </c>
      <c r="H147" s="76"/>
      <c r="I147" s="56"/>
      <c r="J147" s="56"/>
      <c r="K147" s="56"/>
      <c r="L147" s="56"/>
      <c r="M147" s="56"/>
      <c r="N147" s="33"/>
      <c r="O147" s="33" t="s">
        <v>999</v>
      </c>
      <c r="P147" s="29" t="s">
        <v>988</v>
      </c>
      <c r="Q147" s="29" t="s">
        <v>1001</v>
      </c>
      <c r="R147" s="36" t="s">
        <v>246</v>
      </c>
      <c r="S147" s="36" t="s">
        <v>825</v>
      </c>
      <c r="T147" s="36" t="s">
        <v>247</v>
      </c>
      <c r="U147" s="29"/>
      <c r="V147" s="29"/>
      <c r="W147" s="29"/>
      <c r="X147" s="29"/>
      <c r="Y147" s="33"/>
      <c r="Z147" s="34"/>
      <c r="AA147" s="34"/>
      <c r="AB147" s="34"/>
      <c r="AC147" s="34"/>
      <c r="AD147" s="34"/>
      <c r="AE147" s="35" t="str">
        <f t="shared" si="2"/>
        <v/>
      </c>
      <c r="AF147" s="34"/>
      <c r="AG147" s="34"/>
    </row>
    <row r="148" spans="1:33" x14ac:dyDescent="0.35">
      <c r="A148" s="37"/>
      <c r="B148" s="37"/>
      <c r="C148" s="37"/>
      <c r="D148" s="37"/>
      <c r="E148" s="37"/>
      <c r="F148" s="37"/>
      <c r="G148" s="37" t="s">
        <v>1053</v>
      </c>
      <c r="H148" s="78"/>
      <c r="I148" s="38"/>
      <c r="J148" s="38"/>
      <c r="K148" s="38"/>
      <c r="L148" s="38"/>
      <c r="M148" s="38"/>
      <c r="N148" s="64"/>
      <c r="O148" s="39"/>
      <c r="P148" s="40"/>
      <c r="Q148" s="37"/>
      <c r="R148" s="37"/>
      <c r="S148" s="37"/>
      <c r="T148" s="37"/>
      <c r="U148" s="37"/>
      <c r="V148" s="37"/>
      <c r="W148" s="37"/>
      <c r="X148" s="37"/>
      <c r="Y148" s="33"/>
      <c r="Z148" s="34"/>
      <c r="AA148" s="34"/>
      <c r="AB148" s="34"/>
      <c r="AC148" s="34"/>
      <c r="AD148" s="34"/>
      <c r="AE148" s="35" t="str">
        <f t="shared" si="2"/>
        <v/>
      </c>
      <c r="AF148" s="34"/>
      <c r="AG148" s="34"/>
    </row>
    <row r="149" spans="1:33" x14ac:dyDescent="0.35">
      <c r="A149" s="29">
        <v>50</v>
      </c>
      <c r="B149" s="34">
        <v>13</v>
      </c>
      <c r="C149" s="34">
        <v>1</v>
      </c>
      <c r="D149" s="34" t="s">
        <v>6</v>
      </c>
      <c r="E149" s="34" t="s">
        <v>27</v>
      </c>
      <c r="F149" s="41" t="s">
        <v>696</v>
      </c>
      <c r="G149" s="30" t="s">
        <v>1051</v>
      </c>
      <c r="H149" s="76"/>
      <c r="I149" s="31"/>
      <c r="J149" s="31"/>
      <c r="K149" s="31"/>
      <c r="L149" s="31"/>
      <c r="M149" s="31"/>
      <c r="N149" s="79" t="s">
        <v>696</v>
      </c>
      <c r="O149" s="26" t="s">
        <v>996</v>
      </c>
      <c r="P149" s="27" t="s">
        <v>997</v>
      </c>
      <c r="Q149" s="42" t="s">
        <v>5</v>
      </c>
      <c r="R149" s="32" t="s">
        <v>20</v>
      </c>
      <c r="S149" s="32" t="s">
        <v>823</v>
      </c>
      <c r="T149" s="32" t="s">
        <v>19</v>
      </c>
      <c r="U149" s="29" t="s">
        <v>63</v>
      </c>
      <c r="V149" s="29" t="s">
        <v>43</v>
      </c>
      <c r="W149" s="29"/>
      <c r="X149" s="29" t="s">
        <v>63</v>
      </c>
      <c r="Y149" s="85" t="e" vm="25">
        <v>#VALUE!</v>
      </c>
      <c r="Z149" s="86" t="e" vm="26">
        <v>#VALUE!</v>
      </c>
      <c r="AA149" s="34">
        <v>1</v>
      </c>
      <c r="AB149" s="34">
        <v>1</v>
      </c>
      <c r="AC149" s="34">
        <v>0</v>
      </c>
      <c r="AD149" s="34">
        <v>0</v>
      </c>
      <c r="AE149" s="35" t="str">
        <f t="shared" si="2"/>
        <v>1100</v>
      </c>
      <c r="AF149" s="34"/>
      <c r="AG149" s="34"/>
    </row>
    <row r="150" spans="1:33" x14ac:dyDescent="0.35">
      <c r="A150" s="29"/>
      <c r="B150" s="34"/>
      <c r="C150" s="34"/>
      <c r="D150" s="34"/>
      <c r="E150" s="34"/>
      <c r="F150" s="29"/>
      <c r="G150" s="29" t="s">
        <v>1052</v>
      </c>
      <c r="H150" s="76"/>
      <c r="I150" s="56"/>
      <c r="J150" s="56"/>
      <c r="K150" s="56"/>
      <c r="L150" s="56"/>
      <c r="M150" s="56"/>
      <c r="N150" s="33"/>
      <c r="O150" s="33" t="s">
        <v>999</v>
      </c>
      <c r="P150" s="29" t="s">
        <v>1001</v>
      </c>
      <c r="Q150" s="46" t="s">
        <v>76</v>
      </c>
      <c r="R150" s="36" t="s">
        <v>247</v>
      </c>
      <c r="S150" s="36" t="s">
        <v>824</v>
      </c>
      <c r="T150" s="36" t="s">
        <v>246</v>
      </c>
      <c r="U150" s="29"/>
      <c r="V150" s="29"/>
      <c r="W150" s="29"/>
      <c r="X150" s="29"/>
      <c r="Y150" s="85"/>
      <c r="Z150" s="86"/>
      <c r="AA150" s="34"/>
      <c r="AB150" s="34"/>
      <c r="AC150" s="34"/>
      <c r="AD150" s="34"/>
      <c r="AE150" s="35" t="str">
        <f t="shared" si="2"/>
        <v/>
      </c>
      <c r="AF150" s="34"/>
      <c r="AG150" s="34"/>
    </row>
    <row r="151" spans="1:33" x14ac:dyDescent="0.35">
      <c r="A151" s="37"/>
      <c r="B151" s="37"/>
      <c r="C151" s="37"/>
      <c r="D151" s="37"/>
      <c r="E151" s="37"/>
      <c r="F151" s="37"/>
      <c r="G151" s="37" t="s">
        <v>1053</v>
      </c>
      <c r="H151" s="78"/>
      <c r="I151" s="38"/>
      <c r="J151" s="38"/>
      <c r="K151" s="38"/>
      <c r="L151" s="38"/>
      <c r="M151" s="38"/>
      <c r="N151" s="64"/>
      <c r="O151" s="39"/>
      <c r="P151" s="40"/>
      <c r="Q151" s="37"/>
      <c r="R151" s="59"/>
      <c r="S151" s="59"/>
      <c r="T151" s="63"/>
      <c r="U151" s="37"/>
      <c r="V151" s="37"/>
      <c r="W151" s="37"/>
      <c r="X151" s="37"/>
      <c r="Y151" s="85"/>
      <c r="Z151" s="86"/>
      <c r="AA151" s="34"/>
      <c r="AB151" s="34"/>
      <c r="AC151" s="34"/>
      <c r="AD151" s="34"/>
      <c r="AE151" s="35" t="str">
        <f t="shared" si="2"/>
        <v/>
      </c>
      <c r="AF151" s="34"/>
      <c r="AG151" s="34"/>
    </row>
    <row r="152" spans="1:33" x14ac:dyDescent="0.35">
      <c r="A152" s="29">
        <v>51</v>
      </c>
      <c r="B152" s="34">
        <v>13</v>
      </c>
      <c r="C152" s="34">
        <v>1</v>
      </c>
      <c r="D152" s="34" t="s">
        <v>18</v>
      </c>
      <c r="E152" s="34" t="s">
        <v>26</v>
      </c>
      <c r="F152" s="48" t="s">
        <v>698</v>
      </c>
      <c r="G152" s="30" t="s">
        <v>1051</v>
      </c>
      <c r="H152" s="76"/>
      <c r="I152" s="31"/>
      <c r="J152" s="31"/>
      <c r="K152" s="31"/>
      <c r="L152" s="31"/>
      <c r="M152" s="31"/>
      <c r="N152" s="80" t="s">
        <v>698</v>
      </c>
      <c r="O152" s="26" t="s">
        <v>996</v>
      </c>
      <c r="P152" s="27" t="s">
        <v>985</v>
      </c>
      <c r="Q152" s="27" t="s">
        <v>997</v>
      </c>
      <c r="R152" s="32" t="s">
        <v>20</v>
      </c>
      <c r="S152" s="32" t="s">
        <v>823</v>
      </c>
      <c r="T152" s="32" t="s">
        <v>19</v>
      </c>
      <c r="U152" s="29" t="s">
        <v>63</v>
      </c>
      <c r="V152" s="29" t="s">
        <v>43</v>
      </c>
      <c r="W152" s="29"/>
      <c r="X152" s="29"/>
      <c r="Y152" s="85"/>
      <c r="Z152" s="86"/>
      <c r="AA152" s="34"/>
      <c r="AB152" s="34"/>
      <c r="AC152" s="34"/>
      <c r="AD152" s="34"/>
      <c r="AE152" s="35" t="str">
        <f t="shared" si="2"/>
        <v/>
      </c>
      <c r="AF152" s="34"/>
      <c r="AG152" s="34"/>
    </row>
    <row r="153" spans="1:33" x14ac:dyDescent="0.35">
      <c r="A153" s="29"/>
      <c r="B153" s="34"/>
      <c r="C153" s="34"/>
      <c r="D153" s="34"/>
      <c r="E153" s="34"/>
      <c r="F153" s="29"/>
      <c r="G153" s="29" t="s">
        <v>1052</v>
      </c>
      <c r="H153" s="76"/>
      <c r="I153" s="31"/>
      <c r="J153" s="31"/>
      <c r="K153" s="31"/>
      <c r="L153" s="31"/>
      <c r="M153" s="31"/>
      <c r="N153" s="33"/>
      <c r="O153" s="33" t="s">
        <v>999</v>
      </c>
      <c r="P153" s="29" t="s">
        <v>988</v>
      </c>
      <c r="Q153" s="29" t="s">
        <v>1001</v>
      </c>
      <c r="R153" s="36" t="s">
        <v>247</v>
      </c>
      <c r="S153" s="36" t="s">
        <v>824</v>
      </c>
      <c r="T153" s="36" t="s">
        <v>246</v>
      </c>
      <c r="U153" s="29"/>
      <c r="V153" s="29"/>
      <c r="W153" s="29"/>
      <c r="X153" s="29"/>
      <c r="Y153" s="85"/>
      <c r="Z153" s="86"/>
      <c r="AA153" s="34"/>
      <c r="AB153" s="34"/>
      <c r="AC153" s="34"/>
      <c r="AD153" s="34"/>
      <c r="AE153" s="35" t="str">
        <f t="shared" si="2"/>
        <v/>
      </c>
      <c r="AF153" s="34"/>
      <c r="AG153" s="34"/>
    </row>
    <row r="154" spans="1:33" x14ac:dyDescent="0.35">
      <c r="A154" s="37"/>
      <c r="B154" s="37"/>
      <c r="C154" s="37"/>
      <c r="D154" s="37"/>
      <c r="E154" s="37"/>
      <c r="F154" s="37"/>
      <c r="G154" s="37" t="s">
        <v>1053</v>
      </c>
      <c r="H154" s="78"/>
      <c r="I154" s="38"/>
      <c r="J154" s="38"/>
      <c r="K154" s="38"/>
      <c r="L154" s="38"/>
      <c r="M154" s="38"/>
      <c r="N154" s="64"/>
      <c r="O154" s="39"/>
      <c r="P154" s="40"/>
      <c r="Q154" s="37"/>
      <c r="R154" s="59"/>
      <c r="S154" s="59"/>
      <c r="T154" s="37"/>
      <c r="U154" s="37"/>
      <c r="V154" s="37"/>
      <c r="W154" s="37"/>
      <c r="X154" s="37"/>
      <c r="Y154" s="85"/>
      <c r="Z154" s="86"/>
      <c r="AA154" s="34"/>
      <c r="AB154" s="34"/>
      <c r="AC154" s="34"/>
      <c r="AD154" s="34"/>
      <c r="AE154" s="35" t="str">
        <f t="shared" si="2"/>
        <v/>
      </c>
      <c r="AF154" s="34"/>
      <c r="AG154" s="34"/>
    </row>
    <row r="155" spans="1:33" x14ac:dyDescent="0.35">
      <c r="A155" s="29">
        <v>52</v>
      </c>
      <c r="B155" s="34">
        <v>13</v>
      </c>
      <c r="C155" s="34">
        <v>1</v>
      </c>
      <c r="D155" s="34" t="s">
        <v>695</v>
      </c>
      <c r="E155" s="34" t="s">
        <v>27</v>
      </c>
      <c r="F155" s="49" t="s">
        <v>697</v>
      </c>
      <c r="G155" s="30" t="s">
        <v>1051</v>
      </c>
      <c r="H155" s="76"/>
      <c r="I155" s="56"/>
      <c r="J155" s="56"/>
      <c r="K155" s="56"/>
      <c r="L155" s="56"/>
      <c r="M155" s="56"/>
      <c r="N155" s="81" t="s">
        <v>697</v>
      </c>
      <c r="O155" s="26" t="s">
        <v>998</v>
      </c>
      <c r="P155" s="50" t="s">
        <v>8</v>
      </c>
      <c r="Q155" s="50" t="s">
        <v>9</v>
      </c>
      <c r="R155" s="32" t="s">
        <v>20</v>
      </c>
      <c r="S155" s="32" t="s">
        <v>823</v>
      </c>
      <c r="T155" s="32" t="s">
        <v>19</v>
      </c>
      <c r="U155" s="29" t="s">
        <v>63</v>
      </c>
      <c r="V155" s="29" t="s">
        <v>43</v>
      </c>
      <c r="W155" s="29"/>
      <c r="X155" s="29" t="s">
        <v>43</v>
      </c>
      <c r="Y155" s="85"/>
      <c r="Z155" s="86"/>
      <c r="AA155" s="34"/>
      <c r="AB155" s="34"/>
      <c r="AC155" s="34"/>
      <c r="AD155" s="34"/>
      <c r="AE155" s="35" t="str">
        <f t="shared" si="2"/>
        <v/>
      </c>
      <c r="AF155" s="34"/>
      <c r="AG155" s="34"/>
    </row>
    <row r="156" spans="1:33" x14ac:dyDescent="0.35">
      <c r="A156" s="29"/>
      <c r="B156" s="34"/>
      <c r="C156" s="34"/>
      <c r="D156" s="34"/>
      <c r="E156" s="34"/>
      <c r="F156" s="29"/>
      <c r="G156" s="29" t="s">
        <v>1052</v>
      </c>
      <c r="H156" s="76"/>
      <c r="I156" s="56"/>
      <c r="J156" s="56"/>
      <c r="K156" s="56"/>
      <c r="L156" s="56"/>
      <c r="M156" s="56"/>
      <c r="N156" s="33"/>
      <c r="O156" s="33" t="s">
        <v>1000</v>
      </c>
      <c r="P156" s="51" t="s">
        <v>79</v>
      </c>
      <c r="Q156" s="51" t="s">
        <v>80</v>
      </c>
      <c r="R156" s="36" t="s">
        <v>247</v>
      </c>
      <c r="S156" s="36" t="s">
        <v>824</v>
      </c>
      <c r="T156" s="36" t="s">
        <v>246</v>
      </c>
      <c r="U156" s="29"/>
      <c r="V156" s="29"/>
      <c r="W156" s="29"/>
      <c r="X156" s="29"/>
      <c r="Y156" s="85"/>
      <c r="Z156" s="86"/>
      <c r="AA156" s="34"/>
      <c r="AB156" s="34"/>
      <c r="AC156" s="34"/>
      <c r="AD156" s="34"/>
      <c r="AE156" s="35" t="str">
        <f t="shared" si="2"/>
        <v/>
      </c>
      <c r="AF156" s="34"/>
      <c r="AG156" s="34"/>
    </row>
    <row r="157" spans="1:33" ht="15" thickBot="1" x14ac:dyDescent="0.4">
      <c r="A157" s="37"/>
      <c r="B157" s="52"/>
      <c r="C157" s="52"/>
      <c r="D157" s="52"/>
      <c r="E157" s="52"/>
      <c r="F157" s="52"/>
      <c r="G157" s="52" t="s">
        <v>1053</v>
      </c>
      <c r="H157" s="82"/>
      <c r="I157" s="53"/>
      <c r="J157" s="53"/>
      <c r="K157" s="53"/>
      <c r="L157" s="53"/>
      <c r="M157" s="53"/>
      <c r="N157" s="66"/>
      <c r="O157" s="54"/>
      <c r="P157" s="55"/>
      <c r="Q157" s="52"/>
      <c r="R157" s="52"/>
      <c r="S157" s="52"/>
      <c r="T157" s="52"/>
      <c r="U157" s="52"/>
      <c r="V157" s="52"/>
      <c r="W157" s="52"/>
      <c r="X157" s="52"/>
      <c r="Y157" s="85"/>
      <c r="Z157" s="86"/>
      <c r="AA157" s="34"/>
      <c r="AB157" s="34"/>
      <c r="AC157" s="34"/>
      <c r="AD157" s="34"/>
      <c r="AE157" s="35" t="str">
        <f t="shared" si="2"/>
        <v/>
      </c>
      <c r="AF157" s="34"/>
      <c r="AG157" s="34"/>
    </row>
    <row r="158" spans="1:33" ht="15" thickTop="1" x14ac:dyDescent="0.35">
      <c r="A158" s="29">
        <v>53</v>
      </c>
      <c r="B158" s="34">
        <v>14</v>
      </c>
      <c r="C158" s="34">
        <v>1</v>
      </c>
      <c r="D158" s="34" t="s">
        <v>3</v>
      </c>
      <c r="E158" s="34" t="s">
        <v>26</v>
      </c>
      <c r="F158" s="30" t="s">
        <v>694</v>
      </c>
      <c r="G158" s="30" t="s">
        <v>1051</v>
      </c>
      <c r="H158" s="76" t="s">
        <v>990</v>
      </c>
      <c r="I158" s="56" t="s">
        <v>991</v>
      </c>
      <c r="J158" s="56" t="s">
        <v>992</v>
      </c>
      <c r="K158" s="56"/>
      <c r="L158" s="56"/>
      <c r="M158" s="56"/>
      <c r="N158" s="77" t="s">
        <v>694</v>
      </c>
      <c r="O158" s="26" t="s">
        <v>984</v>
      </c>
      <c r="P158" s="27" t="s">
        <v>985</v>
      </c>
      <c r="Q158" s="27" t="s">
        <v>986</v>
      </c>
      <c r="R158" s="32" t="s">
        <v>68</v>
      </c>
      <c r="S158" s="32" t="s">
        <v>838</v>
      </c>
      <c r="T158" s="32" t="s">
        <v>69</v>
      </c>
      <c r="U158" s="29" t="s">
        <v>56</v>
      </c>
      <c r="V158" s="29" t="s">
        <v>44</v>
      </c>
      <c r="W158" s="29"/>
      <c r="X158" s="29"/>
      <c r="Y158" s="33"/>
      <c r="Z158" s="34"/>
      <c r="AA158" s="34"/>
      <c r="AB158" s="34"/>
      <c r="AC158" s="34"/>
      <c r="AD158" s="34"/>
      <c r="AE158" s="35" t="str">
        <f t="shared" si="2"/>
        <v/>
      </c>
      <c r="AF158" s="34"/>
      <c r="AG158" s="34"/>
    </row>
    <row r="159" spans="1:33" x14ac:dyDescent="0.35">
      <c r="A159" s="29"/>
      <c r="B159" s="34"/>
      <c r="C159" s="34"/>
      <c r="D159" s="34"/>
      <c r="E159" s="34"/>
      <c r="F159" s="29"/>
      <c r="G159" s="29" t="s">
        <v>1052</v>
      </c>
      <c r="H159" s="76"/>
      <c r="I159" s="56"/>
      <c r="J159" s="56"/>
      <c r="K159" s="56"/>
      <c r="L159" s="56"/>
      <c r="M159" s="56"/>
      <c r="N159" s="33"/>
      <c r="O159" s="33" t="s">
        <v>987</v>
      </c>
      <c r="P159" s="29" t="s">
        <v>988</v>
      </c>
      <c r="Q159" s="29" t="s">
        <v>989</v>
      </c>
      <c r="R159" s="36" t="s">
        <v>827</v>
      </c>
      <c r="S159" s="36" t="s">
        <v>830</v>
      </c>
      <c r="T159" s="36" t="s">
        <v>248</v>
      </c>
      <c r="U159" s="29"/>
      <c r="V159" s="29"/>
      <c r="W159" s="29"/>
      <c r="X159" s="29"/>
      <c r="Y159" s="33"/>
      <c r="Z159" s="34"/>
      <c r="AA159" s="34"/>
      <c r="AB159" s="34"/>
      <c r="AC159" s="34"/>
      <c r="AD159" s="34"/>
      <c r="AE159" s="35" t="str">
        <f t="shared" si="2"/>
        <v/>
      </c>
      <c r="AF159" s="34"/>
      <c r="AG159" s="34"/>
    </row>
    <row r="160" spans="1:33" x14ac:dyDescent="0.35">
      <c r="A160" s="37"/>
      <c r="B160" s="37"/>
      <c r="C160" s="37"/>
      <c r="D160" s="37"/>
      <c r="E160" s="37"/>
      <c r="F160" s="37"/>
      <c r="G160" s="37" t="s">
        <v>1053</v>
      </c>
      <c r="H160" s="78" t="s">
        <v>993</v>
      </c>
      <c r="I160" s="38" t="s">
        <v>994</v>
      </c>
      <c r="J160" s="38" t="s">
        <v>995</v>
      </c>
      <c r="K160" s="38"/>
      <c r="L160" s="38"/>
      <c r="M160" s="38"/>
      <c r="N160" s="64"/>
      <c r="O160" s="39"/>
      <c r="P160" s="40"/>
      <c r="Q160" s="37"/>
      <c r="R160" s="37"/>
      <c r="S160" s="37"/>
      <c r="T160" s="37"/>
      <c r="U160" s="37"/>
      <c r="V160" s="37"/>
      <c r="W160" s="37"/>
      <c r="X160" s="37"/>
      <c r="Y160" s="33"/>
      <c r="Z160" s="34"/>
      <c r="AA160" s="34"/>
      <c r="AB160" s="34"/>
      <c r="AC160" s="34"/>
      <c r="AD160" s="34"/>
      <c r="AE160" s="35" t="str">
        <f t="shared" si="2"/>
        <v/>
      </c>
      <c r="AF160" s="34"/>
      <c r="AG160" s="34"/>
    </row>
    <row r="161" spans="1:33" x14ac:dyDescent="0.35">
      <c r="A161" s="29">
        <v>54</v>
      </c>
      <c r="B161" s="34">
        <v>14</v>
      </c>
      <c r="C161" s="34">
        <v>1</v>
      </c>
      <c r="D161" s="34" t="s">
        <v>6</v>
      </c>
      <c r="E161" s="34" t="s">
        <v>27</v>
      </c>
      <c r="F161" s="41" t="s">
        <v>696</v>
      </c>
      <c r="G161" s="30" t="s">
        <v>1051</v>
      </c>
      <c r="H161" s="76"/>
      <c r="I161" s="31"/>
      <c r="J161" s="31"/>
      <c r="K161" s="31"/>
      <c r="L161" s="31"/>
      <c r="M161" s="31"/>
      <c r="N161" s="79" t="s">
        <v>696</v>
      </c>
      <c r="O161" s="26" t="s">
        <v>984</v>
      </c>
      <c r="P161" s="27" t="s">
        <v>986</v>
      </c>
      <c r="Q161" s="42" t="s">
        <v>5</v>
      </c>
      <c r="R161" s="32" t="s">
        <v>69</v>
      </c>
      <c r="S161" s="32" t="s">
        <v>839</v>
      </c>
      <c r="T161" s="32" t="s">
        <v>68</v>
      </c>
      <c r="U161" s="29" t="s">
        <v>56</v>
      </c>
      <c r="V161" s="29" t="s">
        <v>44</v>
      </c>
      <c r="W161" s="29"/>
      <c r="X161" s="29" t="s">
        <v>56</v>
      </c>
      <c r="Y161" s="85" t="e" vm="27">
        <v>#VALUE!</v>
      </c>
      <c r="Z161" s="86" t="e" vm="28">
        <v>#VALUE!</v>
      </c>
      <c r="AA161" s="34">
        <v>1</v>
      </c>
      <c r="AB161" s="34">
        <v>1</v>
      </c>
      <c r="AC161" s="34">
        <v>0</v>
      </c>
      <c r="AD161" s="34">
        <v>1</v>
      </c>
      <c r="AE161" s="35" t="str">
        <f t="shared" si="2"/>
        <v>1101</v>
      </c>
      <c r="AF161" s="34"/>
      <c r="AG161" s="34"/>
    </row>
    <row r="162" spans="1:33" x14ac:dyDescent="0.35">
      <c r="A162" s="29"/>
      <c r="B162" s="34"/>
      <c r="C162" s="34"/>
      <c r="D162" s="34"/>
      <c r="E162" s="34"/>
      <c r="F162" s="29"/>
      <c r="G162" s="29" t="s">
        <v>1052</v>
      </c>
      <c r="H162" s="76"/>
      <c r="I162" s="56"/>
      <c r="J162" s="56"/>
      <c r="K162" s="56"/>
      <c r="L162" s="56"/>
      <c r="M162" s="56"/>
      <c r="N162" s="33"/>
      <c r="O162" s="33" t="s">
        <v>987</v>
      </c>
      <c r="P162" s="29" t="s">
        <v>989</v>
      </c>
      <c r="Q162" s="46" t="s">
        <v>76</v>
      </c>
      <c r="R162" s="36" t="s">
        <v>248</v>
      </c>
      <c r="S162" s="36" t="s">
        <v>831</v>
      </c>
      <c r="T162" s="36" t="s">
        <v>827</v>
      </c>
      <c r="U162" s="29"/>
      <c r="V162" s="29"/>
      <c r="W162" s="29"/>
      <c r="X162" s="29"/>
      <c r="Y162" s="85"/>
      <c r="Z162" s="86"/>
      <c r="AA162" s="34"/>
      <c r="AB162" s="34"/>
      <c r="AC162" s="34"/>
      <c r="AD162" s="34"/>
      <c r="AE162" s="35" t="str">
        <f t="shared" si="2"/>
        <v/>
      </c>
      <c r="AF162" s="34"/>
      <c r="AG162" s="34"/>
    </row>
    <row r="163" spans="1:33" x14ac:dyDescent="0.35">
      <c r="A163" s="37"/>
      <c r="B163" s="37"/>
      <c r="C163" s="37"/>
      <c r="D163" s="37"/>
      <c r="E163" s="37"/>
      <c r="F163" s="37"/>
      <c r="G163" s="37" t="s">
        <v>1053</v>
      </c>
      <c r="H163" s="78"/>
      <c r="I163" s="38"/>
      <c r="J163" s="38"/>
      <c r="K163" s="38"/>
      <c r="L163" s="38"/>
      <c r="M163" s="38"/>
      <c r="N163" s="64"/>
      <c r="O163" s="39"/>
      <c r="P163" s="40"/>
      <c r="Q163" s="37"/>
      <c r="R163" s="59"/>
      <c r="S163" s="59"/>
      <c r="T163" s="63"/>
      <c r="U163" s="37"/>
      <c r="V163" s="37"/>
      <c r="W163" s="37"/>
      <c r="X163" s="37"/>
      <c r="Y163" s="85"/>
      <c r="Z163" s="86"/>
      <c r="AA163" s="34"/>
      <c r="AB163" s="34"/>
      <c r="AC163" s="34"/>
      <c r="AD163" s="34"/>
      <c r="AE163" s="35" t="str">
        <f t="shared" si="2"/>
        <v/>
      </c>
      <c r="AF163" s="34"/>
      <c r="AG163" s="34"/>
    </row>
    <row r="164" spans="1:33" x14ac:dyDescent="0.35">
      <c r="A164" s="29">
        <v>55</v>
      </c>
      <c r="B164" s="34">
        <v>14</v>
      </c>
      <c r="C164" s="34">
        <v>1</v>
      </c>
      <c r="D164" s="34" t="s">
        <v>18</v>
      </c>
      <c r="E164" s="34" t="s">
        <v>26</v>
      </c>
      <c r="F164" s="48" t="s">
        <v>698</v>
      </c>
      <c r="G164" s="30" t="s">
        <v>1051</v>
      </c>
      <c r="H164" s="76"/>
      <c r="I164" s="31"/>
      <c r="J164" s="31"/>
      <c r="K164" s="31"/>
      <c r="L164" s="31"/>
      <c r="M164" s="31"/>
      <c r="N164" s="80" t="s">
        <v>698</v>
      </c>
      <c r="O164" s="26" t="s">
        <v>984</v>
      </c>
      <c r="P164" s="27" t="s">
        <v>985</v>
      </c>
      <c r="Q164" s="27" t="s">
        <v>986</v>
      </c>
      <c r="R164" s="32" t="s">
        <v>69</v>
      </c>
      <c r="S164" s="32" t="s">
        <v>839</v>
      </c>
      <c r="T164" s="32" t="s">
        <v>68</v>
      </c>
      <c r="U164" s="29" t="s">
        <v>56</v>
      </c>
      <c r="V164" s="29" t="s">
        <v>44</v>
      </c>
      <c r="W164" s="29"/>
      <c r="X164" s="29"/>
      <c r="Y164" s="85"/>
      <c r="Z164" s="86"/>
      <c r="AA164" s="34"/>
      <c r="AB164" s="34"/>
      <c r="AC164" s="34"/>
      <c r="AD164" s="34"/>
      <c r="AE164" s="35" t="str">
        <f t="shared" si="2"/>
        <v/>
      </c>
      <c r="AF164" s="34"/>
      <c r="AG164" s="34"/>
    </row>
    <row r="165" spans="1:33" x14ac:dyDescent="0.35">
      <c r="A165" s="29"/>
      <c r="B165" s="34"/>
      <c r="C165" s="34"/>
      <c r="D165" s="34"/>
      <c r="E165" s="34"/>
      <c r="F165" s="29"/>
      <c r="G165" s="29" t="s">
        <v>1052</v>
      </c>
      <c r="H165" s="76"/>
      <c r="I165" s="31"/>
      <c r="J165" s="31"/>
      <c r="K165" s="31"/>
      <c r="L165" s="31"/>
      <c r="M165" s="31"/>
      <c r="N165" s="33"/>
      <c r="O165" s="33" t="s">
        <v>987</v>
      </c>
      <c r="P165" s="29" t="s">
        <v>988</v>
      </c>
      <c r="Q165" s="29" t="s">
        <v>989</v>
      </c>
      <c r="R165" s="36" t="s">
        <v>248</v>
      </c>
      <c r="S165" s="36" t="s">
        <v>831</v>
      </c>
      <c r="T165" s="36" t="s">
        <v>827</v>
      </c>
      <c r="U165" s="29"/>
      <c r="V165" s="29"/>
      <c r="W165" s="29"/>
      <c r="X165" s="29"/>
      <c r="Y165" s="85"/>
      <c r="Z165" s="86"/>
      <c r="AA165" s="34"/>
      <c r="AB165" s="34"/>
      <c r="AC165" s="34"/>
      <c r="AD165" s="34"/>
      <c r="AE165" s="35" t="str">
        <f t="shared" si="2"/>
        <v/>
      </c>
      <c r="AF165" s="34"/>
      <c r="AG165" s="34"/>
    </row>
    <row r="166" spans="1:33" x14ac:dyDescent="0.35">
      <c r="A166" s="37"/>
      <c r="B166" s="37"/>
      <c r="C166" s="37"/>
      <c r="D166" s="37"/>
      <c r="E166" s="37"/>
      <c r="F166" s="37"/>
      <c r="G166" s="37" t="s">
        <v>1053</v>
      </c>
      <c r="H166" s="78"/>
      <c r="I166" s="38"/>
      <c r="J166" s="38"/>
      <c r="K166" s="38"/>
      <c r="L166" s="38"/>
      <c r="M166" s="38"/>
      <c r="N166" s="64"/>
      <c r="O166" s="39"/>
      <c r="P166" s="40"/>
      <c r="Q166" s="37"/>
      <c r="R166" s="59"/>
      <c r="S166" s="59"/>
      <c r="T166" s="37"/>
      <c r="U166" s="37"/>
      <c r="V166" s="37"/>
      <c r="W166" s="37"/>
      <c r="X166" s="37"/>
      <c r="Y166" s="85"/>
      <c r="Z166" s="86"/>
      <c r="AA166" s="34"/>
      <c r="AB166" s="34"/>
      <c r="AC166" s="34"/>
      <c r="AD166" s="34"/>
      <c r="AE166" s="35" t="str">
        <f t="shared" si="2"/>
        <v/>
      </c>
      <c r="AF166" s="34"/>
      <c r="AG166" s="34"/>
    </row>
    <row r="167" spans="1:33" x14ac:dyDescent="0.35">
      <c r="A167" s="29">
        <v>56</v>
      </c>
      <c r="B167" s="34">
        <v>14</v>
      </c>
      <c r="C167" s="34">
        <v>1</v>
      </c>
      <c r="D167" s="34" t="s">
        <v>695</v>
      </c>
      <c r="E167" s="34" t="s">
        <v>27</v>
      </c>
      <c r="F167" s="49" t="s">
        <v>697</v>
      </c>
      <c r="G167" s="30" t="s">
        <v>1051</v>
      </c>
      <c r="H167" s="76"/>
      <c r="I167" s="56"/>
      <c r="J167" s="56"/>
      <c r="K167" s="56"/>
      <c r="L167" s="56"/>
      <c r="M167" s="56"/>
      <c r="N167" s="81" t="s">
        <v>697</v>
      </c>
      <c r="O167" s="26" t="s">
        <v>984</v>
      </c>
      <c r="P167" s="50" t="s">
        <v>8</v>
      </c>
      <c r="Q167" s="50" t="s">
        <v>9</v>
      </c>
      <c r="R167" s="32" t="s">
        <v>69</v>
      </c>
      <c r="S167" s="32" t="s">
        <v>839</v>
      </c>
      <c r="T167" s="32" t="s">
        <v>68</v>
      </c>
      <c r="U167" s="29" t="s">
        <v>56</v>
      </c>
      <c r="V167" s="29" t="s">
        <v>44</v>
      </c>
      <c r="W167" s="29"/>
      <c r="X167" s="29" t="s">
        <v>44</v>
      </c>
      <c r="Y167" s="85"/>
      <c r="Z167" s="86"/>
      <c r="AA167" s="34"/>
      <c r="AB167" s="34"/>
      <c r="AC167" s="34"/>
      <c r="AD167" s="34"/>
      <c r="AE167" s="35" t="str">
        <f t="shared" si="2"/>
        <v/>
      </c>
      <c r="AF167" s="34"/>
      <c r="AG167" s="34"/>
    </row>
    <row r="168" spans="1:33" x14ac:dyDescent="0.35">
      <c r="A168" s="29"/>
      <c r="B168" s="34"/>
      <c r="C168" s="34"/>
      <c r="D168" s="34"/>
      <c r="E168" s="34"/>
      <c r="F168" s="29"/>
      <c r="G168" s="29" t="s">
        <v>1052</v>
      </c>
      <c r="H168" s="76"/>
      <c r="I168" s="56"/>
      <c r="J168" s="56"/>
      <c r="K168" s="56"/>
      <c r="L168" s="56"/>
      <c r="M168" s="56"/>
      <c r="N168" s="33"/>
      <c r="O168" s="33" t="s">
        <v>987</v>
      </c>
      <c r="P168" s="51" t="s">
        <v>79</v>
      </c>
      <c r="Q168" s="51" t="s">
        <v>80</v>
      </c>
      <c r="R168" s="36" t="s">
        <v>248</v>
      </c>
      <c r="S168" s="36" t="s">
        <v>831</v>
      </c>
      <c r="T168" s="36" t="s">
        <v>827</v>
      </c>
      <c r="U168" s="29"/>
      <c r="V168" s="29"/>
      <c r="W168" s="29"/>
      <c r="X168" s="29"/>
      <c r="Y168" s="85"/>
      <c r="Z168" s="86"/>
      <c r="AA168" s="34"/>
      <c r="AB168" s="34"/>
      <c r="AC168" s="34"/>
      <c r="AD168" s="34"/>
      <c r="AE168" s="35" t="str">
        <f t="shared" si="2"/>
        <v/>
      </c>
      <c r="AF168" s="34"/>
      <c r="AG168" s="34"/>
    </row>
    <row r="169" spans="1:33" ht="15" thickBot="1" x14ac:dyDescent="0.4">
      <c r="A169" s="37"/>
      <c r="B169" s="52"/>
      <c r="C169" s="52"/>
      <c r="D169" s="52"/>
      <c r="E169" s="52"/>
      <c r="F169" s="52"/>
      <c r="G169" s="52" t="s">
        <v>1053</v>
      </c>
      <c r="H169" s="82"/>
      <c r="I169" s="53"/>
      <c r="J169" s="53"/>
      <c r="K169" s="53"/>
      <c r="L169" s="53"/>
      <c r="M169" s="53"/>
      <c r="N169" s="66"/>
      <c r="O169" s="54"/>
      <c r="P169" s="55"/>
      <c r="Q169" s="52"/>
      <c r="R169" s="52"/>
      <c r="S169" s="52"/>
      <c r="T169" s="52"/>
      <c r="U169" s="52"/>
      <c r="V169" s="52"/>
      <c r="W169" s="52"/>
      <c r="X169" s="52"/>
      <c r="Y169" s="85"/>
      <c r="Z169" s="86"/>
      <c r="AA169" s="34"/>
      <c r="AB169" s="34"/>
      <c r="AC169" s="34"/>
      <c r="AD169" s="34"/>
      <c r="AE169" s="35" t="str">
        <f t="shared" si="2"/>
        <v/>
      </c>
      <c r="AF169" s="34"/>
      <c r="AG169" s="34"/>
    </row>
    <row r="170" spans="1:33" ht="15" thickTop="1" x14ac:dyDescent="0.35">
      <c r="A170" s="29">
        <v>57</v>
      </c>
      <c r="B170" s="34">
        <v>15</v>
      </c>
      <c r="C170" s="34">
        <v>1</v>
      </c>
      <c r="D170" s="34" t="s">
        <v>3</v>
      </c>
      <c r="E170" s="34" t="s">
        <v>26</v>
      </c>
      <c r="F170" s="30" t="s">
        <v>694</v>
      </c>
      <c r="G170" s="30" t="s">
        <v>1051</v>
      </c>
      <c r="H170" s="76"/>
      <c r="I170" s="56"/>
      <c r="J170" s="56"/>
      <c r="K170" s="56"/>
      <c r="L170" s="56"/>
      <c r="M170" s="56"/>
      <c r="N170" s="77" t="s">
        <v>694</v>
      </c>
      <c r="O170" s="26" t="s">
        <v>979</v>
      </c>
      <c r="P170" s="27" t="s">
        <v>980</v>
      </c>
      <c r="Q170" s="27" t="s">
        <v>981</v>
      </c>
      <c r="R170" s="32" t="s">
        <v>21</v>
      </c>
      <c r="S170" s="32" t="s">
        <v>829</v>
      </c>
      <c r="T170" s="32" t="s">
        <v>23</v>
      </c>
      <c r="U170" s="29" t="s">
        <v>57</v>
      </c>
      <c r="V170" s="29" t="s">
        <v>45</v>
      </c>
      <c r="W170" s="29"/>
      <c r="X170" s="29"/>
      <c r="Y170" s="33"/>
      <c r="Z170" s="34"/>
      <c r="AA170" s="34"/>
      <c r="AB170" s="34"/>
      <c r="AC170" s="34"/>
      <c r="AD170" s="34"/>
      <c r="AE170" s="35" t="str">
        <f t="shared" si="2"/>
        <v/>
      </c>
      <c r="AF170" s="34"/>
      <c r="AG170" s="34"/>
    </row>
    <row r="171" spans="1:33" x14ac:dyDescent="0.35">
      <c r="A171" s="29"/>
      <c r="B171" s="34"/>
      <c r="C171" s="34"/>
      <c r="D171" s="34"/>
      <c r="E171" s="34"/>
      <c r="F171" s="29"/>
      <c r="G171" s="29" t="s">
        <v>1052</v>
      </c>
      <c r="H171" s="76"/>
      <c r="I171" s="56"/>
      <c r="J171" s="56"/>
      <c r="K171" s="56"/>
      <c r="L171" s="56"/>
      <c r="M171" s="56"/>
      <c r="N171" s="33"/>
      <c r="O171" s="33"/>
      <c r="P171" s="29"/>
      <c r="Q171" s="29"/>
      <c r="R171" s="36" t="s">
        <v>249</v>
      </c>
      <c r="S171" s="36" t="s">
        <v>832</v>
      </c>
      <c r="T171" s="36" t="s">
        <v>250</v>
      </c>
      <c r="U171" s="29"/>
      <c r="V171" s="29"/>
      <c r="W171" s="29"/>
      <c r="X171" s="29"/>
      <c r="Y171" s="33"/>
      <c r="Z171" s="34"/>
      <c r="AA171" s="34"/>
      <c r="AB171" s="34"/>
      <c r="AC171" s="34"/>
      <c r="AD171" s="34"/>
      <c r="AE171" s="35" t="str">
        <f t="shared" si="2"/>
        <v/>
      </c>
      <c r="AF171" s="34"/>
      <c r="AG171" s="34"/>
    </row>
    <row r="172" spans="1:33" x14ac:dyDescent="0.35">
      <c r="A172" s="37"/>
      <c r="B172" s="37"/>
      <c r="C172" s="37"/>
      <c r="D172" s="37"/>
      <c r="E172" s="37"/>
      <c r="F172" s="37"/>
      <c r="G172" s="37" t="s">
        <v>1053</v>
      </c>
      <c r="H172" s="78"/>
      <c r="I172" s="38"/>
      <c r="J172" s="38"/>
      <c r="K172" s="38"/>
      <c r="L172" s="38"/>
      <c r="M172" s="38"/>
      <c r="N172" s="64"/>
      <c r="O172" s="39"/>
      <c r="P172" s="40"/>
      <c r="Q172" s="37"/>
      <c r="R172" s="37"/>
      <c r="S172" s="37"/>
      <c r="T172" s="37"/>
      <c r="U172" s="37"/>
      <c r="V172" s="37"/>
      <c r="W172" s="37"/>
      <c r="X172" s="37"/>
      <c r="Y172" s="33"/>
      <c r="Z172" s="34"/>
      <c r="AA172" s="34"/>
      <c r="AB172" s="34"/>
      <c r="AC172" s="34"/>
      <c r="AD172" s="34"/>
      <c r="AE172" s="35" t="str">
        <f t="shared" si="2"/>
        <v/>
      </c>
      <c r="AF172" s="34"/>
      <c r="AG172" s="34"/>
    </row>
    <row r="173" spans="1:33" x14ac:dyDescent="0.35">
      <c r="A173" s="29">
        <v>58</v>
      </c>
      <c r="B173" s="34">
        <v>15</v>
      </c>
      <c r="C173" s="34">
        <v>1</v>
      </c>
      <c r="D173" s="34" t="s">
        <v>6</v>
      </c>
      <c r="E173" s="34" t="s">
        <v>27</v>
      </c>
      <c r="F173" s="41" t="s">
        <v>696</v>
      </c>
      <c r="G173" s="30" t="s">
        <v>1051</v>
      </c>
      <c r="H173" s="76"/>
      <c r="I173" s="31"/>
      <c r="J173" s="31"/>
      <c r="K173" s="31"/>
      <c r="L173" s="31"/>
      <c r="M173" s="31"/>
      <c r="N173" s="79" t="s">
        <v>696</v>
      </c>
      <c r="O173" s="26" t="s">
        <v>982</v>
      </c>
      <c r="P173" s="27" t="s">
        <v>796</v>
      </c>
      <c r="Q173" s="42" t="s">
        <v>5</v>
      </c>
      <c r="R173" s="32" t="s">
        <v>23</v>
      </c>
      <c r="S173" s="32" t="s">
        <v>828</v>
      </c>
      <c r="T173" s="32" t="s">
        <v>21</v>
      </c>
      <c r="U173" s="29" t="s">
        <v>57</v>
      </c>
      <c r="V173" s="29" t="s">
        <v>45</v>
      </c>
      <c r="W173" s="29"/>
      <c r="X173" s="29" t="s">
        <v>57</v>
      </c>
      <c r="Y173" s="85" t="e" vm="29">
        <v>#VALUE!</v>
      </c>
      <c r="Z173" s="86" t="e" vm="30">
        <v>#VALUE!</v>
      </c>
      <c r="AA173" s="34">
        <v>1</v>
      </c>
      <c r="AB173" s="34">
        <v>1</v>
      </c>
      <c r="AC173" s="34">
        <v>1</v>
      </c>
      <c r="AD173" s="34">
        <v>0</v>
      </c>
      <c r="AE173" s="35" t="str">
        <f t="shared" si="2"/>
        <v>1110</v>
      </c>
      <c r="AF173" s="34"/>
      <c r="AG173" s="34"/>
    </row>
    <row r="174" spans="1:33" x14ac:dyDescent="0.35">
      <c r="A174" s="29"/>
      <c r="B174" s="34"/>
      <c r="C174" s="34"/>
      <c r="D174" s="34"/>
      <c r="E174" s="34"/>
      <c r="F174" s="29"/>
      <c r="G174" s="29" t="s">
        <v>1052</v>
      </c>
      <c r="H174" s="76"/>
      <c r="I174" s="56"/>
      <c r="J174" s="56"/>
      <c r="K174" s="56"/>
      <c r="L174" s="56"/>
      <c r="M174" s="56"/>
      <c r="N174" s="33"/>
      <c r="O174" s="33"/>
      <c r="P174" s="29"/>
      <c r="Q174" s="46" t="s">
        <v>76</v>
      </c>
      <c r="R174" s="36" t="s">
        <v>250</v>
      </c>
      <c r="S174" s="36" t="s">
        <v>833</v>
      </c>
      <c r="T174" s="36" t="s">
        <v>249</v>
      </c>
      <c r="U174" s="29"/>
      <c r="V174" s="29"/>
      <c r="W174" s="29"/>
      <c r="X174" s="29"/>
      <c r="Y174" s="85"/>
      <c r="Z174" s="86"/>
      <c r="AA174" s="34"/>
      <c r="AB174" s="34"/>
      <c r="AC174" s="34"/>
      <c r="AD174" s="34"/>
      <c r="AE174" s="35" t="str">
        <f t="shared" si="2"/>
        <v/>
      </c>
      <c r="AF174" s="34"/>
      <c r="AG174" s="34"/>
    </row>
    <row r="175" spans="1:33" x14ac:dyDescent="0.35">
      <c r="A175" s="37"/>
      <c r="B175" s="37"/>
      <c r="C175" s="37"/>
      <c r="D175" s="37"/>
      <c r="E175" s="37"/>
      <c r="F175" s="37"/>
      <c r="G175" s="37" t="s">
        <v>1053</v>
      </c>
      <c r="H175" s="78"/>
      <c r="I175" s="38"/>
      <c r="J175" s="38"/>
      <c r="K175" s="38"/>
      <c r="L175" s="38"/>
      <c r="M175" s="38"/>
      <c r="N175" s="64"/>
      <c r="O175" s="39"/>
      <c r="P175" s="40"/>
      <c r="Q175" s="37"/>
      <c r="R175" s="59"/>
      <c r="S175" s="59"/>
      <c r="T175" s="63"/>
      <c r="U175" s="37"/>
      <c r="V175" s="37"/>
      <c r="W175" s="37"/>
      <c r="X175" s="37"/>
      <c r="Y175" s="85"/>
      <c r="Z175" s="86"/>
      <c r="AA175" s="34"/>
      <c r="AB175" s="34"/>
      <c r="AC175" s="34"/>
      <c r="AD175" s="34"/>
      <c r="AE175" s="35" t="str">
        <f t="shared" si="2"/>
        <v/>
      </c>
      <c r="AF175" s="34"/>
      <c r="AG175" s="34"/>
    </row>
    <row r="176" spans="1:33" x14ac:dyDescent="0.35">
      <c r="A176" s="29">
        <v>59</v>
      </c>
      <c r="B176" s="34">
        <v>15</v>
      </c>
      <c r="C176" s="34">
        <v>1</v>
      </c>
      <c r="D176" s="34" t="s">
        <v>18</v>
      </c>
      <c r="E176" s="34" t="s">
        <v>26</v>
      </c>
      <c r="F176" s="48" t="s">
        <v>698</v>
      </c>
      <c r="G176" s="30" t="s">
        <v>1051</v>
      </c>
      <c r="H176" s="76"/>
      <c r="I176" s="31"/>
      <c r="J176" s="31"/>
      <c r="K176" s="31"/>
      <c r="L176" s="31"/>
      <c r="M176" s="31"/>
      <c r="N176" s="80" t="s">
        <v>698</v>
      </c>
      <c r="O176" s="26" t="s">
        <v>979</v>
      </c>
      <c r="P176" s="27" t="s">
        <v>980</v>
      </c>
      <c r="Q176" s="27" t="s">
        <v>981</v>
      </c>
      <c r="R176" s="32" t="s">
        <v>23</v>
      </c>
      <c r="S176" s="32" t="s">
        <v>828</v>
      </c>
      <c r="T176" s="32" t="s">
        <v>21</v>
      </c>
      <c r="U176" s="29" t="s">
        <v>57</v>
      </c>
      <c r="V176" s="29" t="s">
        <v>45</v>
      </c>
      <c r="W176" s="29"/>
      <c r="X176" s="29"/>
      <c r="Y176" s="85"/>
      <c r="Z176" s="86"/>
      <c r="AA176" s="34"/>
      <c r="AB176" s="34"/>
      <c r="AC176" s="34"/>
      <c r="AD176" s="34"/>
      <c r="AE176" s="35" t="str">
        <f t="shared" si="2"/>
        <v/>
      </c>
      <c r="AF176" s="34"/>
      <c r="AG176" s="34"/>
    </row>
    <row r="177" spans="1:33" x14ac:dyDescent="0.35">
      <c r="A177" s="29"/>
      <c r="B177" s="34"/>
      <c r="C177" s="34"/>
      <c r="D177" s="34"/>
      <c r="E177" s="34"/>
      <c r="F177" s="29"/>
      <c r="G177" s="29" t="s">
        <v>1052</v>
      </c>
      <c r="H177" s="76"/>
      <c r="I177" s="31"/>
      <c r="J177" s="31"/>
      <c r="K177" s="31"/>
      <c r="L177" s="31"/>
      <c r="M177" s="31"/>
      <c r="N177" s="33"/>
      <c r="O177" s="33"/>
      <c r="P177" s="29"/>
      <c r="Q177" s="29"/>
      <c r="R177" s="36" t="s">
        <v>250</v>
      </c>
      <c r="S177" s="36" t="s">
        <v>833</v>
      </c>
      <c r="T177" s="36" t="s">
        <v>249</v>
      </c>
      <c r="U177" s="29"/>
      <c r="V177" s="29"/>
      <c r="W177" s="29"/>
      <c r="X177" s="29"/>
      <c r="Y177" s="85"/>
      <c r="Z177" s="86"/>
      <c r="AA177" s="34"/>
      <c r="AB177" s="34"/>
      <c r="AC177" s="34"/>
      <c r="AD177" s="34"/>
      <c r="AE177" s="35" t="str">
        <f t="shared" si="2"/>
        <v/>
      </c>
      <c r="AF177" s="34"/>
      <c r="AG177" s="34"/>
    </row>
    <row r="178" spans="1:33" x14ac:dyDescent="0.35">
      <c r="A178" s="37"/>
      <c r="B178" s="37"/>
      <c r="C178" s="37"/>
      <c r="D178" s="37"/>
      <c r="E178" s="37"/>
      <c r="F178" s="37"/>
      <c r="G178" s="37" t="s">
        <v>1053</v>
      </c>
      <c r="H178" s="78"/>
      <c r="I178" s="38"/>
      <c r="J178" s="38"/>
      <c r="K178" s="38"/>
      <c r="L178" s="38"/>
      <c r="M178" s="38"/>
      <c r="N178" s="64"/>
      <c r="O178" s="39"/>
      <c r="P178" s="40"/>
      <c r="Q178" s="37"/>
      <c r="R178" s="59"/>
      <c r="S178" s="59"/>
      <c r="T178" s="37"/>
      <c r="U178" s="37"/>
      <c r="V178" s="37"/>
      <c r="W178" s="37"/>
      <c r="X178" s="37"/>
      <c r="Y178" s="85"/>
      <c r="Z178" s="86"/>
      <c r="AA178" s="34"/>
      <c r="AB178" s="34"/>
      <c r="AC178" s="34"/>
      <c r="AD178" s="34"/>
      <c r="AE178" s="35" t="str">
        <f t="shared" si="2"/>
        <v/>
      </c>
      <c r="AF178" s="34"/>
      <c r="AG178" s="34"/>
    </row>
    <row r="179" spans="1:33" x14ac:dyDescent="0.35">
      <c r="A179" s="29">
        <v>60</v>
      </c>
      <c r="B179" s="34">
        <v>15</v>
      </c>
      <c r="C179" s="34">
        <v>1</v>
      </c>
      <c r="D179" s="34" t="s">
        <v>695</v>
      </c>
      <c r="E179" s="34" t="s">
        <v>27</v>
      </c>
      <c r="F179" s="49" t="s">
        <v>697</v>
      </c>
      <c r="G179" s="30" t="s">
        <v>1051</v>
      </c>
      <c r="H179" s="76"/>
      <c r="I179" s="56"/>
      <c r="J179" s="56"/>
      <c r="K179" s="56"/>
      <c r="L179" s="56"/>
      <c r="M179" s="56"/>
      <c r="N179" s="81" t="s">
        <v>697</v>
      </c>
      <c r="O179" s="26" t="s">
        <v>983</v>
      </c>
      <c r="P179" s="50" t="s">
        <v>8</v>
      </c>
      <c r="Q179" s="50" t="s">
        <v>9</v>
      </c>
      <c r="R179" s="32" t="s">
        <v>23</v>
      </c>
      <c r="S179" s="32" t="s">
        <v>828</v>
      </c>
      <c r="T179" s="32" t="s">
        <v>21</v>
      </c>
      <c r="U179" s="29" t="s">
        <v>57</v>
      </c>
      <c r="V179" s="29" t="s">
        <v>45</v>
      </c>
      <c r="W179" s="29"/>
      <c r="X179" s="29" t="s">
        <v>45</v>
      </c>
      <c r="Y179" s="85"/>
      <c r="Z179" s="86"/>
      <c r="AA179" s="34"/>
      <c r="AB179" s="34"/>
      <c r="AC179" s="34"/>
      <c r="AD179" s="34"/>
      <c r="AE179" s="35" t="str">
        <f t="shared" si="2"/>
        <v/>
      </c>
      <c r="AF179" s="34"/>
      <c r="AG179" s="34"/>
    </row>
    <row r="180" spans="1:33" x14ac:dyDescent="0.35">
      <c r="A180" s="29"/>
      <c r="B180" s="34"/>
      <c r="C180" s="34"/>
      <c r="D180" s="34"/>
      <c r="E180" s="34"/>
      <c r="F180" s="29"/>
      <c r="G180" s="29" t="s">
        <v>1052</v>
      </c>
      <c r="H180" s="76"/>
      <c r="I180" s="56"/>
      <c r="J180" s="56"/>
      <c r="K180" s="56"/>
      <c r="L180" s="56"/>
      <c r="M180" s="56"/>
      <c r="N180" s="33"/>
      <c r="O180" s="33"/>
      <c r="P180" s="51" t="s">
        <v>79</v>
      </c>
      <c r="Q180" s="51" t="s">
        <v>80</v>
      </c>
      <c r="R180" s="36" t="s">
        <v>250</v>
      </c>
      <c r="S180" s="36" t="s">
        <v>833</v>
      </c>
      <c r="T180" s="36" t="s">
        <v>249</v>
      </c>
      <c r="U180" s="29"/>
      <c r="V180" s="29"/>
      <c r="W180" s="29"/>
      <c r="X180" s="29"/>
      <c r="Y180" s="85"/>
      <c r="Z180" s="86"/>
      <c r="AA180" s="34"/>
      <c r="AB180" s="34"/>
      <c r="AC180" s="34"/>
      <c r="AD180" s="34"/>
      <c r="AE180" s="35" t="str">
        <f t="shared" si="2"/>
        <v/>
      </c>
      <c r="AF180" s="34"/>
      <c r="AG180" s="34"/>
    </row>
    <row r="181" spans="1:33" ht="15" thickBot="1" x14ac:dyDescent="0.4">
      <c r="A181" s="37"/>
      <c r="B181" s="52"/>
      <c r="C181" s="52"/>
      <c r="D181" s="52"/>
      <c r="E181" s="52"/>
      <c r="F181" s="52"/>
      <c r="G181" s="52" t="s">
        <v>1053</v>
      </c>
      <c r="H181" s="82"/>
      <c r="I181" s="53"/>
      <c r="J181" s="53"/>
      <c r="K181" s="53"/>
      <c r="L181" s="53"/>
      <c r="M181" s="53"/>
      <c r="N181" s="66"/>
      <c r="O181" s="54"/>
      <c r="P181" s="55"/>
      <c r="Q181" s="52"/>
      <c r="R181" s="52"/>
      <c r="S181" s="52"/>
      <c r="T181" s="52"/>
      <c r="U181" s="52"/>
      <c r="V181" s="52"/>
      <c r="W181" s="52"/>
      <c r="X181" s="52"/>
      <c r="Y181" s="85"/>
      <c r="Z181" s="86"/>
      <c r="AA181" s="34"/>
      <c r="AB181" s="34"/>
      <c r="AC181" s="34"/>
      <c r="AD181" s="34"/>
      <c r="AE181" s="35" t="str">
        <f t="shared" si="2"/>
        <v/>
      </c>
      <c r="AF181" s="34"/>
      <c r="AG181" s="34"/>
    </row>
    <row r="182" spans="1:33" ht="15" thickTop="1" x14ac:dyDescent="0.35">
      <c r="A182" s="29">
        <v>61</v>
      </c>
      <c r="B182" s="34">
        <v>16</v>
      </c>
      <c r="C182" s="34">
        <v>1</v>
      </c>
      <c r="D182" s="34" t="s">
        <v>3</v>
      </c>
      <c r="E182" s="34" t="s">
        <v>26</v>
      </c>
      <c r="F182" s="30" t="s">
        <v>694</v>
      </c>
      <c r="G182" s="30" t="s">
        <v>1051</v>
      </c>
      <c r="H182" s="76"/>
      <c r="I182" s="56"/>
      <c r="J182" s="56"/>
      <c r="K182" s="56"/>
      <c r="L182" s="56"/>
      <c r="M182" s="56"/>
      <c r="N182" s="77" t="s">
        <v>694</v>
      </c>
      <c r="O182" s="26" t="s">
        <v>865</v>
      </c>
      <c r="P182" s="27" t="s">
        <v>973</v>
      </c>
      <c r="Q182" s="27" t="s">
        <v>752</v>
      </c>
      <c r="R182" s="32" t="s">
        <v>834</v>
      </c>
      <c r="S182" s="32" t="s">
        <v>974</v>
      </c>
      <c r="T182" s="32" t="s">
        <v>835</v>
      </c>
      <c r="U182" s="29" t="s">
        <v>64</v>
      </c>
      <c r="V182" s="29" t="s">
        <v>46</v>
      </c>
      <c r="W182" s="29"/>
      <c r="X182" s="29"/>
      <c r="Y182" s="33"/>
      <c r="Z182" s="34"/>
      <c r="AA182" s="34"/>
      <c r="AB182" s="34"/>
      <c r="AC182" s="34"/>
      <c r="AD182" s="34"/>
      <c r="AE182" s="35" t="str">
        <f t="shared" si="2"/>
        <v/>
      </c>
      <c r="AF182" s="34"/>
      <c r="AG182" s="34"/>
    </row>
    <row r="183" spans="1:33" x14ac:dyDescent="0.35">
      <c r="A183" s="29"/>
      <c r="B183" s="34"/>
      <c r="C183" s="34"/>
      <c r="D183" s="34"/>
      <c r="E183" s="34"/>
      <c r="F183" s="29"/>
      <c r="G183" s="29" t="s">
        <v>1052</v>
      </c>
      <c r="H183" s="76"/>
      <c r="I183" s="56"/>
      <c r="J183" s="56"/>
      <c r="K183" s="56"/>
      <c r="L183" s="56"/>
      <c r="M183" s="56"/>
      <c r="N183" s="33"/>
      <c r="O183" s="33" t="s">
        <v>976</v>
      </c>
      <c r="P183" s="29" t="s">
        <v>977</v>
      </c>
      <c r="Q183" s="29" t="s">
        <v>978</v>
      </c>
      <c r="R183" s="36" t="s">
        <v>251</v>
      </c>
      <c r="S183" s="36" t="s">
        <v>975</v>
      </c>
      <c r="T183" s="36" t="s">
        <v>836</v>
      </c>
      <c r="U183" s="29"/>
      <c r="V183" s="29"/>
      <c r="W183" s="29"/>
      <c r="X183" s="29"/>
      <c r="Y183" s="33"/>
      <c r="Z183" s="34"/>
      <c r="AA183" s="34"/>
      <c r="AB183" s="34"/>
      <c r="AC183" s="34"/>
      <c r="AD183" s="34"/>
      <c r="AE183" s="35" t="str">
        <f t="shared" si="2"/>
        <v/>
      </c>
      <c r="AF183" s="34"/>
      <c r="AG183" s="34"/>
    </row>
    <row r="184" spans="1:33" x14ac:dyDescent="0.35">
      <c r="A184" s="37"/>
      <c r="B184" s="37"/>
      <c r="C184" s="37"/>
      <c r="D184" s="37"/>
      <c r="E184" s="37"/>
      <c r="F184" s="37"/>
      <c r="G184" s="37" t="s">
        <v>1053</v>
      </c>
      <c r="H184" s="78"/>
      <c r="I184" s="38"/>
      <c r="J184" s="38"/>
      <c r="K184" s="38"/>
      <c r="L184" s="38"/>
      <c r="M184" s="38"/>
      <c r="N184" s="64"/>
      <c r="O184" s="39"/>
      <c r="P184" s="40"/>
      <c r="Q184" s="37"/>
      <c r="R184" s="37"/>
      <c r="S184" s="37"/>
      <c r="T184" s="37"/>
      <c r="U184" s="37"/>
      <c r="V184" s="37"/>
      <c r="W184" s="37"/>
      <c r="X184" s="37"/>
      <c r="Y184" s="33"/>
      <c r="Z184" s="34"/>
      <c r="AA184" s="34"/>
      <c r="AB184" s="34"/>
      <c r="AC184" s="34"/>
      <c r="AD184" s="34"/>
      <c r="AE184" s="35" t="str">
        <f t="shared" si="2"/>
        <v/>
      </c>
      <c r="AF184" s="34"/>
      <c r="AG184" s="34"/>
    </row>
    <row r="185" spans="1:33" x14ac:dyDescent="0.35">
      <c r="A185" s="29">
        <v>62</v>
      </c>
      <c r="B185" s="34">
        <v>16</v>
      </c>
      <c r="C185" s="34">
        <v>1</v>
      </c>
      <c r="D185" s="34" t="s">
        <v>6</v>
      </c>
      <c r="E185" s="34" t="s">
        <v>27</v>
      </c>
      <c r="F185" s="41" t="s">
        <v>696</v>
      </c>
      <c r="G185" s="30" t="s">
        <v>1051</v>
      </c>
      <c r="H185" s="76"/>
      <c r="I185" s="31"/>
      <c r="J185" s="31"/>
      <c r="K185" s="31"/>
      <c r="L185" s="31"/>
      <c r="M185" s="31"/>
      <c r="N185" s="79" t="s">
        <v>696</v>
      </c>
      <c r="O185" s="26" t="s">
        <v>865</v>
      </c>
      <c r="P185" s="27" t="s">
        <v>752</v>
      </c>
      <c r="Q185" s="42" t="s">
        <v>5</v>
      </c>
      <c r="R185" s="32" t="s">
        <v>835</v>
      </c>
      <c r="S185" s="32" t="s">
        <v>974</v>
      </c>
      <c r="T185" s="32" t="s">
        <v>834</v>
      </c>
      <c r="U185" s="29" t="s">
        <v>64</v>
      </c>
      <c r="V185" s="29" t="s">
        <v>46</v>
      </c>
      <c r="W185" s="29"/>
      <c r="X185" s="29" t="s">
        <v>64</v>
      </c>
      <c r="Y185" s="85" t="e" vm="31">
        <v>#VALUE!</v>
      </c>
      <c r="Z185" s="86" t="e" vm="32">
        <v>#VALUE!</v>
      </c>
      <c r="AA185" s="34">
        <v>0</v>
      </c>
      <c r="AB185" s="34">
        <v>1</v>
      </c>
      <c r="AC185" s="34">
        <v>0</v>
      </c>
      <c r="AD185" s="34">
        <v>1</v>
      </c>
      <c r="AE185" s="35" t="str">
        <f t="shared" si="2"/>
        <v>0101</v>
      </c>
      <c r="AF185" s="34"/>
      <c r="AG185" s="34"/>
    </row>
    <row r="186" spans="1:33" x14ac:dyDescent="0.35">
      <c r="A186" s="29"/>
      <c r="B186" s="34"/>
      <c r="C186" s="34"/>
      <c r="D186" s="34"/>
      <c r="E186" s="34"/>
      <c r="F186" s="29"/>
      <c r="G186" s="29" t="s">
        <v>1052</v>
      </c>
      <c r="H186" s="76"/>
      <c r="I186" s="56"/>
      <c r="J186" s="56"/>
      <c r="K186" s="56"/>
      <c r="L186" s="56"/>
      <c r="M186" s="56"/>
      <c r="N186" s="33"/>
      <c r="O186" s="33" t="s">
        <v>976</v>
      </c>
      <c r="P186" s="29" t="s">
        <v>978</v>
      </c>
      <c r="Q186" s="46" t="s">
        <v>76</v>
      </c>
      <c r="R186" s="36" t="s">
        <v>836</v>
      </c>
      <c r="S186" s="36" t="s">
        <v>975</v>
      </c>
      <c r="T186" s="36" t="s">
        <v>251</v>
      </c>
      <c r="U186" s="29"/>
      <c r="V186" s="29"/>
      <c r="W186" s="29"/>
      <c r="X186" s="29"/>
      <c r="Y186" s="85"/>
      <c r="Z186" s="86"/>
      <c r="AA186" s="34"/>
      <c r="AB186" s="34"/>
      <c r="AC186" s="34"/>
      <c r="AD186" s="34"/>
      <c r="AE186" s="35" t="str">
        <f t="shared" si="2"/>
        <v/>
      </c>
      <c r="AF186" s="34"/>
      <c r="AG186" s="34"/>
    </row>
    <row r="187" spans="1:33" x14ac:dyDescent="0.35">
      <c r="A187" s="37"/>
      <c r="B187" s="37"/>
      <c r="C187" s="37"/>
      <c r="D187" s="37"/>
      <c r="E187" s="37"/>
      <c r="F187" s="37"/>
      <c r="G187" s="37" t="s">
        <v>1053</v>
      </c>
      <c r="H187" s="78"/>
      <c r="I187" s="38"/>
      <c r="J187" s="38"/>
      <c r="K187" s="38"/>
      <c r="L187" s="38"/>
      <c r="M187" s="38"/>
      <c r="N187" s="64"/>
      <c r="O187" s="39"/>
      <c r="P187" s="40"/>
      <c r="Q187" s="37"/>
      <c r="R187" s="59"/>
      <c r="S187" s="59"/>
      <c r="T187" s="63"/>
      <c r="U187" s="37"/>
      <c r="V187" s="37"/>
      <c r="W187" s="37"/>
      <c r="X187" s="37"/>
      <c r="Y187" s="85"/>
      <c r="Z187" s="86"/>
      <c r="AA187" s="34"/>
      <c r="AB187" s="34"/>
      <c r="AC187" s="34"/>
      <c r="AD187" s="34"/>
      <c r="AE187" s="35" t="str">
        <f t="shared" si="2"/>
        <v/>
      </c>
      <c r="AF187" s="34"/>
      <c r="AG187" s="34"/>
    </row>
    <row r="188" spans="1:33" x14ac:dyDescent="0.35">
      <c r="A188" s="29">
        <v>63</v>
      </c>
      <c r="B188" s="34">
        <v>16</v>
      </c>
      <c r="C188" s="34">
        <v>1</v>
      </c>
      <c r="D188" s="34" t="s">
        <v>18</v>
      </c>
      <c r="E188" s="34" t="s">
        <v>26</v>
      </c>
      <c r="F188" s="48" t="s">
        <v>698</v>
      </c>
      <c r="G188" s="30" t="s">
        <v>1051</v>
      </c>
      <c r="H188" s="76"/>
      <c r="I188" s="31"/>
      <c r="J188" s="31"/>
      <c r="K188" s="31"/>
      <c r="L188" s="31"/>
      <c r="M188" s="31"/>
      <c r="N188" s="80" t="s">
        <v>698</v>
      </c>
      <c r="O188" s="26" t="s">
        <v>865</v>
      </c>
      <c r="P188" s="27" t="s">
        <v>973</v>
      </c>
      <c r="Q188" s="27" t="s">
        <v>752</v>
      </c>
      <c r="R188" s="32" t="s">
        <v>835</v>
      </c>
      <c r="S188" s="32" t="s">
        <v>974</v>
      </c>
      <c r="T188" s="32" t="s">
        <v>834</v>
      </c>
      <c r="U188" s="29" t="s">
        <v>64</v>
      </c>
      <c r="V188" s="29" t="s">
        <v>46</v>
      </c>
      <c r="W188" s="29"/>
      <c r="X188" s="29"/>
      <c r="Y188" s="85"/>
      <c r="Z188" s="86"/>
      <c r="AA188" s="34"/>
      <c r="AB188" s="34"/>
      <c r="AC188" s="34"/>
      <c r="AD188" s="34"/>
      <c r="AE188" s="35" t="str">
        <f t="shared" si="2"/>
        <v/>
      </c>
      <c r="AF188" s="34"/>
      <c r="AG188" s="34"/>
    </row>
    <row r="189" spans="1:33" x14ac:dyDescent="0.35">
      <c r="A189" s="29"/>
      <c r="B189" s="34"/>
      <c r="C189" s="34"/>
      <c r="D189" s="34"/>
      <c r="E189" s="34"/>
      <c r="F189" s="29"/>
      <c r="G189" s="29" t="s">
        <v>1052</v>
      </c>
      <c r="H189" s="76"/>
      <c r="I189" s="31"/>
      <c r="J189" s="31"/>
      <c r="K189" s="31"/>
      <c r="L189" s="31"/>
      <c r="M189" s="31"/>
      <c r="N189" s="33"/>
      <c r="O189" s="33" t="s">
        <v>976</v>
      </c>
      <c r="P189" s="29" t="s">
        <v>977</v>
      </c>
      <c r="Q189" s="29" t="s">
        <v>978</v>
      </c>
      <c r="R189" s="36" t="s">
        <v>836</v>
      </c>
      <c r="S189" s="36" t="s">
        <v>975</v>
      </c>
      <c r="T189" s="36" t="s">
        <v>251</v>
      </c>
      <c r="U189" s="29"/>
      <c r="V189" s="29"/>
      <c r="W189" s="29"/>
      <c r="X189" s="29"/>
      <c r="Y189" s="85"/>
      <c r="Z189" s="86"/>
      <c r="AA189" s="34"/>
      <c r="AB189" s="34"/>
      <c r="AC189" s="34"/>
      <c r="AD189" s="34"/>
      <c r="AE189" s="35" t="str">
        <f t="shared" si="2"/>
        <v/>
      </c>
      <c r="AF189" s="34"/>
      <c r="AG189" s="34"/>
    </row>
    <row r="190" spans="1:33" x14ac:dyDescent="0.35">
      <c r="A190" s="37"/>
      <c r="B190" s="37"/>
      <c r="C190" s="37"/>
      <c r="D190" s="37"/>
      <c r="E190" s="37"/>
      <c r="F190" s="37"/>
      <c r="G190" s="37" t="s">
        <v>1053</v>
      </c>
      <c r="H190" s="78"/>
      <c r="I190" s="38"/>
      <c r="J190" s="38"/>
      <c r="K190" s="38"/>
      <c r="L190" s="38"/>
      <c r="M190" s="38"/>
      <c r="N190" s="64"/>
      <c r="O190" s="39"/>
      <c r="P190" s="40"/>
      <c r="Q190" s="37"/>
      <c r="R190" s="59"/>
      <c r="S190" s="59"/>
      <c r="T190" s="37"/>
      <c r="U190" s="37"/>
      <c r="V190" s="37"/>
      <c r="W190" s="37"/>
      <c r="X190" s="37"/>
      <c r="Y190" s="85"/>
      <c r="Z190" s="86"/>
      <c r="AA190" s="34"/>
      <c r="AB190" s="34"/>
      <c r="AC190" s="34"/>
      <c r="AD190" s="34"/>
      <c r="AE190" s="35" t="str">
        <f t="shared" si="2"/>
        <v/>
      </c>
      <c r="AF190" s="34"/>
      <c r="AG190" s="34"/>
    </row>
    <row r="191" spans="1:33" x14ac:dyDescent="0.35">
      <c r="A191" s="29">
        <v>64</v>
      </c>
      <c r="B191" s="34">
        <v>16</v>
      </c>
      <c r="C191" s="34">
        <v>1</v>
      </c>
      <c r="D191" s="34" t="s">
        <v>695</v>
      </c>
      <c r="E191" s="34" t="s">
        <v>27</v>
      </c>
      <c r="F191" s="49" t="s">
        <v>697</v>
      </c>
      <c r="G191" s="30" t="s">
        <v>1051</v>
      </c>
      <c r="H191" s="76"/>
      <c r="I191" s="56"/>
      <c r="J191" s="56"/>
      <c r="K191" s="56"/>
      <c r="L191" s="56"/>
      <c r="M191" s="56"/>
      <c r="N191" s="81" t="s">
        <v>697</v>
      </c>
      <c r="O191" s="26" t="s">
        <v>865</v>
      </c>
      <c r="P191" s="50" t="s">
        <v>8</v>
      </c>
      <c r="Q191" s="50" t="s">
        <v>9</v>
      </c>
      <c r="R191" s="32" t="s">
        <v>835</v>
      </c>
      <c r="S191" s="32" t="s">
        <v>974</v>
      </c>
      <c r="T191" s="32" t="s">
        <v>834</v>
      </c>
      <c r="U191" s="29" t="s">
        <v>64</v>
      </c>
      <c r="V191" s="29" t="s">
        <v>46</v>
      </c>
      <c r="W191" s="29"/>
      <c r="X191" s="29" t="s">
        <v>46</v>
      </c>
      <c r="Y191" s="85"/>
      <c r="Z191" s="86"/>
      <c r="AA191" s="34"/>
      <c r="AB191" s="34"/>
      <c r="AC191" s="34"/>
      <c r="AD191" s="34"/>
      <c r="AE191" s="35" t="str">
        <f t="shared" si="2"/>
        <v/>
      </c>
      <c r="AF191" s="34"/>
      <c r="AG191" s="34"/>
    </row>
    <row r="192" spans="1:33" x14ac:dyDescent="0.35">
      <c r="A192" s="29"/>
      <c r="B192" s="34"/>
      <c r="C192" s="34"/>
      <c r="D192" s="34"/>
      <c r="E192" s="34"/>
      <c r="F192" s="29"/>
      <c r="G192" s="29" t="s">
        <v>1052</v>
      </c>
      <c r="H192" s="76"/>
      <c r="I192" s="56"/>
      <c r="J192" s="56"/>
      <c r="K192" s="56"/>
      <c r="L192" s="56"/>
      <c r="M192" s="56"/>
      <c r="N192" s="33"/>
      <c r="O192" s="33" t="s">
        <v>976</v>
      </c>
      <c r="P192" s="51" t="s">
        <v>79</v>
      </c>
      <c r="Q192" s="51" t="s">
        <v>80</v>
      </c>
      <c r="R192" s="36" t="s">
        <v>836</v>
      </c>
      <c r="S192" s="36" t="s">
        <v>975</v>
      </c>
      <c r="T192" s="36" t="s">
        <v>251</v>
      </c>
      <c r="U192" s="29"/>
      <c r="V192" s="29"/>
      <c r="W192" s="29"/>
      <c r="X192" s="29"/>
      <c r="Y192" s="85"/>
      <c r="Z192" s="86"/>
      <c r="AA192" s="34"/>
      <c r="AB192" s="34"/>
      <c r="AC192" s="34"/>
      <c r="AD192" s="34"/>
      <c r="AE192" s="35" t="str">
        <f t="shared" si="2"/>
        <v/>
      </c>
      <c r="AF192" s="34"/>
      <c r="AG192" s="34"/>
    </row>
    <row r="193" spans="1:33" ht="15" thickBot="1" x14ac:dyDescent="0.4">
      <c r="A193" s="37"/>
      <c r="B193" s="52"/>
      <c r="C193" s="52"/>
      <c r="D193" s="52"/>
      <c r="E193" s="52"/>
      <c r="F193" s="52"/>
      <c r="G193" s="52" t="s">
        <v>1053</v>
      </c>
      <c r="H193" s="82"/>
      <c r="I193" s="53"/>
      <c r="J193" s="53"/>
      <c r="K193" s="53"/>
      <c r="L193" s="53"/>
      <c r="M193" s="53"/>
      <c r="N193" s="66"/>
      <c r="O193" s="54"/>
      <c r="P193" s="55"/>
      <c r="Q193" s="52"/>
      <c r="R193" s="52"/>
      <c r="S193" s="52"/>
      <c r="T193" s="52"/>
      <c r="U193" s="52"/>
      <c r="V193" s="52"/>
      <c r="W193" s="52"/>
      <c r="X193" s="52"/>
      <c r="Y193" s="85"/>
      <c r="Z193" s="86"/>
      <c r="AA193" s="34"/>
      <c r="AB193" s="34"/>
      <c r="AC193" s="34"/>
      <c r="AD193" s="34"/>
      <c r="AE193" s="35" t="str">
        <f t="shared" si="2"/>
        <v/>
      </c>
      <c r="AF193" s="34"/>
      <c r="AG193" s="34"/>
    </row>
    <row r="194" spans="1:33" ht="15" thickTop="1" x14ac:dyDescent="0.35">
      <c r="A194" s="29">
        <v>65</v>
      </c>
      <c r="B194" s="34">
        <v>17</v>
      </c>
      <c r="C194" s="34">
        <v>1</v>
      </c>
      <c r="D194" s="34" t="s">
        <v>3</v>
      </c>
      <c r="E194" s="34" t="s">
        <v>26</v>
      </c>
      <c r="F194" s="30" t="s">
        <v>694</v>
      </c>
      <c r="G194" s="30" t="s">
        <v>1051</v>
      </c>
      <c r="H194" s="76"/>
      <c r="I194" s="56"/>
      <c r="J194" s="56"/>
      <c r="K194" s="56"/>
      <c r="L194" s="56"/>
      <c r="M194" s="56"/>
      <c r="N194" s="77" t="s">
        <v>694</v>
      </c>
      <c r="O194" s="26" t="s">
        <v>722</v>
      </c>
      <c r="P194" s="27" t="s">
        <v>1024</v>
      </c>
      <c r="Q194" s="27" t="s">
        <v>1022</v>
      </c>
      <c r="R194" s="32" t="s">
        <v>840</v>
      </c>
      <c r="S194" s="32" t="s">
        <v>1025</v>
      </c>
      <c r="T194" s="32" t="s">
        <v>1020</v>
      </c>
      <c r="U194" s="29" t="s">
        <v>65</v>
      </c>
      <c r="V194" s="29" t="s">
        <v>47</v>
      </c>
      <c r="W194" s="29"/>
      <c r="X194" s="29"/>
      <c r="Y194" s="33"/>
      <c r="Z194" s="34"/>
      <c r="AA194" s="34"/>
      <c r="AB194" s="34"/>
      <c r="AC194" s="34"/>
      <c r="AD194" s="34"/>
      <c r="AE194" s="35" t="str">
        <f t="shared" si="2"/>
        <v/>
      </c>
      <c r="AF194" s="34"/>
      <c r="AG194" s="34"/>
    </row>
    <row r="195" spans="1:33" x14ac:dyDescent="0.35">
      <c r="A195" s="29"/>
      <c r="B195" s="34"/>
      <c r="C195" s="34"/>
      <c r="D195" s="34"/>
      <c r="E195" s="34"/>
      <c r="F195" s="29"/>
      <c r="G195" s="29" t="s">
        <v>1052</v>
      </c>
      <c r="H195" s="76"/>
      <c r="I195" s="56"/>
      <c r="J195" s="56"/>
      <c r="K195" s="56"/>
      <c r="L195" s="56"/>
      <c r="M195" s="56"/>
      <c r="N195" s="33"/>
      <c r="O195" s="33" t="s">
        <v>723</v>
      </c>
      <c r="P195" s="29" t="s">
        <v>1023</v>
      </c>
      <c r="Q195" s="29" t="s">
        <v>781</v>
      </c>
      <c r="R195" s="36" t="s">
        <v>841</v>
      </c>
      <c r="S195" s="36" t="s">
        <v>1026</v>
      </c>
      <c r="T195" s="36" t="s">
        <v>1021</v>
      </c>
      <c r="U195" s="29"/>
      <c r="V195" s="29"/>
      <c r="W195" s="29"/>
      <c r="X195" s="29"/>
      <c r="Y195" s="33"/>
      <c r="Z195" s="34"/>
      <c r="AA195" s="34"/>
      <c r="AB195" s="34"/>
      <c r="AC195" s="34"/>
      <c r="AD195" s="34"/>
      <c r="AE195" s="35" t="str">
        <f t="shared" si="2"/>
        <v/>
      </c>
      <c r="AF195" s="34"/>
      <c r="AG195" s="34"/>
    </row>
    <row r="196" spans="1:33" x14ac:dyDescent="0.35">
      <c r="A196" s="37"/>
      <c r="B196" s="37"/>
      <c r="C196" s="37"/>
      <c r="D196" s="37"/>
      <c r="E196" s="37"/>
      <c r="F196" s="37"/>
      <c r="G196" s="37" t="s">
        <v>1053</v>
      </c>
      <c r="H196" s="78"/>
      <c r="I196" s="38"/>
      <c r="J196" s="38"/>
      <c r="K196" s="38"/>
      <c r="L196" s="38"/>
      <c r="M196" s="38"/>
      <c r="N196" s="64"/>
      <c r="O196" s="39"/>
      <c r="P196" s="40"/>
      <c r="Q196" s="37"/>
      <c r="R196" s="37"/>
      <c r="S196" s="37"/>
      <c r="T196" s="37"/>
      <c r="U196" s="37"/>
      <c r="V196" s="37"/>
      <c r="W196" s="37"/>
      <c r="X196" s="37"/>
      <c r="Y196" s="33"/>
      <c r="Z196" s="34"/>
      <c r="AA196" s="34"/>
      <c r="AB196" s="34"/>
      <c r="AC196" s="34"/>
      <c r="AD196" s="34"/>
      <c r="AE196" s="35" t="str">
        <f t="shared" si="2"/>
        <v/>
      </c>
      <c r="AF196" s="34"/>
      <c r="AG196" s="34"/>
    </row>
    <row r="197" spans="1:33" x14ac:dyDescent="0.35">
      <c r="A197" s="29">
        <v>66</v>
      </c>
      <c r="B197" s="34">
        <v>17</v>
      </c>
      <c r="C197" s="34">
        <v>1</v>
      </c>
      <c r="D197" s="34" t="s">
        <v>6</v>
      </c>
      <c r="E197" s="34" t="s">
        <v>27</v>
      </c>
      <c r="F197" s="41" t="s">
        <v>696</v>
      </c>
      <c r="G197" s="30" t="s">
        <v>1051</v>
      </c>
      <c r="H197" s="76"/>
      <c r="I197" s="31"/>
      <c r="J197" s="31"/>
      <c r="K197" s="31"/>
      <c r="L197" s="31"/>
      <c r="M197" s="31"/>
      <c r="N197" s="79" t="s">
        <v>696</v>
      </c>
      <c r="O197" s="26" t="s">
        <v>722</v>
      </c>
      <c r="P197" s="27" t="s">
        <v>1022</v>
      </c>
      <c r="Q197" s="42" t="s">
        <v>5</v>
      </c>
      <c r="R197" s="32" t="s">
        <v>1020</v>
      </c>
      <c r="S197" s="32" t="s">
        <v>1038</v>
      </c>
      <c r="T197" s="32" t="s">
        <v>840</v>
      </c>
      <c r="U197" s="29" t="s">
        <v>65</v>
      </c>
      <c r="V197" s="29" t="s">
        <v>47</v>
      </c>
      <c r="W197" s="29"/>
      <c r="X197" s="29" t="s">
        <v>65</v>
      </c>
      <c r="Y197" s="85" t="e" vm="33">
        <v>#VALUE!</v>
      </c>
      <c r="Z197" s="86" t="e" vm="34">
        <v>#VALUE!</v>
      </c>
      <c r="AA197" s="34">
        <v>1</v>
      </c>
      <c r="AB197" s="34">
        <v>0</v>
      </c>
      <c r="AC197" s="34">
        <v>1</v>
      </c>
      <c r="AD197" s="34">
        <v>0</v>
      </c>
      <c r="AE197" s="35" t="str">
        <f t="shared" si="2"/>
        <v>1010</v>
      </c>
      <c r="AF197" s="34"/>
      <c r="AG197" s="34"/>
    </row>
    <row r="198" spans="1:33" x14ac:dyDescent="0.35">
      <c r="A198" s="29"/>
      <c r="B198" s="34"/>
      <c r="C198" s="34"/>
      <c r="D198" s="34"/>
      <c r="E198" s="34"/>
      <c r="F198" s="29"/>
      <c r="G198" s="29" t="s">
        <v>1052</v>
      </c>
      <c r="H198" s="76"/>
      <c r="I198" s="56"/>
      <c r="J198" s="56"/>
      <c r="K198" s="56"/>
      <c r="L198" s="56"/>
      <c r="M198" s="56"/>
      <c r="N198" s="33"/>
      <c r="O198" s="33" t="s">
        <v>723</v>
      </c>
      <c r="P198" s="29" t="s">
        <v>781</v>
      </c>
      <c r="Q198" s="46" t="s">
        <v>76</v>
      </c>
      <c r="R198" s="36" t="s">
        <v>1021</v>
      </c>
      <c r="S198" s="36" t="s">
        <v>1039</v>
      </c>
      <c r="T198" s="36" t="s">
        <v>841</v>
      </c>
      <c r="U198" s="29"/>
      <c r="V198" s="29"/>
      <c r="W198" s="29"/>
      <c r="X198" s="29"/>
      <c r="Y198" s="85"/>
      <c r="Z198" s="86"/>
      <c r="AA198" s="34"/>
      <c r="AB198" s="34"/>
      <c r="AC198" s="34"/>
      <c r="AD198" s="34"/>
      <c r="AE198" s="35" t="str">
        <f t="shared" ref="AE198:AE241" si="3">_xlfn.CONCAT(AA198:AD198)</f>
        <v/>
      </c>
      <c r="AF198" s="34"/>
      <c r="AG198" s="34"/>
    </row>
    <row r="199" spans="1:33" x14ac:dyDescent="0.35">
      <c r="A199" s="37"/>
      <c r="B199" s="37"/>
      <c r="C199" s="37"/>
      <c r="D199" s="37"/>
      <c r="E199" s="37"/>
      <c r="F199" s="37"/>
      <c r="G199" s="37" t="s">
        <v>1053</v>
      </c>
      <c r="H199" s="78"/>
      <c r="I199" s="38"/>
      <c r="J199" s="38"/>
      <c r="K199" s="38"/>
      <c r="L199" s="38"/>
      <c r="M199" s="38"/>
      <c r="N199" s="64"/>
      <c r="O199" s="39"/>
      <c r="P199" s="40"/>
      <c r="Q199" s="37"/>
      <c r="R199" s="59"/>
      <c r="S199" s="59"/>
      <c r="T199" s="63"/>
      <c r="U199" s="37"/>
      <c r="V199" s="37"/>
      <c r="W199" s="37"/>
      <c r="X199" s="37"/>
      <c r="Y199" s="85"/>
      <c r="Z199" s="86"/>
      <c r="AA199" s="34"/>
      <c r="AB199" s="34"/>
      <c r="AC199" s="34"/>
      <c r="AD199" s="34"/>
      <c r="AE199" s="35" t="str">
        <f t="shared" si="3"/>
        <v/>
      </c>
      <c r="AF199" s="34"/>
      <c r="AG199" s="34"/>
    </row>
    <row r="200" spans="1:33" x14ac:dyDescent="0.35">
      <c r="A200" s="29">
        <v>67</v>
      </c>
      <c r="B200" s="34">
        <v>17</v>
      </c>
      <c r="C200" s="34">
        <v>1</v>
      </c>
      <c r="D200" s="34" t="s">
        <v>18</v>
      </c>
      <c r="E200" s="34" t="s">
        <v>26</v>
      </c>
      <c r="F200" s="48" t="s">
        <v>698</v>
      </c>
      <c r="G200" s="30" t="s">
        <v>1051</v>
      </c>
      <c r="H200" s="76"/>
      <c r="I200" s="31"/>
      <c r="J200" s="31"/>
      <c r="K200" s="31"/>
      <c r="L200" s="31"/>
      <c r="M200" s="31"/>
      <c r="N200" s="80" t="s">
        <v>698</v>
      </c>
      <c r="O200" s="26" t="s">
        <v>722</v>
      </c>
      <c r="P200" s="27" t="s">
        <v>1024</v>
      </c>
      <c r="Q200" s="27" t="s">
        <v>1022</v>
      </c>
      <c r="R200" s="32" t="s">
        <v>1020</v>
      </c>
      <c r="S200" s="32" t="s">
        <v>1038</v>
      </c>
      <c r="T200" s="32" t="s">
        <v>840</v>
      </c>
      <c r="U200" s="29" t="s">
        <v>65</v>
      </c>
      <c r="V200" s="29" t="s">
        <v>47</v>
      </c>
      <c r="W200" s="29"/>
      <c r="X200" s="29"/>
      <c r="Y200" s="85"/>
      <c r="Z200" s="86"/>
      <c r="AA200" s="34"/>
      <c r="AB200" s="34"/>
      <c r="AC200" s="34"/>
      <c r="AD200" s="34"/>
      <c r="AE200" s="35" t="str">
        <f t="shared" si="3"/>
        <v/>
      </c>
      <c r="AF200" s="34"/>
      <c r="AG200" s="34"/>
    </row>
    <row r="201" spans="1:33" x14ac:dyDescent="0.35">
      <c r="A201" s="29"/>
      <c r="B201" s="34"/>
      <c r="C201" s="34"/>
      <c r="D201" s="34"/>
      <c r="E201" s="34"/>
      <c r="F201" s="29"/>
      <c r="G201" s="29" t="s">
        <v>1052</v>
      </c>
      <c r="H201" s="76"/>
      <c r="I201" s="31"/>
      <c r="J201" s="31"/>
      <c r="K201" s="31"/>
      <c r="L201" s="31"/>
      <c r="M201" s="31"/>
      <c r="N201" s="33"/>
      <c r="O201" s="33" t="s">
        <v>723</v>
      </c>
      <c r="P201" s="29" t="s">
        <v>1023</v>
      </c>
      <c r="Q201" s="29" t="s">
        <v>781</v>
      </c>
      <c r="R201" s="36" t="s">
        <v>1021</v>
      </c>
      <c r="S201" s="36" t="s">
        <v>1039</v>
      </c>
      <c r="T201" s="36" t="s">
        <v>841</v>
      </c>
      <c r="U201" s="29"/>
      <c r="V201" s="29"/>
      <c r="W201" s="29"/>
      <c r="X201" s="29"/>
      <c r="Y201" s="85"/>
      <c r="Z201" s="86"/>
      <c r="AA201" s="34"/>
      <c r="AB201" s="34"/>
      <c r="AC201" s="34"/>
      <c r="AD201" s="34"/>
      <c r="AE201" s="35" t="str">
        <f t="shared" si="3"/>
        <v/>
      </c>
      <c r="AF201" s="34"/>
      <c r="AG201" s="34"/>
    </row>
    <row r="202" spans="1:33" x14ac:dyDescent="0.35">
      <c r="A202" s="37"/>
      <c r="B202" s="37"/>
      <c r="C202" s="37"/>
      <c r="D202" s="37"/>
      <c r="E202" s="37"/>
      <c r="F202" s="37"/>
      <c r="G202" s="37" t="s">
        <v>1053</v>
      </c>
      <c r="H202" s="78"/>
      <c r="I202" s="38"/>
      <c r="J202" s="38"/>
      <c r="K202" s="38"/>
      <c r="L202" s="38"/>
      <c r="M202" s="38"/>
      <c r="N202" s="64"/>
      <c r="O202" s="39"/>
      <c r="P202" s="40"/>
      <c r="Q202" s="37"/>
      <c r="R202" s="59"/>
      <c r="S202" s="59"/>
      <c r="T202" s="37"/>
      <c r="U202" s="37"/>
      <c r="V202" s="37"/>
      <c r="W202" s="37"/>
      <c r="X202" s="37"/>
      <c r="Y202" s="85"/>
      <c r="Z202" s="86"/>
      <c r="AA202" s="34"/>
      <c r="AB202" s="34"/>
      <c r="AC202" s="34"/>
      <c r="AD202" s="34"/>
      <c r="AE202" s="35" t="str">
        <f t="shared" si="3"/>
        <v/>
      </c>
      <c r="AF202" s="34"/>
      <c r="AG202" s="34"/>
    </row>
    <row r="203" spans="1:33" x14ac:dyDescent="0.35">
      <c r="A203" s="29">
        <v>68</v>
      </c>
      <c r="B203" s="34">
        <v>17</v>
      </c>
      <c r="C203" s="34">
        <v>1</v>
      </c>
      <c r="D203" s="34" t="s">
        <v>695</v>
      </c>
      <c r="E203" s="34" t="s">
        <v>27</v>
      </c>
      <c r="F203" s="49" t="s">
        <v>697</v>
      </c>
      <c r="G203" s="30" t="s">
        <v>1051</v>
      </c>
      <c r="H203" s="76"/>
      <c r="I203" s="56"/>
      <c r="J203" s="56"/>
      <c r="K203" s="56"/>
      <c r="L203" s="56"/>
      <c r="M203" s="56"/>
      <c r="N203" s="81" t="s">
        <v>697</v>
      </c>
      <c r="O203" s="26" t="s">
        <v>768</v>
      </c>
      <c r="P203" s="50" t="s">
        <v>8</v>
      </c>
      <c r="Q203" s="50" t="s">
        <v>9</v>
      </c>
      <c r="R203" s="32" t="s">
        <v>1020</v>
      </c>
      <c r="S203" s="32" t="s">
        <v>1038</v>
      </c>
      <c r="T203" s="32" t="s">
        <v>840</v>
      </c>
      <c r="U203" s="29" t="s">
        <v>65</v>
      </c>
      <c r="V203" s="29" t="s">
        <v>47</v>
      </c>
      <c r="W203" s="29"/>
      <c r="X203" s="29" t="s">
        <v>47</v>
      </c>
      <c r="Y203" s="85"/>
      <c r="Z203" s="86"/>
      <c r="AA203" s="34"/>
      <c r="AB203" s="34"/>
      <c r="AC203" s="34"/>
      <c r="AD203" s="34"/>
      <c r="AE203" s="35" t="str">
        <f t="shared" si="3"/>
        <v/>
      </c>
      <c r="AF203" s="34"/>
      <c r="AG203" s="34"/>
    </row>
    <row r="204" spans="1:33" x14ac:dyDescent="0.35">
      <c r="A204" s="29"/>
      <c r="B204" s="34"/>
      <c r="C204" s="34"/>
      <c r="D204" s="34"/>
      <c r="E204" s="34"/>
      <c r="F204" s="29"/>
      <c r="G204" s="29" t="s">
        <v>1052</v>
      </c>
      <c r="H204" s="76"/>
      <c r="I204" s="56"/>
      <c r="J204" s="56"/>
      <c r="K204" s="56"/>
      <c r="L204" s="56"/>
      <c r="M204" s="56"/>
      <c r="N204" s="33"/>
      <c r="O204" s="29" t="s">
        <v>1005</v>
      </c>
      <c r="P204" s="51" t="s">
        <v>79</v>
      </c>
      <c r="Q204" s="51" t="s">
        <v>80</v>
      </c>
      <c r="R204" s="36" t="s">
        <v>1021</v>
      </c>
      <c r="S204" s="36" t="s">
        <v>1039</v>
      </c>
      <c r="T204" s="36" t="s">
        <v>841</v>
      </c>
      <c r="U204" s="29"/>
      <c r="V204" s="29"/>
      <c r="W204" s="29"/>
      <c r="X204" s="29"/>
      <c r="Y204" s="85"/>
      <c r="Z204" s="86"/>
      <c r="AA204" s="34"/>
      <c r="AB204" s="34"/>
      <c r="AC204" s="34"/>
      <c r="AD204" s="34"/>
      <c r="AE204" s="35" t="str">
        <f t="shared" si="3"/>
        <v/>
      </c>
      <c r="AF204" s="34"/>
      <c r="AG204" s="34"/>
    </row>
    <row r="205" spans="1:33" ht="15" thickBot="1" x14ac:dyDescent="0.4">
      <c r="A205" s="37"/>
      <c r="B205" s="52"/>
      <c r="C205" s="52"/>
      <c r="D205" s="52"/>
      <c r="E205" s="52"/>
      <c r="F205" s="52"/>
      <c r="G205" s="52" t="s">
        <v>1053</v>
      </c>
      <c r="H205" s="82"/>
      <c r="I205" s="53"/>
      <c r="J205" s="53"/>
      <c r="K205" s="53"/>
      <c r="L205" s="53"/>
      <c r="M205" s="53"/>
      <c r="N205" s="66"/>
      <c r="O205" s="54"/>
      <c r="P205" s="55"/>
      <c r="Q205" s="52"/>
      <c r="R205" s="52"/>
      <c r="S205" s="52"/>
      <c r="T205" s="52"/>
      <c r="U205" s="52"/>
      <c r="V205" s="52"/>
      <c r="W205" s="52"/>
      <c r="X205" s="52"/>
      <c r="Y205" s="85"/>
      <c r="Z205" s="86"/>
      <c r="AA205" s="34"/>
      <c r="AB205" s="34"/>
      <c r="AC205" s="34"/>
      <c r="AD205" s="34"/>
      <c r="AE205" s="35" t="str">
        <f t="shared" si="3"/>
        <v/>
      </c>
      <c r="AF205" s="34"/>
      <c r="AG205" s="34"/>
    </row>
    <row r="206" spans="1:33" ht="15" thickTop="1" x14ac:dyDescent="0.35">
      <c r="A206" s="29">
        <v>69</v>
      </c>
      <c r="B206" s="34">
        <v>18</v>
      </c>
      <c r="C206" s="34">
        <v>1</v>
      </c>
      <c r="D206" s="34" t="s">
        <v>3</v>
      </c>
      <c r="E206" s="34" t="s">
        <v>26</v>
      </c>
      <c r="F206" s="30" t="s">
        <v>694</v>
      </c>
      <c r="G206" s="30" t="s">
        <v>1051</v>
      </c>
      <c r="H206" s="76" t="s">
        <v>902</v>
      </c>
      <c r="I206" s="56" t="s">
        <v>893</v>
      </c>
      <c r="J206" s="56" t="s">
        <v>903</v>
      </c>
      <c r="K206" s="56"/>
      <c r="L206" s="56"/>
      <c r="M206" s="56"/>
      <c r="N206" s="77" t="s">
        <v>694</v>
      </c>
      <c r="O206" s="26" t="s">
        <v>900</v>
      </c>
      <c r="P206" s="27" t="s">
        <v>898</v>
      </c>
      <c r="Q206" s="27" t="s">
        <v>776</v>
      </c>
      <c r="R206" s="32" t="s">
        <v>59</v>
      </c>
      <c r="S206" s="32" t="s">
        <v>890</v>
      </c>
      <c r="T206" s="32" t="s">
        <v>60</v>
      </c>
      <c r="U206" s="29" t="s">
        <v>66</v>
      </c>
      <c r="V206" s="29" t="s">
        <v>48</v>
      </c>
      <c r="W206" s="29"/>
      <c r="X206" s="29"/>
      <c r="Y206" s="33"/>
      <c r="Z206" s="34"/>
      <c r="AA206" s="34"/>
      <c r="AB206" s="34"/>
      <c r="AC206" s="34"/>
      <c r="AD206" s="34"/>
      <c r="AE206" s="35" t="str">
        <f t="shared" si="3"/>
        <v/>
      </c>
      <c r="AF206" s="34"/>
      <c r="AG206" s="34"/>
    </row>
    <row r="207" spans="1:33" x14ac:dyDescent="0.35">
      <c r="A207" s="29"/>
      <c r="B207" s="34"/>
      <c r="C207" s="34"/>
      <c r="D207" s="34"/>
      <c r="E207" s="34"/>
      <c r="F207" s="29"/>
      <c r="G207" s="29" t="s">
        <v>1052</v>
      </c>
      <c r="H207" s="76"/>
      <c r="I207" s="56"/>
      <c r="J207" s="56"/>
      <c r="K207" s="56"/>
      <c r="L207" s="56"/>
      <c r="M207" s="56"/>
      <c r="N207" s="33"/>
      <c r="O207" s="33" t="s">
        <v>901</v>
      </c>
      <c r="P207" s="29" t="s">
        <v>899</v>
      </c>
      <c r="Q207" s="29" t="s">
        <v>897</v>
      </c>
      <c r="R207" s="36" t="s">
        <v>252</v>
      </c>
      <c r="S207" s="36" t="s">
        <v>892</v>
      </c>
      <c r="T207" s="36" t="s">
        <v>253</v>
      </c>
      <c r="U207" s="29"/>
      <c r="V207" s="29"/>
      <c r="W207" s="29"/>
      <c r="X207" s="29"/>
      <c r="Y207" s="33"/>
      <c r="Z207" s="34"/>
      <c r="AA207" s="34"/>
      <c r="AB207" s="34"/>
      <c r="AC207" s="34"/>
      <c r="AD207" s="34"/>
      <c r="AE207" s="35" t="str">
        <f t="shared" si="3"/>
        <v/>
      </c>
      <c r="AF207" s="34"/>
      <c r="AG207" s="34"/>
    </row>
    <row r="208" spans="1:33" x14ac:dyDescent="0.35">
      <c r="A208" s="37"/>
      <c r="B208" s="37"/>
      <c r="C208" s="37"/>
      <c r="D208" s="37"/>
      <c r="E208" s="37"/>
      <c r="F208" s="37"/>
      <c r="G208" s="37" t="s">
        <v>1053</v>
      </c>
      <c r="H208" s="78" t="s">
        <v>904</v>
      </c>
      <c r="I208" s="38" t="s">
        <v>905</v>
      </c>
      <c r="J208" s="38" t="s">
        <v>906</v>
      </c>
      <c r="K208" s="38"/>
      <c r="L208" s="38"/>
      <c r="M208" s="38"/>
      <c r="N208" s="64"/>
      <c r="O208" s="39"/>
      <c r="P208" s="40"/>
      <c r="Q208" s="37"/>
      <c r="R208" s="37"/>
      <c r="S208" s="37"/>
      <c r="T208" s="37"/>
      <c r="U208" s="37"/>
      <c r="V208" s="37"/>
      <c r="W208" s="37"/>
      <c r="X208" s="37"/>
      <c r="Y208" s="33"/>
      <c r="Z208" s="34"/>
      <c r="AA208" s="34"/>
      <c r="AB208" s="34"/>
      <c r="AC208" s="34"/>
      <c r="AD208" s="34"/>
      <c r="AE208" s="35" t="str">
        <f t="shared" si="3"/>
        <v/>
      </c>
      <c r="AF208" s="34"/>
      <c r="AG208" s="34"/>
    </row>
    <row r="209" spans="1:33" x14ac:dyDescent="0.35">
      <c r="A209" s="29">
        <v>70</v>
      </c>
      <c r="B209" s="34">
        <v>18</v>
      </c>
      <c r="C209" s="34">
        <v>1</v>
      </c>
      <c r="D209" s="34" t="s">
        <v>6</v>
      </c>
      <c r="E209" s="34" t="s">
        <v>27</v>
      </c>
      <c r="F209" s="41" t="s">
        <v>696</v>
      </c>
      <c r="G209" s="30" t="s">
        <v>1051</v>
      </c>
      <c r="H209" s="76"/>
      <c r="I209" s="31"/>
      <c r="J209" s="31"/>
      <c r="K209" s="31"/>
      <c r="L209" s="31"/>
      <c r="M209" s="31"/>
      <c r="N209" s="79" t="s">
        <v>696</v>
      </c>
      <c r="O209" s="26" t="s">
        <v>894</v>
      </c>
      <c r="P209" s="27" t="s">
        <v>776</v>
      </c>
      <c r="Q209" s="42" t="s">
        <v>5</v>
      </c>
      <c r="R209" s="32" t="s">
        <v>60</v>
      </c>
      <c r="S209" s="32" t="s">
        <v>891</v>
      </c>
      <c r="T209" s="32" t="s">
        <v>59</v>
      </c>
      <c r="U209" s="29" t="s">
        <v>66</v>
      </c>
      <c r="V209" s="29" t="s">
        <v>48</v>
      </c>
      <c r="W209" s="29"/>
      <c r="X209" s="29" t="s">
        <v>66</v>
      </c>
      <c r="Y209" s="85" t="e" vm="35">
        <v>#VALUE!</v>
      </c>
      <c r="Z209" s="86" t="e" vm="36">
        <v>#VALUE!</v>
      </c>
      <c r="AA209" s="34">
        <v>1</v>
      </c>
      <c r="AB209" s="34">
        <v>1</v>
      </c>
      <c r="AC209" s="34">
        <v>1</v>
      </c>
      <c r="AD209" s="34">
        <v>1</v>
      </c>
      <c r="AE209" s="35" t="str">
        <f t="shared" si="3"/>
        <v>1111</v>
      </c>
      <c r="AF209" s="34"/>
      <c r="AG209" s="34"/>
    </row>
    <row r="210" spans="1:33" x14ac:dyDescent="0.35">
      <c r="A210" s="29"/>
      <c r="B210" s="34"/>
      <c r="C210" s="34"/>
      <c r="D210" s="34"/>
      <c r="E210" s="34"/>
      <c r="F210" s="29"/>
      <c r="G210" s="29" t="s">
        <v>1052</v>
      </c>
      <c r="H210" s="76"/>
      <c r="I210" s="56"/>
      <c r="J210" s="56"/>
      <c r="K210" s="56"/>
      <c r="L210" s="56"/>
      <c r="M210" s="56"/>
      <c r="N210" s="33"/>
      <c r="O210" s="33" t="s">
        <v>895</v>
      </c>
      <c r="P210" s="29" t="s">
        <v>897</v>
      </c>
      <c r="Q210" s="46" t="s">
        <v>76</v>
      </c>
      <c r="R210" s="36" t="s">
        <v>253</v>
      </c>
      <c r="S210" s="36" t="s">
        <v>892</v>
      </c>
      <c r="T210" s="36" t="s">
        <v>252</v>
      </c>
      <c r="U210" s="29"/>
      <c r="V210" s="29"/>
      <c r="W210" s="29"/>
      <c r="X210" s="29"/>
      <c r="Y210" s="85"/>
      <c r="Z210" s="86"/>
      <c r="AA210" s="34"/>
      <c r="AB210" s="34"/>
      <c r="AC210" s="34"/>
      <c r="AD210" s="34"/>
      <c r="AE210" s="35" t="str">
        <f t="shared" si="3"/>
        <v/>
      </c>
      <c r="AF210" s="34"/>
      <c r="AG210" s="34"/>
    </row>
    <row r="211" spans="1:33" x14ac:dyDescent="0.35">
      <c r="A211" s="37"/>
      <c r="B211" s="37"/>
      <c r="C211" s="37"/>
      <c r="D211" s="37"/>
      <c r="E211" s="37"/>
      <c r="F211" s="37"/>
      <c r="G211" s="37" t="s">
        <v>1053</v>
      </c>
      <c r="H211" s="78"/>
      <c r="I211" s="38"/>
      <c r="J211" s="38"/>
      <c r="K211" s="38"/>
      <c r="L211" s="38"/>
      <c r="M211" s="38"/>
      <c r="N211" s="64"/>
      <c r="O211" s="39"/>
      <c r="P211" s="40"/>
      <c r="Q211" s="37"/>
      <c r="R211" s="59"/>
      <c r="S211" s="59"/>
      <c r="T211" s="63"/>
      <c r="U211" s="37"/>
      <c r="V211" s="37"/>
      <c r="W211" s="37"/>
      <c r="X211" s="37"/>
      <c r="Y211" s="85"/>
      <c r="Z211" s="86"/>
      <c r="AA211" s="34"/>
      <c r="AB211" s="34"/>
      <c r="AC211" s="34"/>
      <c r="AD211" s="34"/>
      <c r="AE211" s="35" t="str">
        <f t="shared" si="3"/>
        <v/>
      </c>
      <c r="AF211" s="34"/>
      <c r="AG211" s="34"/>
    </row>
    <row r="212" spans="1:33" x14ac:dyDescent="0.35">
      <c r="A212" s="29">
        <v>71</v>
      </c>
      <c r="B212" s="34">
        <v>18</v>
      </c>
      <c r="C212" s="34">
        <v>1</v>
      </c>
      <c r="D212" s="34" t="s">
        <v>18</v>
      </c>
      <c r="E212" s="34" t="s">
        <v>26</v>
      </c>
      <c r="F212" s="48" t="s">
        <v>698</v>
      </c>
      <c r="G212" s="30" t="s">
        <v>1051</v>
      </c>
      <c r="H212" s="76"/>
      <c r="I212" s="31"/>
      <c r="J212" s="31"/>
      <c r="K212" s="31"/>
      <c r="L212" s="31"/>
      <c r="M212" s="31"/>
      <c r="N212" s="80" t="s">
        <v>698</v>
      </c>
      <c r="O212" s="26" t="s">
        <v>900</v>
      </c>
      <c r="P212" s="27" t="s">
        <v>898</v>
      </c>
      <c r="Q212" s="27" t="s">
        <v>776</v>
      </c>
      <c r="R212" s="32" t="s">
        <v>60</v>
      </c>
      <c r="S212" s="32" t="s">
        <v>891</v>
      </c>
      <c r="T212" s="32" t="s">
        <v>59</v>
      </c>
      <c r="U212" s="29" t="s">
        <v>66</v>
      </c>
      <c r="V212" s="29" t="s">
        <v>48</v>
      </c>
      <c r="W212" s="29"/>
      <c r="X212" s="29"/>
      <c r="Y212" s="85"/>
      <c r="Z212" s="86"/>
      <c r="AA212" s="34"/>
      <c r="AB212" s="34"/>
      <c r="AC212" s="34"/>
      <c r="AD212" s="34"/>
      <c r="AE212" s="35" t="str">
        <f t="shared" si="3"/>
        <v/>
      </c>
      <c r="AF212" s="34"/>
      <c r="AG212" s="34"/>
    </row>
    <row r="213" spans="1:33" x14ac:dyDescent="0.35">
      <c r="A213" s="29"/>
      <c r="B213" s="34"/>
      <c r="C213" s="34"/>
      <c r="D213" s="34"/>
      <c r="E213" s="34"/>
      <c r="F213" s="29"/>
      <c r="G213" s="29" t="s">
        <v>1052</v>
      </c>
      <c r="H213" s="76"/>
      <c r="I213" s="31"/>
      <c r="J213" s="31"/>
      <c r="K213" s="31"/>
      <c r="L213" s="31"/>
      <c r="M213" s="31"/>
      <c r="N213" s="33"/>
      <c r="O213" s="33" t="s">
        <v>901</v>
      </c>
      <c r="P213" s="29" t="s">
        <v>899</v>
      </c>
      <c r="Q213" s="29" t="s">
        <v>897</v>
      </c>
      <c r="R213" s="36" t="s">
        <v>253</v>
      </c>
      <c r="S213" s="36" t="s">
        <v>892</v>
      </c>
      <c r="T213" s="36" t="s">
        <v>252</v>
      </c>
      <c r="U213" s="29"/>
      <c r="V213" s="29"/>
      <c r="W213" s="29"/>
      <c r="X213" s="29"/>
      <c r="Y213" s="85"/>
      <c r="Z213" s="86"/>
      <c r="AA213" s="34"/>
      <c r="AB213" s="34"/>
      <c r="AC213" s="34"/>
      <c r="AD213" s="34"/>
      <c r="AE213" s="35" t="str">
        <f t="shared" si="3"/>
        <v/>
      </c>
      <c r="AF213" s="34"/>
      <c r="AG213" s="34"/>
    </row>
    <row r="214" spans="1:33" x14ac:dyDescent="0.35">
      <c r="A214" s="37"/>
      <c r="B214" s="37"/>
      <c r="C214" s="37"/>
      <c r="D214" s="37"/>
      <c r="E214" s="37"/>
      <c r="F214" s="37"/>
      <c r="G214" s="37" t="s">
        <v>1053</v>
      </c>
      <c r="H214" s="78"/>
      <c r="I214" s="38"/>
      <c r="J214" s="38"/>
      <c r="K214" s="38"/>
      <c r="L214" s="38"/>
      <c r="M214" s="38"/>
      <c r="N214" s="64"/>
      <c r="O214" s="39"/>
      <c r="P214" s="40"/>
      <c r="Q214" s="37"/>
      <c r="R214" s="59"/>
      <c r="S214" s="59"/>
      <c r="T214" s="37"/>
      <c r="U214" s="37"/>
      <c r="V214" s="37"/>
      <c r="W214" s="37"/>
      <c r="X214" s="37"/>
      <c r="Y214" s="85"/>
      <c r="Z214" s="86"/>
      <c r="AA214" s="34"/>
      <c r="AB214" s="34"/>
      <c r="AC214" s="34"/>
      <c r="AD214" s="34"/>
      <c r="AE214" s="35" t="str">
        <f t="shared" si="3"/>
        <v/>
      </c>
      <c r="AF214" s="34"/>
      <c r="AG214" s="34"/>
    </row>
    <row r="215" spans="1:33" x14ac:dyDescent="0.35">
      <c r="A215" s="29">
        <v>72</v>
      </c>
      <c r="B215" s="34">
        <v>18</v>
      </c>
      <c r="C215" s="34">
        <v>1</v>
      </c>
      <c r="D215" s="34" t="s">
        <v>695</v>
      </c>
      <c r="E215" s="34" t="s">
        <v>27</v>
      </c>
      <c r="F215" s="49" t="s">
        <v>697</v>
      </c>
      <c r="G215" s="30" t="s">
        <v>1051</v>
      </c>
      <c r="H215" s="76"/>
      <c r="I215" s="56"/>
      <c r="J215" s="56"/>
      <c r="K215" s="56"/>
      <c r="L215" s="56"/>
      <c r="M215" s="56"/>
      <c r="N215" s="81" t="s">
        <v>697</v>
      </c>
      <c r="O215" s="26" t="s">
        <v>894</v>
      </c>
      <c r="P215" s="50" t="s">
        <v>8</v>
      </c>
      <c r="Q215" s="50" t="s">
        <v>9</v>
      </c>
      <c r="R215" s="32" t="s">
        <v>60</v>
      </c>
      <c r="S215" s="32" t="s">
        <v>891</v>
      </c>
      <c r="T215" s="32" t="s">
        <v>59</v>
      </c>
      <c r="U215" s="29" t="s">
        <v>66</v>
      </c>
      <c r="V215" s="29" t="s">
        <v>48</v>
      </c>
      <c r="W215" s="29"/>
      <c r="X215" s="29" t="s">
        <v>48</v>
      </c>
      <c r="Y215" s="85"/>
      <c r="Z215" s="86"/>
      <c r="AA215" s="34"/>
      <c r="AB215" s="34"/>
      <c r="AC215" s="34"/>
      <c r="AD215" s="34"/>
      <c r="AE215" s="35" t="str">
        <f t="shared" si="3"/>
        <v/>
      </c>
      <c r="AF215" s="34"/>
      <c r="AG215" s="34"/>
    </row>
    <row r="216" spans="1:33" x14ac:dyDescent="0.35">
      <c r="A216" s="29"/>
      <c r="B216" s="34"/>
      <c r="C216" s="34"/>
      <c r="D216" s="34"/>
      <c r="E216" s="34"/>
      <c r="F216" s="29"/>
      <c r="G216" s="29" t="s">
        <v>1052</v>
      </c>
      <c r="H216" s="76"/>
      <c r="I216" s="56"/>
      <c r="J216" s="56"/>
      <c r="K216" s="56"/>
      <c r="L216" s="56"/>
      <c r="M216" s="56"/>
      <c r="N216" s="33"/>
      <c r="O216" s="33" t="s">
        <v>896</v>
      </c>
      <c r="P216" s="51" t="s">
        <v>79</v>
      </c>
      <c r="Q216" s="51" t="s">
        <v>80</v>
      </c>
      <c r="R216" s="36" t="s">
        <v>253</v>
      </c>
      <c r="S216" s="36" t="s">
        <v>892</v>
      </c>
      <c r="T216" s="36" t="s">
        <v>252</v>
      </c>
      <c r="U216" s="29"/>
      <c r="V216" s="29"/>
      <c r="W216" s="29"/>
      <c r="X216" s="29"/>
      <c r="Y216" s="85"/>
      <c r="Z216" s="86"/>
      <c r="AA216" s="34"/>
      <c r="AB216" s="34"/>
      <c r="AC216" s="34"/>
      <c r="AD216" s="34"/>
      <c r="AE216" s="35" t="str">
        <f t="shared" si="3"/>
        <v/>
      </c>
      <c r="AF216" s="34"/>
      <c r="AG216" s="34"/>
    </row>
    <row r="217" spans="1:33" ht="15" thickBot="1" x14ac:dyDescent="0.4">
      <c r="A217" s="37"/>
      <c r="B217" s="52"/>
      <c r="C217" s="52"/>
      <c r="D217" s="52"/>
      <c r="E217" s="52"/>
      <c r="F217" s="52"/>
      <c r="G217" s="52" t="s">
        <v>1053</v>
      </c>
      <c r="H217" s="82"/>
      <c r="I217" s="53"/>
      <c r="J217" s="53"/>
      <c r="K217" s="53"/>
      <c r="L217" s="53"/>
      <c r="M217" s="53"/>
      <c r="N217" s="66"/>
      <c r="O217" s="54"/>
      <c r="P217" s="55"/>
      <c r="Q217" s="52"/>
      <c r="R217" s="52"/>
      <c r="S217" s="52"/>
      <c r="T217" s="52"/>
      <c r="U217" s="52"/>
      <c r="V217" s="52"/>
      <c r="W217" s="52"/>
      <c r="X217" s="52"/>
      <c r="Y217" s="85"/>
      <c r="Z217" s="86"/>
      <c r="AA217" s="34"/>
      <c r="AB217" s="34"/>
      <c r="AC217" s="34"/>
      <c r="AD217" s="34"/>
      <c r="AE217" s="35" t="str">
        <f t="shared" si="3"/>
        <v/>
      </c>
      <c r="AF217" s="34"/>
      <c r="AG217" s="34"/>
    </row>
    <row r="218" spans="1:33" ht="15" thickTop="1" x14ac:dyDescent="0.35">
      <c r="A218" s="29">
        <v>73</v>
      </c>
      <c r="B218" s="34">
        <v>19</v>
      </c>
      <c r="C218" s="34">
        <v>1</v>
      </c>
      <c r="D218" s="34" t="s">
        <v>3</v>
      </c>
      <c r="E218" s="34" t="s">
        <v>26</v>
      </c>
      <c r="F218" s="30" t="s">
        <v>694</v>
      </c>
      <c r="G218" s="30" t="s">
        <v>1051</v>
      </c>
      <c r="H218" s="76" t="s">
        <v>855</v>
      </c>
      <c r="I218" s="56" t="s">
        <v>861</v>
      </c>
      <c r="J218" s="56" t="s">
        <v>860</v>
      </c>
      <c r="K218" s="56"/>
      <c r="L218" s="56"/>
      <c r="M218" s="56"/>
      <c r="N218" s="77" t="s">
        <v>694</v>
      </c>
      <c r="O218" s="26" t="s">
        <v>873</v>
      </c>
      <c r="P218" s="27" t="s">
        <v>872</v>
      </c>
      <c r="Q218" s="27" t="s">
        <v>867</v>
      </c>
      <c r="R218" s="32" t="s">
        <v>849</v>
      </c>
      <c r="S218" s="32" t="s">
        <v>856</v>
      </c>
      <c r="T218" s="32" t="s">
        <v>850</v>
      </c>
      <c r="U218" s="29" t="s">
        <v>844</v>
      </c>
      <c r="V218" s="29" t="s">
        <v>845</v>
      </c>
      <c r="W218" s="29"/>
      <c r="X218" s="29"/>
      <c r="Y218" s="33"/>
      <c r="Z218" s="34"/>
      <c r="AA218" s="34"/>
      <c r="AB218" s="34"/>
      <c r="AC218" s="34"/>
      <c r="AD218" s="34"/>
      <c r="AE218" s="35" t="str">
        <f t="shared" si="3"/>
        <v/>
      </c>
      <c r="AF218" s="34"/>
      <c r="AG218" s="34"/>
    </row>
    <row r="219" spans="1:33" x14ac:dyDescent="0.35">
      <c r="A219" s="29"/>
      <c r="B219" s="34"/>
      <c r="C219" s="34"/>
      <c r="D219" s="34"/>
      <c r="E219" s="34"/>
      <c r="F219" s="29"/>
      <c r="G219" s="29" t="s">
        <v>1052</v>
      </c>
      <c r="H219" s="76"/>
      <c r="I219" s="56"/>
      <c r="J219" s="56"/>
      <c r="K219" s="56"/>
      <c r="L219" s="56"/>
      <c r="M219" s="56"/>
      <c r="N219" s="33"/>
      <c r="O219" s="33" t="s">
        <v>874</v>
      </c>
      <c r="P219" s="29" t="s">
        <v>871</v>
      </c>
      <c r="Q219" s="29" t="s">
        <v>870</v>
      </c>
      <c r="R219" s="36" t="s">
        <v>852</v>
      </c>
      <c r="S219" s="36" t="s">
        <v>857</v>
      </c>
      <c r="T219" s="36" t="s">
        <v>853</v>
      </c>
      <c r="U219" s="29"/>
      <c r="V219" s="29"/>
      <c r="W219" s="29"/>
      <c r="X219" s="29"/>
      <c r="Y219" s="33"/>
      <c r="Z219" s="34"/>
      <c r="AA219" s="34"/>
      <c r="AB219" s="34"/>
      <c r="AC219" s="34"/>
      <c r="AD219" s="34"/>
      <c r="AE219" s="35" t="str">
        <f t="shared" si="3"/>
        <v/>
      </c>
      <c r="AF219" s="34"/>
      <c r="AG219" s="34"/>
    </row>
    <row r="220" spans="1:33" x14ac:dyDescent="0.35">
      <c r="A220" s="37"/>
      <c r="B220" s="37"/>
      <c r="C220" s="37"/>
      <c r="D220" s="37"/>
      <c r="E220" s="37"/>
      <c r="F220" s="37"/>
      <c r="G220" s="37" t="s">
        <v>1053</v>
      </c>
      <c r="H220" s="78" t="s">
        <v>862</v>
      </c>
      <c r="I220" s="38" t="s">
        <v>864</v>
      </c>
      <c r="J220" s="38" t="s">
        <v>863</v>
      </c>
      <c r="K220" s="38"/>
      <c r="L220" s="38"/>
      <c r="M220" s="38"/>
      <c r="N220" s="64"/>
      <c r="O220" s="39"/>
      <c r="P220" s="40"/>
      <c r="Q220" s="37"/>
      <c r="R220" s="37"/>
      <c r="S220" s="37"/>
      <c r="T220" s="37"/>
      <c r="U220" s="37"/>
      <c r="V220" s="37"/>
      <c r="W220" s="37"/>
      <c r="X220" s="37"/>
      <c r="Y220" s="33"/>
      <c r="Z220" s="34"/>
      <c r="AA220" s="34"/>
      <c r="AB220" s="34"/>
      <c r="AC220" s="34"/>
      <c r="AD220" s="34"/>
      <c r="AE220" s="35" t="str">
        <f t="shared" si="3"/>
        <v/>
      </c>
      <c r="AF220" s="34"/>
      <c r="AG220" s="34"/>
    </row>
    <row r="221" spans="1:33" x14ac:dyDescent="0.35">
      <c r="A221" s="29">
        <v>74</v>
      </c>
      <c r="B221" s="34">
        <v>19</v>
      </c>
      <c r="C221" s="34">
        <v>1</v>
      </c>
      <c r="D221" s="34" t="s">
        <v>6</v>
      </c>
      <c r="E221" s="34" t="s">
        <v>27</v>
      </c>
      <c r="F221" s="41" t="s">
        <v>696</v>
      </c>
      <c r="G221" s="30" t="s">
        <v>1051</v>
      </c>
      <c r="H221" s="76"/>
      <c r="I221" s="31"/>
      <c r="J221" s="31"/>
      <c r="K221" s="31"/>
      <c r="L221" s="31"/>
      <c r="M221" s="31"/>
      <c r="N221" s="79" t="s">
        <v>696</v>
      </c>
      <c r="O221" s="26" t="s">
        <v>866</v>
      </c>
      <c r="P221" s="27" t="s">
        <v>867</v>
      </c>
      <c r="Q221" s="42" t="s">
        <v>5</v>
      </c>
      <c r="R221" s="32" t="s">
        <v>850</v>
      </c>
      <c r="S221" s="32" t="s">
        <v>858</v>
      </c>
      <c r="T221" s="32" t="s">
        <v>849</v>
      </c>
      <c r="U221" s="29" t="s">
        <v>844</v>
      </c>
      <c r="V221" s="29" t="s">
        <v>845</v>
      </c>
      <c r="W221" s="29"/>
      <c r="X221" s="29" t="s">
        <v>844</v>
      </c>
      <c r="Y221" s="85" t="e" vm="37">
        <v>#VALUE!</v>
      </c>
      <c r="Z221" s="86" t="e" vm="38">
        <v>#VALUE!</v>
      </c>
      <c r="AA221" s="34">
        <v>1</v>
      </c>
      <c r="AB221" s="34">
        <v>0</v>
      </c>
      <c r="AC221" s="34">
        <v>0</v>
      </c>
      <c r="AD221" s="34">
        <v>0</v>
      </c>
      <c r="AE221" s="35" t="str">
        <f t="shared" si="3"/>
        <v>1000</v>
      </c>
      <c r="AF221" s="34"/>
      <c r="AG221" s="34"/>
    </row>
    <row r="222" spans="1:33" x14ac:dyDescent="0.35">
      <c r="A222" s="29"/>
      <c r="B222" s="34"/>
      <c r="C222" s="34"/>
      <c r="D222" s="34"/>
      <c r="E222" s="34"/>
      <c r="F222" s="29"/>
      <c r="G222" s="29" t="s">
        <v>1052</v>
      </c>
      <c r="H222" s="76"/>
      <c r="I222" s="56"/>
      <c r="J222" s="56"/>
      <c r="K222" s="56"/>
      <c r="L222" s="56"/>
      <c r="M222" s="56"/>
      <c r="N222" s="33"/>
      <c r="O222" s="33" t="s">
        <v>871</v>
      </c>
      <c r="P222" s="29" t="s">
        <v>870</v>
      </c>
      <c r="Q222" s="46" t="s">
        <v>76</v>
      </c>
      <c r="R222" s="36" t="s">
        <v>853</v>
      </c>
      <c r="S222" s="36" t="s">
        <v>859</v>
      </c>
      <c r="T222" s="36" t="s">
        <v>852</v>
      </c>
      <c r="U222" s="29"/>
      <c r="V222" s="29"/>
      <c r="W222" s="29"/>
      <c r="X222" s="29"/>
      <c r="Y222" s="85"/>
      <c r="Z222" s="86"/>
      <c r="AA222" s="34"/>
      <c r="AB222" s="34"/>
      <c r="AC222" s="34"/>
      <c r="AD222" s="34"/>
      <c r="AE222" s="35" t="str">
        <f t="shared" si="3"/>
        <v/>
      </c>
      <c r="AF222" s="34"/>
      <c r="AG222" s="34"/>
    </row>
    <row r="223" spans="1:33" x14ac:dyDescent="0.35">
      <c r="A223" s="37"/>
      <c r="B223" s="37"/>
      <c r="C223" s="37"/>
      <c r="D223" s="37"/>
      <c r="E223" s="37"/>
      <c r="F223" s="37"/>
      <c r="G223" s="37" t="s">
        <v>1053</v>
      </c>
      <c r="H223" s="78"/>
      <c r="I223" s="38"/>
      <c r="J223" s="38"/>
      <c r="K223" s="38"/>
      <c r="L223" s="38"/>
      <c r="M223" s="38"/>
      <c r="N223" s="64"/>
      <c r="O223" s="39"/>
      <c r="P223" s="40"/>
      <c r="Q223" s="37"/>
      <c r="R223" s="59"/>
      <c r="S223" s="59"/>
      <c r="T223" s="63"/>
      <c r="U223" s="37"/>
      <c r="V223" s="37"/>
      <c r="W223" s="37"/>
      <c r="X223" s="37"/>
      <c r="Y223" s="85"/>
      <c r="Z223" s="86"/>
      <c r="AA223" s="34"/>
      <c r="AB223" s="34"/>
      <c r="AC223" s="34"/>
      <c r="AD223" s="34"/>
      <c r="AE223" s="35" t="str">
        <f t="shared" si="3"/>
        <v/>
      </c>
      <c r="AF223" s="34"/>
      <c r="AG223" s="34"/>
    </row>
    <row r="224" spans="1:33" x14ac:dyDescent="0.35">
      <c r="A224" s="29">
        <v>75</v>
      </c>
      <c r="B224" s="34">
        <v>19</v>
      </c>
      <c r="C224" s="34">
        <v>1</v>
      </c>
      <c r="D224" s="34" t="s">
        <v>18</v>
      </c>
      <c r="E224" s="34" t="s">
        <v>26</v>
      </c>
      <c r="F224" s="48" t="s">
        <v>698</v>
      </c>
      <c r="G224" s="30" t="s">
        <v>1051</v>
      </c>
      <c r="H224" s="76"/>
      <c r="I224" s="31"/>
      <c r="J224" s="31"/>
      <c r="K224" s="31"/>
      <c r="L224" s="31"/>
      <c r="M224" s="31"/>
      <c r="N224" s="80" t="s">
        <v>698</v>
      </c>
      <c r="O224" s="26" t="s">
        <v>873</v>
      </c>
      <c r="P224" s="27" t="s">
        <v>872</v>
      </c>
      <c r="Q224" s="27" t="s">
        <v>867</v>
      </c>
      <c r="R224" s="32" t="s">
        <v>850</v>
      </c>
      <c r="S224" s="32" t="s">
        <v>851</v>
      </c>
      <c r="T224" s="32" t="s">
        <v>849</v>
      </c>
      <c r="U224" s="29" t="s">
        <v>844</v>
      </c>
      <c r="V224" s="29" t="s">
        <v>845</v>
      </c>
      <c r="W224" s="29"/>
      <c r="X224" s="29"/>
      <c r="Y224" s="85"/>
      <c r="Z224" s="86"/>
      <c r="AA224" s="34"/>
      <c r="AB224" s="34"/>
      <c r="AC224" s="34"/>
      <c r="AD224" s="34"/>
      <c r="AE224" s="35" t="str">
        <f t="shared" si="3"/>
        <v/>
      </c>
      <c r="AF224" s="34"/>
      <c r="AG224" s="34"/>
    </row>
    <row r="225" spans="1:33" x14ac:dyDescent="0.35">
      <c r="A225" s="29"/>
      <c r="B225" s="34"/>
      <c r="C225" s="34"/>
      <c r="D225" s="34"/>
      <c r="E225" s="34"/>
      <c r="F225" s="29"/>
      <c r="G225" s="29" t="s">
        <v>1052</v>
      </c>
      <c r="H225" s="76"/>
      <c r="I225" s="31"/>
      <c r="J225" s="31"/>
      <c r="K225" s="31"/>
      <c r="L225" s="31"/>
      <c r="M225" s="31"/>
      <c r="N225" s="33"/>
      <c r="O225" s="33" t="s">
        <v>874</v>
      </c>
      <c r="P225" s="29" t="s">
        <v>871</v>
      </c>
      <c r="Q225" s="29" t="s">
        <v>870</v>
      </c>
      <c r="R225" s="36" t="s">
        <v>853</v>
      </c>
      <c r="S225" s="36" t="s">
        <v>854</v>
      </c>
      <c r="T225" s="36" t="s">
        <v>852</v>
      </c>
      <c r="U225" s="29"/>
      <c r="V225" s="29"/>
      <c r="W225" s="29"/>
      <c r="X225" s="29"/>
      <c r="Y225" s="85"/>
      <c r="Z225" s="86"/>
      <c r="AA225" s="34"/>
      <c r="AB225" s="34"/>
      <c r="AC225" s="34"/>
      <c r="AD225" s="34"/>
      <c r="AE225" s="35" t="str">
        <f t="shared" si="3"/>
        <v/>
      </c>
      <c r="AF225" s="34"/>
      <c r="AG225" s="34"/>
    </row>
    <row r="226" spans="1:33" x14ac:dyDescent="0.35">
      <c r="A226" s="37"/>
      <c r="B226" s="37"/>
      <c r="C226" s="37"/>
      <c r="D226" s="37"/>
      <c r="E226" s="37"/>
      <c r="F226" s="37"/>
      <c r="G226" s="37" t="s">
        <v>1053</v>
      </c>
      <c r="H226" s="78"/>
      <c r="I226" s="38"/>
      <c r="J226" s="38"/>
      <c r="K226" s="38"/>
      <c r="L226" s="38"/>
      <c r="M226" s="38"/>
      <c r="N226" s="64"/>
      <c r="O226" s="39"/>
      <c r="P226" s="40"/>
      <c r="Q226" s="37"/>
      <c r="R226" s="59"/>
      <c r="S226" s="59"/>
      <c r="T226" s="37"/>
      <c r="U226" s="37"/>
      <c r="V226" s="37"/>
      <c r="W226" s="37"/>
      <c r="X226" s="37"/>
      <c r="Y226" s="85"/>
      <c r="Z226" s="86"/>
      <c r="AA226" s="34"/>
      <c r="AB226" s="34"/>
      <c r="AC226" s="34"/>
      <c r="AD226" s="34"/>
      <c r="AE226" s="35" t="str">
        <f t="shared" si="3"/>
        <v/>
      </c>
      <c r="AF226" s="34"/>
      <c r="AG226" s="34"/>
    </row>
    <row r="227" spans="1:33" x14ac:dyDescent="0.35">
      <c r="A227" s="29">
        <v>76</v>
      </c>
      <c r="B227" s="34">
        <v>19</v>
      </c>
      <c r="C227" s="34">
        <v>1</v>
      </c>
      <c r="D227" s="34" t="s">
        <v>695</v>
      </c>
      <c r="E227" s="34" t="s">
        <v>27</v>
      </c>
      <c r="F227" s="49" t="s">
        <v>697</v>
      </c>
      <c r="G227" s="30" t="s">
        <v>1051</v>
      </c>
      <c r="H227" s="76"/>
      <c r="I227" s="56"/>
      <c r="J227" s="56"/>
      <c r="K227" s="56"/>
      <c r="L227" s="56"/>
      <c r="M227" s="56"/>
      <c r="N227" s="81" t="s">
        <v>697</v>
      </c>
      <c r="O227" s="26" t="s">
        <v>868</v>
      </c>
      <c r="P227" s="50" t="s">
        <v>8</v>
      </c>
      <c r="Q227" s="50" t="s">
        <v>9</v>
      </c>
      <c r="R227" s="32" t="s">
        <v>850</v>
      </c>
      <c r="S227" s="32" t="s">
        <v>851</v>
      </c>
      <c r="T227" s="32" t="s">
        <v>849</v>
      </c>
      <c r="U227" s="29" t="s">
        <v>844</v>
      </c>
      <c r="V227" s="29" t="s">
        <v>845</v>
      </c>
      <c r="W227" s="29"/>
      <c r="X227" s="29" t="s">
        <v>845</v>
      </c>
      <c r="Y227" s="85"/>
      <c r="Z227" s="86"/>
      <c r="AA227" s="34"/>
      <c r="AB227" s="34"/>
      <c r="AC227" s="34"/>
      <c r="AD227" s="34"/>
      <c r="AE227" s="35" t="str">
        <f t="shared" si="3"/>
        <v/>
      </c>
      <c r="AF227" s="34"/>
      <c r="AG227" s="34"/>
    </row>
    <row r="228" spans="1:33" x14ac:dyDescent="0.35">
      <c r="A228" s="29"/>
      <c r="B228" s="34"/>
      <c r="C228" s="34"/>
      <c r="D228" s="34"/>
      <c r="E228" s="34"/>
      <c r="F228" s="29"/>
      <c r="G228" s="29" t="s">
        <v>1052</v>
      </c>
      <c r="H228" s="76"/>
      <c r="I228" s="56"/>
      <c r="J228" s="56"/>
      <c r="K228" s="56"/>
      <c r="L228" s="56"/>
      <c r="M228" s="56"/>
      <c r="N228" s="33"/>
      <c r="O228" s="33" t="s">
        <v>869</v>
      </c>
      <c r="P228" s="51" t="s">
        <v>79</v>
      </c>
      <c r="Q228" s="51" t="s">
        <v>80</v>
      </c>
      <c r="R228" s="36" t="s">
        <v>853</v>
      </c>
      <c r="S228" s="36" t="s">
        <v>854</v>
      </c>
      <c r="T228" s="36" t="s">
        <v>852</v>
      </c>
      <c r="U228" s="29"/>
      <c r="V228" s="29"/>
      <c r="W228" s="29"/>
      <c r="X228" s="29"/>
      <c r="Y228" s="85"/>
      <c r="Z228" s="86"/>
      <c r="AA228" s="34"/>
      <c r="AB228" s="34"/>
      <c r="AC228" s="34"/>
      <c r="AD228" s="34"/>
      <c r="AE228" s="35" t="str">
        <f t="shared" si="3"/>
        <v/>
      </c>
      <c r="AF228" s="34"/>
      <c r="AG228" s="34"/>
    </row>
    <row r="229" spans="1:33" ht="15" thickBot="1" x14ac:dyDescent="0.4">
      <c r="A229" s="37"/>
      <c r="B229" s="52"/>
      <c r="C229" s="52"/>
      <c r="D229" s="52"/>
      <c r="E229" s="52"/>
      <c r="F229" s="52"/>
      <c r="G229" s="52" t="s">
        <v>1053</v>
      </c>
      <c r="H229" s="82"/>
      <c r="I229" s="53"/>
      <c r="J229" s="53"/>
      <c r="K229" s="53"/>
      <c r="L229" s="53"/>
      <c r="M229" s="53"/>
      <c r="N229" s="66"/>
      <c r="O229" s="54"/>
      <c r="P229" s="55"/>
      <c r="Q229" s="52"/>
      <c r="R229" s="52"/>
      <c r="S229" s="52"/>
      <c r="T229" s="52"/>
      <c r="U229" s="52"/>
      <c r="V229" s="52"/>
      <c r="W229" s="52"/>
      <c r="X229" s="52"/>
      <c r="Y229" s="85"/>
      <c r="Z229" s="86"/>
      <c r="AA229" s="34"/>
      <c r="AB229" s="34"/>
      <c r="AC229" s="34"/>
      <c r="AD229" s="34"/>
      <c r="AE229" s="35" t="str">
        <f t="shared" si="3"/>
        <v/>
      </c>
      <c r="AF229" s="34"/>
      <c r="AG229" s="34"/>
    </row>
    <row r="230" spans="1:33" ht="15" thickTop="1" x14ac:dyDescent="0.35">
      <c r="A230" s="29">
        <v>77</v>
      </c>
      <c r="B230" s="34">
        <v>20</v>
      </c>
      <c r="C230" s="34">
        <v>1</v>
      </c>
      <c r="D230" s="34" t="s">
        <v>3</v>
      </c>
      <c r="E230" s="34" t="s">
        <v>26</v>
      </c>
      <c r="F230" s="30" t="s">
        <v>694</v>
      </c>
      <c r="G230" s="30" t="s">
        <v>1051</v>
      </c>
      <c r="H230" s="76" t="s">
        <v>883</v>
      </c>
      <c r="I230" s="56" t="s">
        <v>885</v>
      </c>
      <c r="J230" s="56" t="s">
        <v>886</v>
      </c>
      <c r="K230" s="56"/>
      <c r="L230" s="56"/>
      <c r="M230" s="56"/>
      <c r="N230" s="77" t="s">
        <v>694</v>
      </c>
      <c r="O230" s="26" t="s">
        <v>880</v>
      </c>
      <c r="P230" s="27" t="s">
        <v>1012</v>
      </c>
      <c r="Q230" s="27" t="s">
        <v>756</v>
      </c>
      <c r="R230" s="32" t="s">
        <v>875</v>
      </c>
      <c r="S230" s="32" t="s">
        <v>876</v>
      </c>
      <c r="T230" s="32" t="s">
        <v>878</v>
      </c>
      <c r="U230" s="29" t="s">
        <v>842</v>
      </c>
      <c r="V230" s="29" t="s">
        <v>843</v>
      </c>
      <c r="W230" s="29"/>
      <c r="X230" s="29"/>
      <c r="Y230" s="33"/>
      <c r="Z230" s="34"/>
      <c r="AA230" s="34"/>
      <c r="AB230" s="34"/>
      <c r="AC230" s="34"/>
      <c r="AD230" s="34"/>
      <c r="AE230" s="35" t="str">
        <f t="shared" si="3"/>
        <v/>
      </c>
      <c r="AF230" s="34"/>
      <c r="AG230" s="34"/>
    </row>
    <row r="231" spans="1:33" x14ac:dyDescent="0.35">
      <c r="A231" s="29"/>
      <c r="B231" s="34"/>
      <c r="C231" s="34"/>
      <c r="D231" s="34"/>
      <c r="E231" s="34"/>
      <c r="F231" s="29"/>
      <c r="G231" s="29" t="s">
        <v>1052</v>
      </c>
      <c r="H231" s="76"/>
      <c r="I231" s="56"/>
      <c r="J231" s="56"/>
      <c r="K231" s="56"/>
      <c r="L231" s="56"/>
      <c r="M231" s="56"/>
      <c r="N231" s="33"/>
      <c r="O231" s="33" t="s">
        <v>882</v>
      </c>
      <c r="P231" s="29" t="s">
        <v>1013</v>
      </c>
      <c r="Q231" s="29" t="s">
        <v>1014</v>
      </c>
      <c r="R231" s="36" t="s">
        <v>875</v>
      </c>
      <c r="S231" s="36" t="s">
        <v>877</v>
      </c>
      <c r="T231" s="36" t="s">
        <v>879</v>
      </c>
      <c r="U231" s="29"/>
      <c r="V231" s="29"/>
      <c r="W231" s="29"/>
      <c r="X231" s="29"/>
      <c r="Y231" s="33"/>
      <c r="Z231" s="34"/>
      <c r="AA231" s="34"/>
      <c r="AB231" s="34"/>
      <c r="AC231" s="34"/>
      <c r="AD231" s="34"/>
      <c r="AE231" s="35" t="str">
        <f t="shared" si="3"/>
        <v/>
      </c>
      <c r="AF231" s="34"/>
      <c r="AG231" s="34"/>
    </row>
    <row r="232" spans="1:33" x14ac:dyDescent="0.35">
      <c r="A232" s="37"/>
      <c r="B232" s="37"/>
      <c r="C232" s="37"/>
      <c r="D232" s="37"/>
      <c r="E232" s="37"/>
      <c r="F232" s="37"/>
      <c r="G232" s="37" t="s">
        <v>1053</v>
      </c>
      <c r="H232" s="78" t="s">
        <v>887</v>
      </c>
      <c r="I232" s="38" t="s">
        <v>888</v>
      </c>
      <c r="J232" s="38" t="s">
        <v>889</v>
      </c>
      <c r="K232" s="38"/>
      <c r="L232" s="38"/>
      <c r="M232" s="38"/>
      <c r="N232" s="64"/>
      <c r="O232" s="39"/>
      <c r="P232" s="40"/>
      <c r="Q232" s="37"/>
      <c r="R232" s="37"/>
      <c r="S232" s="37"/>
      <c r="T232" s="37"/>
      <c r="U232" s="37"/>
      <c r="V232" s="37"/>
      <c r="W232" s="37"/>
      <c r="X232" s="37"/>
      <c r="Y232" s="33"/>
      <c r="Z232" s="34"/>
      <c r="AA232" s="34"/>
      <c r="AB232" s="34"/>
      <c r="AC232" s="34"/>
      <c r="AD232" s="34"/>
      <c r="AE232" s="35" t="str">
        <f t="shared" si="3"/>
        <v/>
      </c>
      <c r="AF232" s="34"/>
      <c r="AG232" s="34"/>
    </row>
    <row r="233" spans="1:33" x14ac:dyDescent="0.35">
      <c r="A233" s="29">
        <v>78</v>
      </c>
      <c r="B233" s="34">
        <v>20</v>
      </c>
      <c r="C233" s="34">
        <v>1</v>
      </c>
      <c r="D233" s="34" t="s">
        <v>6</v>
      </c>
      <c r="E233" s="34" t="s">
        <v>27</v>
      </c>
      <c r="F233" s="41" t="s">
        <v>696</v>
      </c>
      <c r="G233" s="30" t="s">
        <v>1051</v>
      </c>
      <c r="H233" s="76"/>
      <c r="I233" s="31"/>
      <c r="J233" s="31"/>
      <c r="K233" s="31"/>
      <c r="L233" s="31"/>
      <c r="M233" s="31"/>
      <c r="N233" s="79" t="s">
        <v>696</v>
      </c>
      <c r="O233" s="26" t="s">
        <v>880</v>
      </c>
      <c r="P233" s="27" t="s">
        <v>881</v>
      </c>
      <c r="Q233" s="42" t="s">
        <v>5</v>
      </c>
      <c r="R233" s="32" t="s">
        <v>878</v>
      </c>
      <c r="S233" s="32" t="s">
        <v>876</v>
      </c>
      <c r="T233" s="32" t="s">
        <v>875</v>
      </c>
      <c r="U233" s="29" t="s">
        <v>842</v>
      </c>
      <c r="V233" s="29" t="s">
        <v>843</v>
      </c>
      <c r="W233" s="29"/>
      <c r="X233" s="29" t="s">
        <v>842</v>
      </c>
      <c r="Y233" s="85" t="e" vm="39">
        <v>#VALUE!</v>
      </c>
      <c r="Z233" s="86" t="e" vm="40">
        <v>#VALUE!</v>
      </c>
      <c r="AA233" s="34">
        <v>0</v>
      </c>
      <c r="AB233" s="34">
        <v>0</v>
      </c>
      <c r="AC233" s="34">
        <v>1</v>
      </c>
      <c r="AD233" s="34">
        <v>1</v>
      </c>
      <c r="AE233" s="35" t="str">
        <f t="shared" si="3"/>
        <v>0011</v>
      </c>
      <c r="AF233" s="34"/>
      <c r="AG233" s="34"/>
    </row>
    <row r="234" spans="1:33" x14ac:dyDescent="0.35">
      <c r="A234" s="29"/>
      <c r="B234" s="34"/>
      <c r="C234" s="34"/>
      <c r="D234" s="34"/>
      <c r="E234" s="34"/>
      <c r="F234" s="29"/>
      <c r="G234" s="29" t="s">
        <v>1052</v>
      </c>
      <c r="H234" s="76"/>
      <c r="I234" s="56"/>
      <c r="J234" s="56"/>
      <c r="K234" s="56"/>
      <c r="L234" s="56"/>
      <c r="M234" s="56"/>
      <c r="N234" s="33"/>
      <c r="O234" s="33"/>
      <c r="P234" s="29"/>
      <c r="Q234" s="46" t="s">
        <v>76</v>
      </c>
      <c r="R234" s="36" t="s">
        <v>879</v>
      </c>
      <c r="S234" s="36" t="s">
        <v>877</v>
      </c>
      <c r="T234" s="36" t="s">
        <v>875</v>
      </c>
      <c r="U234" s="29"/>
      <c r="V234" s="29"/>
      <c r="W234" s="29"/>
      <c r="X234" s="29"/>
      <c r="Y234" s="85"/>
      <c r="Z234" s="86"/>
      <c r="AA234" s="34"/>
      <c r="AB234" s="34"/>
      <c r="AC234" s="34"/>
      <c r="AD234" s="34"/>
      <c r="AE234" s="35" t="str">
        <f t="shared" si="3"/>
        <v/>
      </c>
      <c r="AF234" s="34"/>
      <c r="AG234" s="34"/>
    </row>
    <row r="235" spans="1:33" x14ac:dyDescent="0.35">
      <c r="A235" s="37"/>
      <c r="B235" s="37"/>
      <c r="C235" s="37"/>
      <c r="D235" s="37"/>
      <c r="E235" s="37"/>
      <c r="F235" s="37"/>
      <c r="G235" s="37" t="s">
        <v>1053</v>
      </c>
      <c r="H235" s="78"/>
      <c r="I235" s="38"/>
      <c r="J235" s="38"/>
      <c r="K235" s="38"/>
      <c r="L235" s="38"/>
      <c r="M235" s="38"/>
      <c r="N235" s="64"/>
      <c r="O235" s="39"/>
      <c r="P235" s="40"/>
      <c r="Q235" s="37"/>
      <c r="R235" s="59"/>
      <c r="S235" s="59"/>
      <c r="T235" s="63"/>
      <c r="U235" s="37"/>
      <c r="V235" s="37"/>
      <c r="W235" s="37"/>
      <c r="X235" s="37"/>
      <c r="Y235" s="85"/>
      <c r="Z235" s="86"/>
      <c r="AA235" s="34"/>
      <c r="AB235" s="34"/>
      <c r="AC235" s="34"/>
      <c r="AD235" s="34"/>
      <c r="AE235" s="35" t="str">
        <f t="shared" si="3"/>
        <v/>
      </c>
      <c r="AF235" s="34"/>
      <c r="AG235" s="34"/>
    </row>
    <row r="236" spans="1:33" x14ac:dyDescent="0.35">
      <c r="A236" s="29">
        <v>79</v>
      </c>
      <c r="B236" s="34">
        <v>20</v>
      </c>
      <c r="C236" s="34">
        <v>1</v>
      </c>
      <c r="D236" s="34" t="s">
        <v>18</v>
      </c>
      <c r="E236" s="34" t="s">
        <v>26</v>
      </c>
      <c r="F236" s="48" t="s">
        <v>698</v>
      </c>
      <c r="G236" s="30" t="s">
        <v>1051</v>
      </c>
      <c r="H236" s="76"/>
      <c r="I236" s="31"/>
      <c r="J236" s="31"/>
      <c r="K236" s="31"/>
      <c r="L236" s="31"/>
      <c r="M236" s="31"/>
      <c r="N236" s="80" t="s">
        <v>698</v>
      </c>
      <c r="O236" s="26" t="s">
        <v>880</v>
      </c>
      <c r="P236" s="27" t="s">
        <v>1012</v>
      </c>
      <c r="Q236" s="27" t="s">
        <v>756</v>
      </c>
      <c r="R236" s="32" t="s">
        <v>878</v>
      </c>
      <c r="S236" s="32" t="s">
        <v>876</v>
      </c>
      <c r="T236" s="32" t="s">
        <v>875</v>
      </c>
      <c r="U236" s="29" t="s">
        <v>842</v>
      </c>
      <c r="V236" s="29" t="s">
        <v>843</v>
      </c>
      <c r="W236" s="29"/>
      <c r="X236" s="29"/>
      <c r="Y236" s="85"/>
      <c r="Z236" s="86"/>
      <c r="AA236" s="34"/>
      <c r="AB236" s="34"/>
      <c r="AC236" s="34"/>
      <c r="AD236" s="34"/>
      <c r="AE236" s="35" t="str">
        <f t="shared" si="3"/>
        <v/>
      </c>
      <c r="AF236" s="34"/>
      <c r="AG236" s="34"/>
    </row>
    <row r="237" spans="1:33" x14ac:dyDescent="0.35">
      <c r="A237" s="29"/>
      <c r="B237" s="34"/>
      <c r="C237" s="34"/>
      <c r="D237" s="34"/>
      <c r="E237" s="34"/>
      <c r="F237" s="29"/>
      <c r="G237" s="29" t="s">
        <v>1052</v>
      </c>
      <c r="H237" s="76"/>
      <c r="I237" s="31"/>
      <c r="J237" s="31"/>
      <c r="K237" s="31"/>
      <c r="L237" s="31"/>
      <c r="M237" s="31"/>
      <c r="N237" s="33"/>
      <c r="O237" s="33" t="s">
        <v>882</v>
      </c>
      <c r="P237" s="29" t="s">
        <v>1013</v>
      </c>
      <c r="Q237" s="29" t="s">
        <v>1014</v>
      </c>
      <c r="R237" s="36" t="s">
        <v>879</v>
      </c>
      <c r="S237" s="36" t="s">
        <v>877</v>
      </c>
      <c r="T237" s="36" t="s">
        <v>875</v>
      </c>
      <c r="U237" s="29"/>
      <c r="V237" s="29"/>
      <c r="W237" s="29"/>
      <c r="X237" s="29"/>
      <c r="Y237" s="85"/>
      <c r="Z237" s="86"/>
      <c r="AA237" s="34"/>
      <c r="AB237" s="34"/>
      <c r="AC237" s="34"/>
      <c r="AD237" s="34"/>
      <c r="AE237" s="35" t="str">
        <f t="shared" si="3"/>
        <v/>
      </c>
      <c r="AF237" s="34"/>
      <c r="AG237" s="34"/>
    </row>
    <row r="238" spans="1:33" x14ac:dyDescent="0.35">
      <c r="A238" s="37"/>
      <c r="B238" s="37"/>
      <c r="C238" s="37"/>
      <c r="D238" s="37"/>
      <c r="E238" s="37"/>
      <c r="F238" s="37"/>
      <c r="G238" s="37" t="s">
        <v>1053</v>
      </c>
      <c r="H238" s="78"/>
      <c r="I238" s="38"/>
      <c r="J238" s="38"/>
      <c r="K238" s="38"/>
      <c r="L238" s="38"/>
      <c r="M238" s="38"/>
      <c r="N238" s="64"/>
      <c r="O238" s="39"/>
      <c r="P238" s="40"/>
      <c r="Q238" s="37"/>
      <c r="R238" s="59"/>
      <c r="S238" s="59"/>
      <c r="T238" s="37"/>
      <c r="U238" s="37"/>
      <c r="V238" s="37"/>
      <c r="W238" s="37"/>
      <c r="X238" s="37"/>
      <c r="Y238" s="85"/>
      <c r="Z238" s="86"/>
      <c r="AA238" s="34"/>
      <c r="AB238" s="34"/>
      <c r="AC238" s="34"/>
      <c r="AD238" s="34"/>
      <c r="AE238" s="35" t="str">
        <f t="shared" si="3"/>
        <v/>
      </c>
      <c r="AF238" s="34"/>
      <c r="AG238" s="34"/>
    </row>
    <row r="239" spans="1:33" x14ac:dyDescent="0.35">
      <c r="A239" s="29">
        <v>80</v>
      </c>
      <c r="B239" s="34">
        <v>20</v>
      </c>
      <c r="C239" s="34">
        <v>1</v>
      </c>
      <c r="D239" s="34" t="s">
        <v>695</v>
      </c>
      <c r="E239" s="34" t="s">
        <v>27</v>
      </c>
      <c r="F239" s="49" t="s">
        <v>697</v>
      </c>
      <c r="G239" s="30" t="s">
        <v>1051</v>
      </c>
      <c r="H239" s="76"/>
      <c r="I239" s="56"/>
      <c r="J239" s="56"/>
      <c r="K239" s="56"/>
      <c r="L239" s="56"/>
      <c r="M239" s="56"/>
      <c r="N239" s="81" t="s">
        <v>697</v>
      </c>
      <c r="O239" s="26" t="s">
        <v>884</v>
      </c>
      <c r="P239" s="50" t="s">
        <v>8</v>
      </c>
      <c r="Q239" s="50" t="s">
        <v>9</v>
      </c>
      <c r="R239" s="32" t="s">
        <v>878</v>
      </c>
      <c r="S239" s="32" t="s">
        <v>876</v>
      </c>
      <c r="T239" s="32" t="s">
        <v>875</v>
      </c>
      <c r="U239" s="29" t="s">
        <v>842</v>
      </c>
      <c r="V239" s="29" t="s">
        <v>843</v>
      </c>
      <c r="W239" s="29"/>
      <c r="X239" s="29" t="s">
        <v>843</v>
      </c>
      <c r="Y239" s="85"/>
      <c r="Z239" s="86"/>
      <c r="AA239" s="34"/>
      <c r="AB239" s="34"/>
      <c r="AC239" s="34"/>
      <c r="AD239" s="34"/>
      <c r="AE239" s="35" t="str">
        <f t="shared" si="3"/>
        <v/>
      </c>
      <c r="AF239" s="34"/>
      <c r="AG239" s="34"/>
    </row>
    <row r="240" spans="1:33" x14ac:dyDescent="0.35">
      <c r="A240" s="29"/>
      <c r="B240" s="34"/>
      <c r="C240" s="34"/>
      <c r="D240" s="34"/>
      <c r="E240" s="34"/>
      <c r="F240" s="29"/>
      <c r="G240" s="29" t="s">
        <v>1052</v>
      </c>
      <c r="H240" s="76"/>
      <c r="I240" s="56"/>
      <c r="J240" s="56"/>
      <c r="K240" s="56"/>
      <c r="L240" s="56"/>
      <c r="M240" s="56"/>
      <c r="N240" s="33"/>
      <c r="O240" s="33"/>
      <c r="P240" s="51" t="s">
        <v>79</v>
      </c>
      <c r="Q240" s="51" t="s">
        <v>80</v>
      </c>
      <c r="R240" s="36" t="s">
        <v>879</v>
      </c>
      <c r="S240" s="36" t="s">
        <v>877</v>
      </c>
      <c r="T240" s="36" t="s">
        <v>875</v>
      </c>
      <c r="U240" s="29"/>
      <c r="V240" s="29"/>
      <c r="W240" s="29"/>
      <c r="X240" s="29"/>
      <c r="Y240" s="85"/>
      <c r="Z240" s="86"/>
      <c r="AA240" s="34"/>
      <c r="AB240" s="34"/>
      <c r="AC240" s="34"/>
      <c r="AD240" s="34"/>
      <c r="AE240" s="35" t="str">
        <f t="shared" si="3"/>
        <v/>
      </c>
      <c r="AF240" s="34"/>
      <c r="AG240" s="34"/>
    </row>
    <row r="241" spans="1:33" s="68" customFormat="1" ht="15" thickBot="1" x14ac:dyDescent="0.4">
      <c r="A241" s="37"/>
      <c r="B241" s="52"/>
      <c r="C241" s="52"/>
      <c r="D241" s="52"/>
      <c r="E241" s="52"/>
      <c r="F241" s="52"/>
      <c r="G241" s="52" t="s">
        <v>1053</v>
      </c>
      <c r="H241" s="82"/>
      <c r="I241" s="53"/>
      <c r="J241" s="53"/>
      <c r="K241" s="53"/>
      <c r="L241" s="53"/>
      <c r="M241" s="53"/>
      <c r="N241" s="66"/>
      <c r="O241" s="54"/>
      <c r="P241" s="55"/>
      <c r="Q241" s="52"/>
      <c r="R241" s="52"/>
      <c r="S241" s="52"/>
      <c r="T241" s="52"/>
      <c r="U241" s="52"/>
      <c r="V241" s="52"/>
      <c r="W241" s="52"/>
      <c r="X241" s="52"/>
      <c r="Y241" s="87"/>
      <c r="Z241" s="88"/>
      <c r="AA241" s="52"/>
      <c r="AB241" s="52"/>
      <c r="AC241" s="52"/>
      <c r="AD241" s="52"/>
      <c r="AE241" s="67" t="str">
        <f t="shared" si="3"/>
        <v/>
      </c>
      <c r="AF241" s="52"/>
      <c r="AG241" s="52"/>
    </row>
    <row r="242" spans="1:33" s="68" customFormat="1" ht="15.5" thickTop="1" thickBot="1" x14ac:dyDescent="0.4">
      <c r="A242" s="52"/>
      <c r="B242" s="52"/>
      <c r="C242" s="52"/>
      <c r="D242" s="52"/>
      <c r="E242" s="52"/>
      <c r="F242" s="52"/>
      <c r="G242" s="52"/>
      <c r="H242" s="82"/>
      <c r="I242" s="53"/>
      <c r="J242" s="53"/>
      <c r="K242" s="53"/>
      <c r="L242" s="53"/>
      <c r="M242" s="53"/>
      <c r="N242" s="66"/>
      <c r="O242" s="66"/>
      <c r="P242" s="52"/>
      <c r="Q242" s="52"/>
      <c r="R242" s="52"/>
      <c r="S242" s="52"/>
      <c r="T242" s="52"/>
      <c r="U242" s="52"/>
      <c r="V242" s="52"/>
      <c r="W242" s="52"/>
      <c r="X242" s="52"/>
      <c r="Y242" s="66"/>
      <c r="Z242" s="52"/>
      <c r="AA242" s="52">
        <f>SUM(AA1:AA241)</f>
        <v>10</v>
      </c>
      <c r="AB242" s="52">
        <f>SUM(AB1:AB241)</f>
        <v>10</v>
      </c>
      <c r="AC242" s="52">
        <f>SUM(AC1:AC241)</f>
        <v>10</v>
      </c>
      <c r="AD242" s="52">
        <f>SUM(AD1:AD241)</f>
        <v>10</v>
      </c>
      <c r="AE242" s="67"/>
      <c r="AF242" s="52"/>
      <c r="AG242" s="52"/>
    </row>
    <row r="243" spans="1:33" ht="15" thickTop="1" x14ac:dyDescent="0.35"/>
    <row r="246" spans="1:33" s="71" customFormat="1" ht="15" thickBot="1" x14ac:dyDescent="0.4">
      <c r="H246" s="84"/>
      <c r="I246" s="72"/>
      <c r="J246" s="72"/>
      <c r="K246" s="72"/>
      <c r="L246" s="72"/>
      <c r="M246" s="72"/>
      <c r="N246" s="73"/>
      <c r="O246" s="73"/>
      <c r="Y246" s="73"/>
      <c r="AE246" s="74"/>
    </row>
    <row r="247" spans="1:33" x14ac:dyDescent="0.35">
      <c r="A247" s="20">
        <v>55</v>
      </c>
      <c r="B247" s="20">
        <v>19</v>
      </c>
      <c r="C247" s="20">
        <v>2</v>
      </c>
      <c r="D247" s="20" t="s">
        <v>3</v>
      </c>
      <c r="E247" s="20" t="s">
        <v>26</v>
      </c>
      <c r="F247" s="20" t="s">
        <v>104</v>
      </c>
      <c r="N247" s="19" t="s">
        <v>104</v>
      </c>
      <c r="O247" s="19" t="s">
        <v>306</v>
      </c>
      <c r="P247" s="20" t="s">
        <v>655</v>
      </c>
      <c r="Q247" s="20" t="s">
        <v>67</v>
      </c>
      <c r="R247" s="20" t="s">
        <v>307</v>
      </c>
      <c r="S247" s="20" t="s">
        <v>99</v>
      </c>
      <c r="T247" s="20" t="s">
        <v>239</v>
      </c>
      <c r="U247" s="20" t="s">
        <v>151</v>
      </c>
      <c r="V247" s="20" t="s">
        <v>316</v>
      </c>
      <c r="W247" s="20" t="s">
        <v>291</v>
      </c>
      <c r="X247" s="20" t="s">
        <v>316</v>
      </c>
    </row>
    <row r="248" spans="1:33" x14ac:dyDescent="0.35">
      <c r="O248" s="19" t="s">
        <v>100</v>
      </c>
      <c r="P248" s="20" t="s">
        <v>101</v>
      </c>
      <c r="Q248" s="20" t="s">
        <v>77</v>
      </c>
      <c r="R248" s="20" t="s">
        <v>308</v>
      </c>
      <c r="S248" s="20" t="s">
        <v>134</v>
      </c>
      <c r="T248" s="20" t="s">
        <v>289</v>
      </c>
      <c r="U248" s="20" t="s">
        <v>152</v>
      </c>
      <c r="V248" s="20" t="s">
        <v>309</v>
      </c>
      <c r="W248" s="20" t="s">
        <v>150</v>
      </c>
    </row>
    <row r="249" spans="1:33" x14ac:dyDescent="0.35">
      <c r="O249" s="19" t="s">
        <v>312</v>
      </c>
    </row>
    <row r="250" spans="1:33" x14ac:dyDescent="0.35">
      <c r="A250" s="20">
        <v>56</v>
      </c>
      <c r="B250" s="20">
        <v>19</v>
      </c>
      <c r="C250" s="20">
        <v>2</v>
      </c>
      <c r="D250" s="20" t="s">
        <v>6</v>
      </c>
      <c r="E250" s="20" t="s">
        <v>27</v>
      </c>
      <c r="F250" s="20" t="s">
        <v>105</v>
      </c>
      <c r="N250" s="19" t="s">
        <v>105</v>
      </c>
      <c r="O250" s="19" t="s">
        <v>306</v>
      </c>
      <c r="P250" s="20" t="s">
        <v>655</v>
      </c>
      <c r="Q250" s="20" t="s">
        <v>67</v>
      </c>
      <c r="R250" s="20" t="s">
        <v>307</v>
      </c>
      <c r="S250" s="20" t="s">
        <v>292</v>
      </c>
      <c r="T250" s="20" t="s">
        <v>238</v>
      </c>
      <c r="U250" s="20" t="s">
        <v>151</v>
      </c>
      <c r="V250" s="20" t="s">
        <v>316</v>
      </c>
      <c r="W250" s="20" t="s">
        <v>291</v>
      </c>
      <c r="X250" s="20" t="s">
        <v>151</v>
      </c>
    </row>
    <row r="251" spans="1:33" x14ac:dyDescent="0.35">
      <c r="O251" s="19" t="s">
        <v>100</v>
      </c>
      <c r="P251" s="20" t="s">
        <v>101</v>
      </c>
      <c r="Q251" s="20" t="s">
        <v>77</v>
      </c>
      <c r="R251" s="20" t="s">
        <v>308</v>
      </c>
      <c r="S251" s="20" t="s">
        <v>240</v>
      </c>
      <c r="T251" s="20" t="s">
        <v>102</v>
      </c>
      <c r="U251" s="20" t="s">
        <v>152</v>
      </c>
      <c r="V251" s="20" t="s">
        <v>309</v>
      </c>
      <c r="W251" s="20" t="s">
        <v>150</v>
      </c>
    </row>
    <row r="252" spans="1:33" x14ac:dyDescent="0.35">
      <c r="O252" s="19" t="s">
        <v>313</v>
      </c>
    </row>
    <row r="253" spans="1:33" x14ac:dyDescent="0.35">
      <c r="A253" s="20">
        <v>57</v>
      </c>
      <c r="B253" s="20">
        <v>19</v>
      </c>
      <c r="C253" s="20">
        <v>2</v>
      </c>
      <c r="D253" s="20" t="s">
        <v>18</v>
      </c>
      <c r="E253" s="20" t="s">
        <v>26</v>
      </c>
      <c r="F253" s="20" t="s">
        <v>311</v>
      </c>
      <c r="N253" s="19" t="s">
        <v>311</v>
      </c>
      <c r="O253" s="19" t="s">
        <v>310</v>
      </c>
      <c r="P253" s="20" t="s">
        <v>655</v>
      </c>
      <c r="Q253" s="20" t="s">
        <v>67</v>
      </c>
      <c r="R253" s="20" t="s">
        <v>293</v>
      </c>
      <c r="S253" s="20" t="s">
        <v>99</v>
      </c>
      <c r="T253" s="20" t="s">
        <v>239</v>
      </c>
      <c r="U253" s="20" t="s">
        <v>316</v>
      </c>
      <c r="V253" s="20" t="s">
        <v>151</v>
      </c>
      <c r="W253" s="20" t="s">
        <v>291</v>
      </c>
      <c r="X253" s="20" t="s">
        <v>151</v>
      </c>
    </row>
    <row r="254" spans="1:33" x14ac:dyDescent="0.35">
      <c r="O254" s="19" t="s">
        <v>308</v>
      </c>
      <c r="P254" s="20" t="s">
        <v>101</v>
      </c>
      <c r="Q254" s="20" t="s">
        <v>77</v>
      </c>
      <c r="R254" s="20" t="s">
        <v>100</v>
      </c>
      <c r="S254" s="20" t="s">
        <v>134</v>
      </c>
      <c r="T254" s="20" t="s">
        <v>289</v>
      </c>
      <c r="U254" s="20" t="s">
        <v>309</v>
      </c>
      <c r="V254" s="20" t="s">
        <v>152</v>
      </c>
      <c r="W254" s="20" t="s">
        <v>150</v>
      </c>
    </row>
    <row r="255" spans="1:33" x14ac:dyDescent="0.35">
      <c r="O255" s="19" t="s">
        <v>472</v>
      </c>
    </row>
    <row r="256" spans="1:33" x14ac:dyDescent="0.35">
      <c r="A256" s="20">
        <v>58</v>
      </c>
      <c r="B256" s="20">
        <v>19</v>
      </c>
      <c r="C256" s="20">
        <v>2</v>
      </c>
      <c r="D256" s="20" t="s">
        <v>3</v>
      </c>
      <c r="E256" s="20" t="s">
        <v>27</v>
      </c>
      <c r="F256" s="20" t="s">
        <v>459</v>
      </c>
      <c r="N256" s="19" t="s">
        <v>459</v>
      </c>
      <c r="O256" s="19" t="s">
        <v>310</v>
      </c>
      <c r="P256" s="20" t="s">
        <v>655</v>
      </c>
      <c r="Q256" s="20" t="s">
        <v>67</v>
      </c>
      <c r="R256" s="20" t="s">
        <v>293</v>
      </c>
      <c r="S256" s="20" t="s">
        <v>292</v>
      </c>
      <c r="T256" s="20" t="s">
        <v>238</v>
      </c>
      <c r="U256" s="20" t="s">
        <v>316</v>
      </c>
      <c r="V256" s="20" t="s">
        <v>151</v>
      </c>
      <c r="W256" s="20" t="s">
        <v>291</v>
      </c>
      <c r="X256" s="20" t="s">
        <v>316</v>
      </c>
    </row>
    <row r="257" spans="1:24" x14ac:dyDescent="0.35">
      <c r="O257" s="19" t="s">
        <v>308</v>
      </c>
      <c r="P257" s="20" t="s">
        <v>101</v>
      </c>
      <c r="Q257" s="20" t="s">
        <v>77</v>
      </c>
      <c r="R257" s="20" t="s">
        <v>100</v>
      </c>
      <c r="S257" s="20" t="s">
        <v>240</v>
      </c>
      <c r="T257" s="20" t="s">
        <v>102</v>
      </c>
      <c r="U257" s="20" t="s">
        <v>309</v>
      </c>
      <c r="V257" s="20" t="s">
        <v>152</v>
      </c>
      <c r="W257" s="20" t="s">
        <v>150</v>
      </c>
    </row>
    <row r="258" spans="1:24" x14ac:dyDescent="0.35">
      <c r="O258" s="19" t="s">
        <v>460</v>
      </c>
    </row>
    <row r="259" spans="1:24" x14ac:dyDescent="0.35">
      <c r="A259" s="20">
        <v>59</v>
      </c>
      <c r="B259" s="20">
        <v>20</v>
      </c>
      <c r="C259" s="20">
        <v>2</v>
      </c>
      <c r="D259" s="20" t="s">
        <v>6</v>
      </c>
      <c r="E259" s="20" t="s">
        <v>26</v>
      </c>
      <c r="F259" s="20" t="s">
        <v>104</v>
      </c>
      <c r="N259" s="19" t="s">
        <v>104</v>
      </c>
      <c r="O259" s="19" t="s">
        <v>81</v>
      </c>
      <c r="P259" s="20" t="s">
        <v>657</v>
      </c>
      <c r="Q259" s="20" t="s">
        <v>67</v>
      </c>
      <c r="R259" s="20" t="s">
        <v>314</v>
      </c>
      <c r="S259" s="20" t="s">
        <v>461</v>
      </c>
      <c r="T259" s="20" t="s">
        <v>684</v>
      </c>
      <c r="U259" s="20" t="s">
        <v>230</v>
      </c>
      <c r="V259" s="20" t="s">
        <v>296</v>
      </c>
      <c r="W259" s="20" t="s">
        <v>686</v>
      </c>
      <c r="X259" s="20" t="s">
        <v>296</v>
      </c>
    </row>
    <row r="260" spans="1:24" x14ac:dyDescent="0.35">
      <c r="O260" s="19" t="s">
        <v>106</v>
      </c>
      <c r="P260" s="20" t="s">
        <v>101</v>
      </c>
      <c r="Q260" s="20" t="s">
        <v>77</v>
      </c>
      <c r="R260" s="20" t="s">
        <v>473</v>
      </c>
      <c r="S260" s="20" t="s">
        <v>462</v>
      </c>
      <c r="T260" s="20" t="s">
        <v>685</v>
      </c>
      <c r="U260" s="20" t="s">
        <v>231</v>
      </c>
      <c r="V260" s="20" t="s">
        <v>268</v>
      </c>
      <c r="W260" s="20" t="s">
        <v>688</v>
      </c>
    </row>
    <row r="261" spans="1:24" x14ac:dyDescent="0.35">
      <c r="O261" s="19" t="s">
        <v>687</v>
      </c>
    </row>
    <row r="262" spans="1:24" x14ac:dyDescent="0.35">
      <c r="A262" s="20">
        <v>60</v>
      </c>
      <c r="B262" s="20">
        <v>20</v>
      </c>
      <c r="C262" s="20">
        <v>2</v>
      </c>
      <c r="D262" s="20" t="s">
        <v>18</v>
      </c>
      <c r="E262" s="20" t="s">
        <v>27</v>
      </c>
      <c r="F262" s="20" t="s">
        <v>105</v>
      </c>
      <c r="N262" s="19" t="s">
        <v>105</v>
      </c>
      <c r="O262" s="19" t="s">
        <v>81</v>
      </c>
      <c r="P262" s="20" t="s">
        <v>657</v>
      </c>
      <c r="Q262" s="20" t="s">
        <v>67</v>
      </c>
      <c r="R262" s="20" t="s">
        <v>314</v>
      </c>
      <c r="S262" s="20" t="s">
        <v>317</v>
      </c>
      <c r="T262" s="20" t="s">
        <v>684</v>
      </c>
      <c r="U262" s="20" t="s">
        <v>230</v>
      </c>
      <c r="V262" s="20" t="s">
        <v>296</v>
      </c>
      <c r="W262" s="20" t="s">
        <v>686</v>
      </c>
      <c r="X262" s="20" t="s">
        <v>230</v>
      </c>
    </row>
    <row r="263" spans="1:24" x14ac:dyDescent="0.35">
      <c r="O263" s="19" t="s">
        <v>106</v>
      </c>
      <c r="P263" s="20" t="s">
        <v>101</v>
      </c>
      <c r="Q263" s="20" t="s">
        <v>77</v>
      </c>
      <c r="R263" s="20" t="s">
        <v>473</v>
      </c>
      <c r="S263" s="20" t="s">
        <v>153</v>
      </c>
      <c r="T263" s="20" t="s">
        <v>685</v>
      </c>
      <c r="U263" s="20" t="s">
        <v>231</v>
      </c>
      <c r="V263" s="20" t="s">
        <v>268</v>
      </c>
      <c r="W263" s="20" t="s">
        <v>688</v>
      </c>
    </row>
    <row r="264" spans="1:24" x14ac:dyDescent="0.35">
      <c r="O264" s="19" t="s">
        <v>689</v>
      </c>
    </row>
    <row r="265" spans="1:24" x14ac:dyDescent="0.35">
      <c r="A265" s="20">
        <v>61</v>
      </c>
      <c r="B265" s="20">
        <v>20</v>
      </c>
      <c r="C265" s="20">
        <v>2</v>
      </c>
      <c r="D265" s="20" t="s">
        <v>3</v>
      </c>
      <c r="E265" s="20" t="s">
        <v>26</v>
      </c>
      <c r="F265" s="20" t="s">
        <v>311</v>
      </c>
      <c r="N265" s="19" t="s">
        <v>311</v>
      </c>
      <c r="O265" s="19" t="s">
        <v>295</v>
      </c>
      <c r="P265" s="20" t="s">
        <v>657</v>
      </c>
      <c r="Q265" s="20" t="s">
        <v>67</v>
      </c>
      <c r="R265" s="20" t="s">
        <v>315</v>
      </c>
      <c r="S265" s="20" t="s">
        <v>461</v>
      </c>
      <c r="T265" s="20" t="s">
        <v>684</v>
      </c>
      <c r="U265" s="20" t="s">
        <v>296</v>
      </c>
      <c r="V265" s="20" t="s">
        <v>230</v>
      </c>
      <c r="W265" s="20" t="s">
        <v>686</v>
      </c>
      <c r="X265" s="20" t="s">
        <v>230</v>
      </c>
    </row>
    <row r="266" spans="1:24" x14ac:dyDescent="0.35">
      <c r="O266" s="19" t="s">
        <v>473</v>
      </c>
      <c r="P266" s="20" t="s">
        <v>101</v>
      </c>
      <c r="Q266" s="20" t="s">
        <v>77</v>
      </c>
      <c r="R266" s="20" t="s">
        <v>106</v>
      </c>
      <c r="S266" s="20" t="s">
        <v>462</v>
      </c>
      <c r="T266" s="20" t="s">
        <v>685</v>
      </c>
      <c r="U266" s="20" t="s">
        <v>268</v>
      </c>
      <c r="V266" s="20" t="s">
        <v>231</v>
      </c>
      <c r="W266" s="20" t="s">
        <v>688</v>
      </c>
    </row>
    <row r="267" spans="1:24" x14ac:dyDescent="0.35">
      <c r="O267" s="19" t="s">
        <v>690</v>
      </c>
    </row>
    <row r="268" spans="1:24" x14ac:dyDescent="0.35">
      <c r="A268" s="20">
        <v>62</v>
      </c>
      <c r="B268" s="20">
        <v>20</v>
      </c>
      <c r="C268" s="20">
        <v>2</v>
      </c>
      <c r="D268" s="20" t="s">
        <v>6</v>
      </c>
      <c r="E268" s="20" t="s">
        <v>27</v>
      </c>
      <c r="F268" s="20" t="s">
        <v>459</v>
      </c>
      <c r="N268" s="19" t="s">
        <v>459</v>
      </c>
      <c r="O268" s="19" t="s">
        <v>295</v>
      </c>
      <c r="P268" s="20" t="s">
        <v>657</v>
      </c>
      <c r="Q268" s="20" t="s">
        <v>67</v>
      </c>
      <c r="R268" s="20" t="s">
        <v>315</v>
      </c>
      <c r="S268" s="20" t="s">
        <v>317</v>
      </c>
      <c r="T268" s="20" t="s">
        <v>684</v>
      </c>
      <c r="U268" s="20" t="s">
        <v>296</v>
      </c>
      <c r="V268" s="20" t="s">
        <v>230</v>
      </c>
      <c r="W268" s="20" t="s">
        <v>686</v>
      </c>
      <c r="X268" s="20" t="s">
        <v>296</v>
      </c>
    </row>
    <row r="269" spans="1:24" x14ac:dyDescent="0.35">
      <c r="O269" s="19" t="s">
        <v>473</v>
      </c>
      <c r="P269" s="20" t="s">
        <v>101</v>
      </c>
      <c r="Q269" s="20" t="s">
        <v>77</v>
      </c>
      <c r="R269" s="20" t="s">
        <v>106</v>
      </c>
      <c r="S269" s="20" t="s">
        <v>153</v>
      </c>
      <c r="T269" s="20" t="s">
        <v>685</v>
      </c>
      <c r="U269" s="20" t="s">
        <v>268</v>
      </c>
      <c r="V269" s="20" t="s">
        <v>231</v>
      </c>
      <c r="W269" s="20" t="s">
        <v>688</v>
      </c>
    </row>
    <row r="270" spans="1:24" x14ac:dyDescent="0.35">
      <c r="O270" s="19" t="s">
        <v>691</v>
      </c>
    </row>
    <row r="271" spans="1:24" x14ac:dyDescent="0.35">
      <c r="A271" s="20">
        <v>63</v>
      </c>
      <c r="B271" s="20">
        <v>21</v>
      </c>
      <c r="C271" s="20">
        <v>2</v>
      </c>
      <c r="D271" s="20" t="s">
        <v>18</v>
      </c>
      <c r="E271" s="20" t="s">
        <v>26</v>
      </c>
      <c r="F271" s="20" t="s">
        <v>104</v>
      </c>
      <c r="N271" s="19" t="s">
        <v>104</v>
      </c>
      <c r="O271" s="19" t="s">
        <v>84</v>
      </c>
      <c r="P271" s="20" t="s">
        <v>658</v>
      </c>
      <c r="Q271" s="20" t="s">
        <v>67</v>
      </c>
      <c r="R271" s="20" t="s">
        <v>142</v>
      </c>
      <c r="S271" s="20" t="s">
        <v>474</v>
      </c>
      <c r="T271" s="20" t="s">
        <v>109</v>
      </c>
      <c r="U271" s="20" t="s">
        <v>234</v>
      </c>
      <c r="V271" s="20" t="s">
        <v>235</v>
      </c>
      <c r="W271" s="20" t="s">
        <v>236</v>
      </c>
      <c r="X271" s="20" t="s">
        <v>235</v>
      </c>
    </row>
    <row r="272" spans="1:24" x14ac:dyDescent="0.35">
      <c r="O272" s="19" t="s">
        <v>147</v>
      </c>
      <c r="P272" s="20" t="s">
        <v>319</v>
      </c>
      <c r="Q272" s="20" t="s">
        <v>77</v>
      </c>
      <c r="R272" s="20" t="s">
        <v>141</v>
      </c>
      <c r="S272" s="20" t="s">
        <v>297</v>
      </c>
      <c r="T272" s="20" t="s">
        <v>138</v>
      </c>
      <c r="U272" s="20" t="s">
        <v>232</v>
      </c>
      <c r="V272" s="20" t="s">
        <v>233</v>
      </c>
      <c r="W272" s="20" t="s">
        <v>237</v>
      </c>
    </row>
    <row r="273" spans="1:24" x14ac:dyDescent="0.35">
      <c r="O273" s="19" t="s">
        <v>320</v>
      </c>
    </row>
    <row r="274" spans="1:24" x14ac:dyDescent="0.35">
      <c r="A274" s="20">
        <v>64</v>
      </c>
      <c r="B274" s="20">
        <v>21</v>
      </c>
      <c r="C274" s="20">
        <v>2</v>
      </c>
      <c r="D274" s="20" t="s">
        <v>3</v>
      </c>
      <c r="E274" s="20" t="s">
        <v>27</v>
      </c>
      <c r="F274" s="20" t="s">
        <v>105</v>
      </c>
      <c r="N274" s="19" t="s">
        <v>105</v>
      </c>
      <c r="O274" s="19" t="s">
        <v>84</v>
      </c>
      <c r="P274" s="20" t="s">
        <v>658</v>
      </c>
      <c r="Q274" s="20" t="s">
        <v>67</v>
      </c>
      <c r="R274" s="20" t="s">
        <v>142</v>
      </c>
      <c r="S274" s="20" t="s">
        <v>143</v>
      </c>
      <c r="T274" s="20" t="s">
        <v>109</v>
      </c>
      <c r="U274" s="20" t="s">
        <v>234</v>
      </c>
      <c r="V274" s="20" t="s">
        <v>235</v>
      </c>
      <c r="W274" s="20" t="s">
        <v>236</v>
      </c>
      <c r="X274" s="20" t="s">
        <v>234</v>
      </c>
    </row>
    <row r="275" spans="1:24" x14ac:dyDescent="0.35">
      <c r="O275" s="19" t="s">
        <v>147</v>
      </c>
      <c r="P275" s="20" t="s">
        <v>319</v>
      </c>
      <c r="Q275" s="20" t="s">
        <v>77</v>
      </c>
      <c r="R275" s="20" t="s">
        <v>141</v>
      </c>
      <c r="S275" s="20" t="s">
        <v>145</v>
      </c>
      <c r="T275" s="20" t="s">
        <v>138</v>
      </c>
      <c r="U275" s="20" t="s">
        <v>232</v>
      </c>
      <c r="V275" s="20" t="s">
        <v>233</v>
      </c>
      <c r="W275" s="20" t="s">
        <v>237</v>
      </c>
    </row>
    <row r="276" spans="1:24" x14ac:dyDescent="0.35">
      <c r="O276" s="19" t="s">
        <v>227</v>
      </c>
    </row>
    <row r="277" spans="1:24" x14ac:dyDescent="0.35">
      <c r="A277" s="20">
        <v>65</v>
      </c>
      <c r="B277" s="20">
        <v>21</v>
      </c>
      <c r="C277" s="20">
        <v>2</v>
      </c>
      <c r="D277" s="20" t="s">
        <v>6</v>
      </c>
      <c r="E277" s="20" t="s">
        <v>26</v>
      </c>
      <c r="F277" s="20" t="s">
        <v>311</v>
      </c>
      <c r="N277" s="19" t="s">
        <v>311</v>
      </c>
      <c r="O277" s="19" t="s">
        <v>322</v>
      </c>
      <c r="P277" s="20" t="s">
        <v>658</v>
      </c>
      <c r="Q277" s="20" t="s">
        <v>67</v>
      </c>
      <c r="R277" s="20" t="s">
        <v>323</v>
      </c>
      <c r="S277" s="20" t="s">
        <v>474</v>
      </c>
      <c r="T277" s="20" t="s">
        <v>109</v>
      </c>
      <c r="U277" s="20" t="s">
        <v>235</v>
      </c>
      <c r="V277" s="20" t="s">
        <v>234</v>
      </c>
      <c r="W277" s="20" t="s">
        <v>236</v>
      </c>
      <c r="X277" s="20" t="s">
        <v>234</v>
      </c>
    </row>
    <row r="278" spans="1:24" x14ac:dyDescent="0.35">
      <c r="O278" s="19" t="s">
        <v>141</v>
      </c>
      <c r="P278" s="20" t="s">
        <v>319</v>
      </c>
      <c r="Q278" s="20" t="s">
        <v>77</v>
      </c>
      <c r="R278" s="20" t="s">
        <v>147</v>
      </c>
      <c r="S278" s="20" t="s">
        <v>297</v>
      </c>
      <c r="T278" s="20" t="s">
        <v>138</v>
      </c>
      <c r="U278" s="20" t="s">
        <v>233</v>
      </c>
      <c r="V278" s="20" t="s">
        <v>232</v>
      </c>
      <c r="W278" s="20" t="s">
        <v>237</v>
      </c>
    </row>
    <row r="279" spans="1:24" x14ac:dyDescent="0.35">
      <c r="O279" s="19" t="s">
        <v>324</v>
      </c>
    </row>
    <row r="280" spans="1:24" x14ac:dyDescent="0.35">
      <c r="A280" s="20">
        <v>66</v>
      </c>
      <c r="B280" s="20">
        <v>21</v>
      </c>
      <c r="C280" s="20">
        <v>2</v>
      </c>
      <c r="D280" s="20" t="s">
        <v>18</v>
      </c>
      <c r="E280" s="20" t="s">
        <v>27</v>
      </c>
      <c r="F280" s="20" t="s">
        <v>459</v>
      </c>
      <c r="N280" s="19" t="s">
        <v>459</v>
      </c>
      <c r="O280" s="19" t="s">
        <v>322</v>
      </c>
      <c r="P280" s="20" t="s">
        <v>658</v>
      </c>
      <c r="Q280" s="20" t="s">
        <v>67</v>
      </c>
      <c r="R280" s="20" t="s">
        <v>323</v>
      </c>
      <c r="S280" s="20" t="s">
        <v>143</v>
      </c>
      <c r="T280" s="20" t="s">
        <v>109</v>
      </c>
      <c r="U280" s="20" t="s">
        <v>235</v>
      </c>
      <c r="V280" s="20" t="s">
        <v>234</v>
      </c>
      <c r="W280" s="20" t="s">
        <v>236</v>
      </c>
      <c r="X280" s="20" t="s">
        <v>235</v>
      </c>
    </row>
    <row r="281" spans="1:24" x14ac:dyDescent="0.35">
      <c r="O281" s="19" t="s">
        <v>141</v>
      </c>
      <c r="P281" s="20" t="s">
        <v>319</v>
      </c>
      <c r="Q281" s="20" t="s">
        <v>77</v>
      </c>
      <c r="R281" s="20" t="s">
        <v>147</v>
      </c>
      <c r="S281" s="20" t="s">
        <v>145</v>
      </c>
      <c r="T281" s="20" t="s">
        <v>138</v>
      </c>
      <c r="U281" s="20" t="s">
        <v>233</v>
      </c>
      <c r="V281" s="20" t="s">
        <v>232</v>
      </c>
      <c r="W281" s="20" t="s">
        <v>237</v>
      </c>
    </row>
    <row r="282" spans="1:24" x14ac:dyDescent="0.35">
      <c r="O282" s="19" t="s">
        <v>600</v>
      </c>
    </row>
    <row r="283" spans="1:24" x14ac:dyDescent="0.35">
      <c r="A283" s="20">
        <v>67</v>
      </c>
      <c r="B283" s="20">
        <v>22</v>
      </c>
      <c r="C283" s="20">
        <v>2</v>
      </c>
      <c r="D283" s="20" t="s">
        <v>3</v>
      </c>
      <c r="E283" s="20" t="s">
        <v>26</v>
      </c>
      <c r="F283" s="20" t="s">
        <v>104</v>
      </c>
      <c r="N283" s="19" t="s">
        <v>104</v>
      </c>
      <c r="O283" s="19" t="s">
        <v>329</v>
      </c>
      <c r="P283" s="20" t="s">
        <v>659</v>
      </c>
      <c r="Q283" s="20" t="s">
        <v>67</v>
      </c>
      <c r="R283" s="20" t="s">
        <v>112</v>
      </c>
      <c r="S283" s="20" t="s">
        <v>475</v>
      </c>
      <c r="T283" s="20" t="s">
        <v>113</v>
      </c>
      <c r="U283" s="20" t="s">
        <v>328</v>
      </c>
      <c r="V283" s="20" t="s">
        <v>267</v>
      </c>
      <c r="W283" s="20" t="s">
        <v>270</v>
      </c>
      <c r="X283" s="20" t="s">
        <v>267</v>
      </c>
    </row>
    <row r="284" spans="1:24" x14ac:dyDescent="0.35">
      <c r="O284" s="19" t="s">
        <v>325</v>
      </c>
      <c r="P284" s="20" t="s">
        <v>477</v>
      </c>
      <c r="Q284" s="20" t="s">
        <v>77</v>
      </c>
      <c r="R284" s="20" t="s">
        <v>154</v>
      </c>
      <c r="S284" s="20" t="s">
        <v>476</v>
      </c>
      <c r="T284" s="20" t="s">
        <v>156</v>
      </c>
      <c r="U284" s="20" t="s">
        <v>327</v>
      </c>
      <c r="V284" s="20" t="s">
        <v>269</v>
      </c>
      <c r="W284" s="20" t="s">
        <v>271</v>
      </c>
    </row>
    <row r="285" spans="1:24" x14ac:dyDescent="0.35">
      <c r="O285" s="19" t="s">
        <v>478</v>
      </c>
    </row>
    <row r="286" spans="1:24" x14ac:dyDescent="0.35">
      <c r="A286" s="20">
        <v>68</v>
      </c>
      <c r="B286" s="20">
        <v>22</v>
      </c>
      <c r="C286" s="20">
        <v>2</v>
      </c>
      <c r="D286" s="20" t="s">
        <v>6</v>
      </c>
      <c r="E286" s="20" t="s">
        <v>27</v>
      </c>
      <c r="F286" s="20" t="s">
        <v>105</v>
      </c>
      <c r="N286" s="19" t="s">
        <v>105</v>
      </c>
      <c r="O286" s="19" t="s">
        <v>329</v>
      </c>
      <c r="P286" s="20" t="s">
        <v>659</v>
      </c>
      <c r="Q286" s="20" t="s">
        <v>67</v>
      </c>
      <c r="R286" s="20" t="s">
        <v>112</v>
      </c>
      <c r="S286" s="20" t="s">
        <v>157</v>
      </c>
      <c r="T286" s="20" t="s">
        <v>158</v>
      </c>
      <c r="U286" s="20" t="s">
        <v>328</v>
      </c>
      <c r="V286" s="20" t="s">
        <v>267</v>
      </c>
      <c r="W286" s="20" t="s">
        <v>270</v>
      </c>
      <c r="X286" s="20" t="s">
        <v>328</v>
      </c>
    </row>
    <row r="287" spans="1:24" x14ac:dyDescent="0.35">
      <c r="O287" s="19" t="s">
        <v>325</v>
      </c>
      <c r="P287" s="20" t="s">
        <v>477</v>
      </c>
      <c r="Q287" s="20" t="s">
        <v>77</v>
      </c>
      <c r="R287" s="20" t="s">
        <v>154</v>
      </c>
      <c r="S287" s="20" t="s">
        <v>197</v>
      </c>
      <c r="T287" s="20" t="s">
        <v>159</v>
      </c>
      <c r="U287" s="20" t="s">
        <v>327</v>
      </c>
      <c r="V287" s="20" t="s">
        <v>269</v>
      </c>
      <c r="W287" s="20" t="s">
        <v>271</v>
      </c>
    </row>
    <row r="288" spans="1:24" x14ac:dyDescent="0.35">
      <c r="O288" s="19" t="s">
        <v>479</v>
      </c>
    </row>
    <row r="289" spans="1:24" x14ac:dyDescent="0.35">
      <c r="A289" s="20">
        <v>69</v>
      </c>
      <c r="B289" s="20">
        <v>22</v>
      </c>
      <c r="C289" s="20">
        <v>2</v>
      </c>
      <c r="D289" s="20" t="s">
        <v>18</v>
      </c>
      <c r="E289" s="20" t="s">
        <v>26</v>
      </c>
      <c r="F289" s="20" t="s">
        <v>311</v>
      </c>
      <c r="N289" s="19" t="s">
        <v>311</v>
      </c>
      <c r="O289" s="19" t="s">
        <v>331</v>
      </c>
      <c r="P289" s="20" t="s">
        <v>659</v>
      </c>
      <c r="Q289" s="20" t="s">
        <v>67</v>
      </c>
      <c r="R289" s="20" t="s">
        <v>330</v>
      </c>
      <c r="S289" s="20" t="s">
        <v>475</v>
      </c>
      <c r="T289" s="20" t="s">
        <v>113</v>
      </c>
      <c r="U289" s="20" t="s">
        <v>267</v>
      </c>
      <c r="V289" s="20" t="s">
        <v>328</v>
      </c>
      <c r="W289" s="20" t="s">
        <v>270</v>
      </c>
      <c r="X289" s="20" t="s">
        <v>328</v>
      </c>
    </row>
    <row r="290" spans="1:24" x14ac:dyDescent="0.35">
      <c r="O290" s="19" t="s">
        <v>154</v>
      </c>
      <c r="P290" s="20" t="s">
        <v>477</v>
      </c>
      <c r="Q290" s="20" t="s">
        <v>77</v>
      </c>
      <c r="R290" s="20" t="s">
        <v>325</v>
      </c>
      <c r="S290" s="20" t="s">
        <v>476</v>
      </c>
      <c r="T290" s="20" t="s">
        <v>156</v>
      </c>
      <c r="U290" s="20" t="s">
        <v>269</v>
      </c>
      <c r="V290" s="20" t="s">
        <v>327</v>
      </c>
      <c r="W290" s="20" t="s">
        <v>271</v>
      </c>
    </row>
    <row r="291" spans="1:24" x14ac:dyDescent="0.35">
      <c r="O291" s="19" t="s">
        <v>480</v>
      </c>
    </row>
    <row r="292" spans="1:24" x14ac:dyDescent="0.35">
      <c r="A292" s="20">
        <v>70</v>
      </c>
      <c r="B292" s="20">
        <v>22</v>
      </c>
      <c r="C292" s="20">
        <v>2</v>
      </c>
      <c r="D292" s="20" t="s">
        <v>3</v>
      </c>
      <c r="E292" s="20" t="s">
        <v>27</v>
      </c>
      <c r="F292" s="20" t="s">
        <v>459</v>
      </c>
      <c r="N292" s="19" t="s">
        <v>459</v>
      </c>
      <c r="O292" s="19" t="s">
        <v>331</v>
      </c>
      <c r="P292" s="20" t="s">
        <v>659</v>
      </c>
      <c r="Q292" s="20" t="s">
        <v>67</v>
      </c>
      <c r="R292" s="20" t="s">
        <v>330</v>
      </c>
      <c r="S292" s="20" t="s">
        <v>157</v>
      </c>
      <c r="T292" s="20" t="s">
        <v>158</v>
      </c>
      <c r="U292" s="20" t="s">
        <v>267</v>
      </c>
      <c r="V292" s="20" t="s">
        <v>328</v>
      </c>
      <c r="W292" s="20" t="s">
        <v>270</v>
      </c>
      <c r="X292" s="20" t="s">
        <v>267</v>
      </c>
    </row>
    <row r="293" spans="1:24" x14ac:dyDescent="0.35">
      <c r="O293" s="19" t="s">
        <v>154</v>
      </c>
      <c r="P293" s="20" t="s">
        <v>477</v>
      </c>
      <c r="Q293" s="20" t="s">
        <v>77</v>
      </c>
      <c r="R293" s="20" t="s">
        <v>325</v>
      </c>
      <c r="S293" s="20" t="s">
        <v>197</v>
      </c>
      <c r="T293" s="20" t="s">
        <v>159</v>
      </c>
      <c r="U293" s="20" t="s">
        <v>269</v>
      </c>
      <c r="V293" s="20" t="s">
        <v>327</v>
      </c>
      <c r="W293" s="20" t="s">
        <v>271</v>
      </c>
    </row>
    <row r="294" spans="1:24" x14ac:dyDescent="0.35">
      <c r="O294" s="19" t="s">
        <v>481</v>
      </c>
    </row>
    <row r="295" spans="1:24" x14ac:dyDescent="0.35">
      <c r="A295" s="20">
        <v>71</v>
      </c>
      <c r="B295" s="20">
        <v>23</v>
      </c>
      <c r="C295" s="20">
        <v>2</v>
      </c>
      <c r="D295" s="20" t="s">
        <v>6</v>
      </c>
      <c r="E295" s="20" t="s">
        <v>26</v>
      </c>
      <c r="F295" s="20" t="s">
        <v>104</v>
      </c>
      <c r="N295" s="19" t="s">
        <v>104</v>
      </c>
      <c r="O295" s="19" t="s">
        <v>339</v>
      </c>
      <c r="P295" s="20" t="s">
        <v>660</v>
      </c>
      <c r="Q295" s="20" t="s">
        <v>67</v>
      </c>
      <c r="R295" s="20" t="s">
        <v>338</v>
      </c>
      <c r="S295" s="20" t="s">
        <v>334</v>
      </c>
      <c r="T295" s="20" t="s">
        <v>114</v>
      </c>
      <c r="U295" s="20" t="s">
        <v>341</v>
      </c>
      <c r="V295" s="20" t="s">
        <v>272</v>
      </c>
      <c r="W295" s="20" t="s">
        <v>279</v>
      </c>
      <c r="X295" s="20" t="s">
        <v>272</v>
      </c>
    </row>
    <row r="296" spans="1:24" x14ac:dyDescent="0.35">
      <c r="O296" s="19" t="s">
        <v>594</v>
      </c>
      <c r="P296" s="20" t="s">
        <v>140</v>
      </c>
      <c r="Q296" s="20" t="s">
        <v>77</v>
      </c>
      <c r="R296" s="20" t="s">
        <v>336</v>
      </c>
      <c r="S296" s="20" t="s">
        <v>335</v>
      </c>
      <c r="T296" s="20" t="s">
        <v>198</v>
      </c>
      <c r="U296" s="20" t="s">
        <v>595</v>
      </c>
      <c r="V296" s="20" t="s">
        <v>273</v>
      </c>
      <c r="W296" s="20" t="s">
        <v>280</v>
      </c>
    </row>
    <row r="297" spans="1:24" x14ac:dyDescent="0.35">
      <c r="O297" s="19" t="s">
        <v>596</v>
      </c>
    </row>
    <row r="298" spans="1:24" x14ac:dyDescent="0.35">
      <c r="A298" s="20">
        <v>72</v>
      </c>
      <c r="B298" s="20">
        <v>23</v>
      </c>
      <c r="C298" s="20">
        <v>2</v>
      </c>
      <c r="D298" s="20" t="s">
        <v>18</v>
      </c>
      <c r="E298" s="20" t="s">
        <v>27</v>
      </c>
      <c r="F298" s="20" t="s">
        <v>105</v>
      </c>
      <c r="N298" s="19" t="s">
        <v>105</v>
      </c>
      <c r="O298" s="19" t="s">
        <v>339</v>
      </c>
      <c r="P298" s="20" t="s">
        <v>660</v>
      </c>
      <c r="Q298" s="20" t="s">
        <v>67</v>
      </c>
      <c r="R298" s="20" t="s">
        <v>338</v>
      </c>
      <c r="S298" s="20" t="s">
        <v>359</v>
      </c>
      <c r="T298" s="20" t="s">
        <v>114</v>
      </c>
      <c r="U298" s="20" t="s">
        <v>341</v>
      </c>
      <c r="V298" s="20" t="s">
        <v>272</v>
      </c>
      <c r="W298" s="20" t="s">
        <v>279</v>
      </c>
      <c r="X298" s="20" t="s">
        <v>341</v>
      </c>
    </row>
    <row r="299" spans="1:24" x14ac:dyDescent="0.35">
      <c r="O299" s="19" t="s">
        <v>594</v>
      </c>
      <c r="P299" s="20" t="s">
        <v>140</v>
      </c>
      <c r="Q299" s="20" t="s">
        <v>77</v>
      </c>
      <c r="R299" s="20" t="s">
        <v>336</v>
      </c>
      <c r="S299" s="20" t="s">
        <v>360</v>
      </c>
      <c r="T299" s="20" t="s">
        <v>198</v>
      </c>
      <c r="U299" s="20" t="s">
        <v>595</v>
      </c>
      <c r="V299" s="20" t="s">
        <v>273</v>
      </c>
      <c r="W299" s="20" t="s">
        <v>280</v>
      </c>
    </row>
    <row r="300" spans="1:24" x14ac:dyDescent="0.35">
      <c r="O300" s="19" t="s">
        <v>597</v>
      </c>
    </row>
    <row r="301" spans="1:24" x14ac:dyDescent="0.35">
      <c r="A301" s="20">
        <v>73</v>
      </c>
      <c r="B301" s="20">
        <v>23</v>
      </c>
      <c r="C301" s="20">
        <v>2</v>
      </c>
      <c r="D301" s="20" t="s">
        <v>3</v>
      </c>
      <c r="E301" s="20" t="s">
        <v>26</v>
      </c>
      <c r="F301" s="20" t="s">
        <v>311</v>
      </c>
      <c r="N301" s="19" t="s">
        <v>311</v>
      </c>
      <c r="O301" s="19" t="s">
        <v>199</v>
      </c>
      <c r="P301" s="20" t="s">
        <v>660</v>
      </c>
      <c r="Q301" s="20" t="s">
        <v>67</v>
      </c>
      <c r="R301" s="20" t="s">
        <v>332</v>
      </c>
      <c r="S301" s="20" t="s">
        <v>334</v>
      </c>
      <c r="T301" s="20" t="s">
        <v>114</v>
      </c>
      <c r="U301" s="20" t="s">
        <v>272</v>
      </c>
      <c r="V301" s="20" t="s">
        <v>341</v>
      </c>
      <c r="W301" s="20" t="s">
        <v>279</v>
      </c>
      <c r="X301" s="20" t="s">
        <v>341</v>
      </c>
    </row>
    <row r="302" spans="1:24" x14ac:dyDescent="0.35">
      <c r="O302" s="19" t="s">
        <v>336</v>
      </c>
      <c r="P302" s="20" t="s">
        <v>140</v>
      </c>
      <c r="Q302" s="20" t="s">
        <v>77</v>
      </c>
      <c r="R302" s="20" t="s">
        <v>594</v>
      </c>
      <c r="S302" s="20" t="s">
        <v>335</v>
      </c>
      <c r="T302" s="20" t="s">
        <v>198</v>
      </c>
      <c r="U302" s="20" t="s">
        <v>273</v>
      </c>
      <c r="V302" s="20" t="s">
        <v>595</v>
      </c>
      <c r="W302" s="20" t="s">
        <v>280</v>
      </c>
    </row>
    <row r="303" spans="1:24" x14ac:dyDescent="0.35">
      <c r="O303" s="19" t="s">
        <v>598</v>
      </c>
    </row>
    <row r="304" spans="1:24" x14ac:dyDescent="0.35">
      <c r="A304" s="20">
        <v>74</v>
      </c>
      <c r="B304" s="20">
        <v>23</v>
      </c>
      <c r="C304" s="20">
        <v>2</v>
      </c>
      <c r="D304" s="20" t="s">
        <v>6</v>
      </c>
      <c r="E304" s="20" t="s">
        <v>27</v>
      </c>
      <c r="F304" s="20" t="s">
        <v>459</v>
      </c>
      <c r="N304" s="19" t="s">
        <v>459</v>
      </c>
      <c r="O304" s="19" t="s">
        <v>199</v>
      </c>
      <c r="P304" s="20" t="s">
        <v>660</v>
      </c>
      <c r="Q304" s="20" t="s">
        <v>67</v>
      </c>
      <c r="R304" s="20" t="s">
        <v>332</v>
      </c>
      <c r="S304" s="20" t="s">
        <v>359</v>
      </c>
      <c r="T304" s="20" t="s">
        <v>114</v>
      </c>
      <c r="U304" s="20" t="s">
        <v>272</v>
      </c>
      <c r="V304" s="20" t="s">
        <v>341</v>
      </c>
      <c r="W304" s="20" t="s">
        <v>279</v>
      </c>
      <c r="X304" s="20" t="s">
        <v>272</v>
      </c>
    </row>
    <row r="305" spans="1:24" x14ac:dyDescent="0.35">
      <c r="O305" s="19" t="s">
        <v>336</v>
      </c>
      <c r="P305" s="20" t="s">
        <v>140</v>
      </c>
      <c r="Q305" s="20" t="s">
        <v>77</v>
      </c>
      <c r="R305" s="20" t="s">
        <v>594</v>
      </c>
      <c r="S305" s="20" t="s">
        <v>360</v>
      </c>
      <c r="T305" s="20" t="s">
        <v>198</v>
      </c>
      <c r="U305" s="20" t="s">
        <v>273</v>
      </c>
      <c r="V305" s="20" t="s">
        <v>595</v>
      </c>
      <c r="W305" s="20" t="s">
        <v>280</v>
      </c>
    </row>
    <row r="306" spans="1:24" x14ac:dyDescent="0.35">
      <c r="O306" s="19" t="s">
        <v>599</v>
      </c>
    </row>
    <row r="307" spans="1:24" x14ac:dyDescent="0.35">
      <c r="A307" s="20">
        <v>75</v>
      </c>
      <c r="B307" s="20">
        <v>24</v>
      </c>
      <c r="C307" s="20">
        <v>2</v>
      </c>
      <c r="D307" s="20" t="s">
        <v>18</v>
      </c>
      <c r="E307" s="20" t="s">
        <v>26</v>
      </c>
      <c r="F307" s="20" t="s">
        <v>104</v>
      </c>
      <c r="N307" s="19" t="s">
        <v>104</v>
      </c>
      <c r="O307" s="19" t="s">
        <v>123</v>
      </c>
      <c r="P307" s="20" t="s">
        <v>661</v>
      </c>
      <c r="Q307" s="20" t="s">
        <v>67</v>
      </c>
      <c r="R307" s="20" t="s">
        <v>343</v>
      </c>
      <c r="S307" s="20" t="s">
        <v>117</v>
      </c>
      <c r="T307" s="20" t="s">
        <v>115</v>
      </c>
      <c r="U307" s="20" t="s">
        <v>274</v>
      </c>
      <c r="V307" s="20" t="s">
        <v>275</v>
      </c>
      <c r="W307" s="20" t="s">
        <v>124</v>
      </c>
      <c r="X307" s="20" t="s">
        <v>275</v>
      </c>
    </row>
    <row r="308" spans="1:24" x14ac:dyDescent="0.35">
      <c r="O308" s="19" t="s">
        <v>120</v>
      </c>
      <c r="P308" s="20" t="s">
        <v>119</v>
      </c>
      <c r="Q308" s="20" t="s">
        <v>77</v>
      </c>
      <c r="R308" s="20" t="s">
        <v>344</v>
      </c>
      <c r="S308" s="20" t="s">
        <v>499</v>
      </c>
      <c r="T308" s="20" t="s">
        <v>122</v>
      </c>
      <c r="U308" s="20" t="s">
        <v>281</v>
      </c>
      <c r="V308" s="20" t="s">
        <v>276</v>
      </c>
      <c r="W308" s="20" t="s">
        <v>125</v>
      </c>
    </row>
    <row r="309" spans="1:24" x14ac:dyDescent="0.35">
      <c r="O309" s="19" t="s">
        <v>200</v>
      </c>
    </row>
    <row r="310" spans="1:24" x14ac:dyDescent="0.35">
      <c r="A310" s="20">
        <v>76</v>
      </c>
      <c r="B310" s="20">
        <v>24</v>
      </c>
      <c r="C310" s="20">
        <v>2</v>
      </c>
      <c r="D310" s="20" t="s">
        <v>3</v>
      </c>
      <c r="E310" s="20" t="s">
        <v>27</v>
      </c>
      <c r="F310" s="20" t="s">
        <v>105</v>
      </c>
      <c r="N310" s="19" t="s">
        <v>105</v>
      </c>
      <c r="O310" s="19" t="s">
        <v>123</v>
      </c>
      <c r="P310" s="20" t="s">
        <v>661</v>
      </c>
      <c r="Q310" s="20" t="s">
        <v>67</v>
      </c>
      <c r="R310" s="20" t="s">
        <v>343</v>
      </c>
      <c r="S310" s="20" t="s">
        <v>118</v>
      </c>
      <c r="T310" s="20" t="s">
        <v>115</v>
      </c>
      <c r="U310" s="20" t="s">
        <v>274</v>
      </c>
      <c r="V310" s="20" t="s">
        <v>275</v>
      </c>
      <c r="W310" s="20" t="s">
        <v>124</v>
      </c>
      <c r="X310" s="20" t="s">
        <v>274</v>
      </c>
    </row>
    <row r="311" spans="1:24" x14ac:dyDescent="0.35">
      <c r="O311" s="19" t="s">
        <v>120</v>
      </c>
      <c r="P311" s="20" t="s">
        <v>119</v>
      </c>
      <c r="Q311" s="20" t="s">
        <v>77</v>
      </c>
      <c r="R311" s="20" t="s">
        <v>344</v>
      </c>
      <c r="S311" s="20" t="s">
        <v>498</v>
      </c>
      <c r="T311" s="20" t="s">
        <v>122</v>
      </c>
      <c r="U311" s="20" t="s">
        <v>281</v>
      </c>
      <c r="V311" s="20" t="s">
        <v>276</v>
      </c>
      <c r="W311" s="20" t="s">
        <v>125</v>
      </c>
    </row>
    <row r="312" spans="1:24" x14ac:dyDescent="0.35">
      <c r="O312" s="19" t="s">
        <v>228</v>
      </c>
    </row>
    <row r="313" spans="1:24" x14ac:dyDescent="0.35">
      <c r="A313" s="20">
        <v>77</v>
      </c>
      <c r="B313" s="20">
        <v>24</v>
      </c>
      <c r="C313" s="20">
        <v>2</v>
      </c>
      <c r="D313" s="20" t="s">
        <v>6</v>
      </c>
      <c r="E313" s="20" t="s">
        <v>26</v>
      </c>
      <c r="F313" s="20" t="s">
        <v>311</v>
      </c>
      <c r="N313" s="19" t="s">
        <v>311</v>
      </c>
      <c r="O313" s="19" t="s">
        <v>346</v>
      </c>
      <c r="P313" s="20" t="s">
        <v>661</v>
      </c>
      <c r="Q313" s="20" t="s">
        <v>67</v>
      </c>
      <c r="R313" s="20" t="s">
        <v>345</v>
      </c>
      <c r="S313" s="20" t="s">
        <v>117</v>
      </c>
      <c r="T313" s="20" t="s">
        <v>115</v>
      </c>
      <c r="U313" s="20" t="s">
        <v>275</v>
      </c>
      <c r="V313" s="20" t="s">
        <v>274</v>
      </c>
      <c r="W313" s="20" t="s">
        <v>124</v>
      </c>
      <c r="X313" s="20" t="s">
        <v>274</v>
      </c>
    </row>
    <row r="314" spans="1:24" x14ac:dyDescent="0.35">
      <c r="O314" s="19" t="s">
        <v>344</v>
      </c>
      <c r="P314" s="20" t="s">
        <v>119</v>
      </c>
      <c r="Q314" s="20" t="s">
        <v>77</v>
      </c>
      <c r="R314" s="20" t="s">
        <v>120</v>
      </c>
      <c r="S314" s="20" t="s">
        <v>499</v>
      </c>
      <c r="T314" s="20" t="s">
        <v>122</v>
      </c>
      <c r="U314" s="20" t="s">
        <v>276</v>
      </c>
      <c r="V314" s="20" t="s">
        <v>281</v>
      </c>
      <c r="W314" s="20" t="s">
        <v>125</v>
      </c>
    </row>
    <row r="315" spans="1:24" x14ac:dyDescent="0.35">
      <c r="O315" s="19" t="s">
        <v>347</v>
      </c>
    </row>
    <row r="316" spans="1:24" x14ac:dyDescent="0.35">
      <c r="A316" s="20">
        <v>78</v>
      </c>
      <c r="B316" s="20">
        <v>24</v>
      </c>
      <c r="C316" s="20">
        <v>2</v>
      </c>
      <c r="D316" s="20" t="s">
        <v>18</v>
      </c>
      <c r="E316" s="20" t="s">
        <v>27</v>
      </c>
      <c r="F316" s="20" t="s">
        <v>459</v>
      </c>
      <c r="N316" s="19" t="s">
        <v>459</v>
      </c>
      <c r="O316" s="19" t="s">
        <v>346</v>
      </c>
      <c r="P316" s="20" t="s">
        <v>661</v>
      </c>
      <c r="Q316" s="20" t="s">
        <v>67</v>
      </c>
      <c r="R316" s="20" t="s">
        <v>345</v>
      </c>
      <c r="S316" s="20" t="s">
        <v>118</v>
      </c>
      <c r="T316" s="20" t="s">
        <v>115</v>
      </c>
      <c r="U316" s="20" t="s">
        <v>275</v>
      </c>
      <c r="V316" s="20" t="s">
        <v>274</v>
      </c>
      <c r="W316" s="20" t="s">
        <v>124</v>
      </c>
      <c r="X316" s="20" t="s">
        <v>275</v>
      </c>
    </row>
    <row r="317" spans="1:24" x14ac:dyDescent="0.35">
      <c r="O317" s="19" t="s">
        <v>344</v>
      </c>
      <c r="P317" s="20" t="s">
        <v>119</v>
      </c>
      <c r="Q317" s="20" t="s">
        <v>77</v>
      </c>
      <c r="R317" s="20" t="s">
        <v>120</v>
      </c>
      <c r="S317" s="20" t="s">
        <v>498</v>
      </c>
      <c r="T317" s="20" t="s">
        <v>122</v>
      </c>
      <c r="U317" s="20" t="s">
        <v>276</v>
      </c>
      <c r="V317" s="20" t="s">
        <v>281</v>
      </c>
      <c r="W317" s="20" t="s">
        <v>125</v>
      </c>
    </row>
    <row r="318" spans="1:24" x14ac:dyDescent="0.35">
      <c r="O318" s="19" t="s">
        <v>482</v>
      </c>
    </row>
    <row r="319" spans="1:24" x14ac:dyDescent="0.35">
      <c r="A319" s="20">
        <v>79</v>
      </c>
      <c r="B319" s="20">
        <v>25</v>
      </c>
      <c r="C319" s="20">
        <v>2</v>
      </c>
      <c r="D319" s="20" t="s">
        <v>3</v>
      </c>
      <c r="E319" s="20" t="s">
        <v>26</v>
      </c>
      <c r="F319" s="20" t="s">
        <v>104</v>
      </c>
      <c r="N319" s="19" t="s">
        <v>104</v>
      </c>
      <c r="O319" s="19" t="s">
        <v>294</v>
      </c>
      <c r="P319" s="20" t="s">
        <v>662</v>
      </c>
      <c r="Q319" s="20" t="s">
        <v>67</v>
      </c>
      <c r="R319" s="20" t="s">
        <v>348</v>
      </c>
      <c r="S319" s="20" t="s">
        <v>127</v>
      </c>
      <c r="T319" s="20" t="s">
        <v>483</v>
      </c>
      <c r="U319" s="20" t="s">
        <v>278</v>
      </c>
      <c r="V319" s="20" t="s">
        <v>352</v>
      </c>
      <c r="W319" s="20" t="s">
        <v>484</v>
      </c>
      <c r="X319" s="20" t="s">
        <v>352</v>
      </c>
    </row>
    <row r="320" spans="1:24" x14ac:dyDescent="0.35">
      <c r="O320" s="19" t="s">
        <v>129</v>
      </c>
      <c r="P320" s="20" t="s">
        <v>128</v>
      </c>
      <c r="Q320" s="20" t="s">
        <v>77</v>
      </c>
      <c r="R320" s="20" t="s">
        <v>349</v>
      </c>
      <c r="S320" s="20" t="s">
        <v>496</v>
      </c>
      <c r="T320" s="20" t="s">
        <v>487</v>
      </c>
      <c r="U320" s="20" t="s">
        <v>277</v>
      </c>
      <c r="V320" s="20" t="s">
        <v>351</v>
      </c>
      <c r="W320" s="20" t="s">
        <v>485</v>
      </c>
    </row>
    <row r="321" spans="1:24" x14ac:dyDescent="0.35">
      <c r="O321" s="19" t="s">
        <v>486</v>
      </c>
    </row>
    <row r="322" spans="1:24" x14ac:dyDescent="0.35">
      <c r="A322" s="20">
        <v>80</v>
      </c>
      <c r="B322" s="20">
        <v>25</v>
      </c>
      <c r="C322" s="20">
        <v>2</v>
      </c>
      <c r="D322" s="20" t="s">
        <v>6</v>
      </c>
      <c r="E322" s="20" t="s">
        <v>27</v>
      </c>
      <c r="F322" s="20" t="s">
        <v>105</v>
      </c>
      <c r="N322" s="19" t="s">
        <v>105</v>
      </c>
      <c r="O322" s="19" t="s">
        <v>294</v>
      </c>
      <c r="P322" s="20" t="s">
        <v>662</v>
      </c>
      <c r="Q322" s="20" t="s">
        <v>67</v>
      </c>
      <c r="R322" s="20" t="s">
        <v>348</v>
      </c>
      <c r="S322" s="20" t="s">
        <v>350</v>
      </c>
      <c r="T322" s="20" t="s">
        <v>483</v>
      </c>
      <c r="U322" s="20" t="s">
        <v>278</v>
      </c>
      <c r="V322" s="20" t="s">
        <v>352</v>
      </c>
      <c r="W322" s="20" t="s">
        <v>484</v>
      </c>
      <c r="X322" s="20" t="s">
        <v>278</v>
      </c>
    </row>
    <row r="323" spans="1:24" x14ac:dyDescent="0.35">
      <c r="O323" s="19" t="s">
        <v>129</v>
      </c>
      <c r="P323" s="20" t="s">
        <v>128</v>
      </c>
      <c r="Q323" s="20" t="s">
        <v>77</v>
      </c>
      <c r="R323" s="20" t="s">
        <v>349</v>
      </c>
      <c r="S323" s="20" t="s">
        <v>497</v>
      </c>
      <c r="T323" s="20" t="s">
        <v>487</v>
      </c>
      <c r="U323" s="20" t="s">
        <v>277</v>
      </c>
      <c r="V323" s="20" t="s">
        <v>351</v>
      </c>
      <c r="W323" s="20" t="s">
        <v>485</v>
      </c>
    </row>
    <row r="324" spans="1:24" x14ac:dyDescent="0.35">
      <c r="O324" s="19" t="s">
        <v>488</v>
      </c>
    </row>
    <row r="325" spans="1:24" x14ac:dyDescent="0.35">
      <c r="A325" s="20">
        <v>81</v>
      </c>
      <c r="B325" s="20">
        <v>25</v>
      </c>
      <c r="C325" s="20">
        <v>2</v>
      </c>
      <c r="D325" s="20" t="s">
        <v>18</v>
      </c>
      <c r="E325" s="20" t="s">
        <v>26</v>
      </c>
      <c r="F325" s="20" t="s">
        <v>311</v>
      </c>
      <c r="N325" s="19" t="s">
        <v>311</v>
      </c>
      <c r="O325" s="19" t="s">
        <v>353</v>
      </c>
      <c r="P325" s="20" t="s">
        <v>662</v>
      </c>
      <c r="Q325" s="20" t="s">
        <v>67</v>
      </c>
      <c r="R325" s="20" t="s">
        <v>354</v>
      </c>
      <c r="S325" s="20" t="s">
        <v>127</v>
      </c>
      <c r="T325" s="20" t="s">
        <v>483</v>
      </c>
      <c r="U325" s="20" t="s">
        <v>352</v>
      </c>
      <c r="V325" s="20" t="s">
        <v>278</v>
      </c>
      <c r="W325" s="20" t="s">
        <v>484</v>
      </c>
      <c r="X325" s="20" t="s">
        <v>278</v>
      </c>
    </row>
    <row r="326" spans="1:24" x14ac:dyDescent="0.35">
      <c r="O326" s="19" t="s">
        <v>349</v>
      </c>
      <c r="P326" s="20" t="s">
        <v>128</v>
      </c>
      <c r="Q326" s="20" t="s">
        <v>77</v>
      </c>
      <c r="R326" s="20" t="s">
        <v>129</v>
      </c>
      <c r="S326" s="20" t="s">
        <v>496</v>
      </c>
      <c r="T326" s="20" t="s">
        <v>487</v>
      </c>
      <c r="U326" s="20" t="s">
        <v>351</v>
      </c>
      <c r="V326" s="20" t="s">
        <v>277</v>
      </c>
      <c r="W326" s="20" t="s">
        <v>485</v>
      </c>
    </row>
    <row r="327" spans="1:24" x14ac:dyDescent="0.35">
      <c r="O327" s="19" t="s">
        <v>489</v>
      </c>
    </row>
    <row r="328" spans="1:24" x14ac:dyDescent="0.35">
      <c r="A328" s="20">
        <v>82</v>
      </c>
      <c r="B328" s="20">
        <v>25</v>
      </c>
      <c r="C328" s="20">
        <v>2</v>
      </c>
      <c r="D328" s="20" t="s">
        <v>3</v>
      </c>
      <c r="E328" s="20" t="s">
        <v>27</v>
      </c>
      <c r="F328" s="20" t="s">
        <v>459</v>
      </c>
      <c r="N328" s="19" t="s">
        <v>459</v>
      </c>
      <c r="O328" s="19" t="s">
        <v>353</v>
      </c>
      <c r="P328" s="20" t="s">
        <v>662</v>
      </c>
      <c r="Q328" s="20" t="s">
        <v>67</v>
      </c>
      <c r="R328" s="20" t="s">
        <v>354</v>
      </c>
      <c r="S328" s="20" t="s">
        <v>350</v>
      </c>
      <c r="T328" s="20" t="s">
        <v>483</v>
      </c>
      <c r="U328" s="20" t="s">
        <v>352</v>
      </c>
      <c r="V328" s="20" t="s">
        <v>278</v>
      </c>
      <c r="W328" s="20" t="s">
        <v>484</v>
      </c>
      <c r="X328" s="20" t="s">
        <v>352</v>
      </c>
    </row>
    <row r="329" spans="1:24" x14ac:dyDescent="0.35">
      <c r="O329" s="19" t="s">
        <v>349</v>
      </c>
      <c r="P329" s="20" t="s">
        <v>128</v>
      </c>
      <c r="Q329" s="20" t="s">
        <v>77</v>
      </c>
      <c r="R329" s="20" t="s">
        <v>129</v>
      </c>
      <c r="S329" s="20" t="s">
        <v>497</v>
      </c>
      <c r="T329" s="20" t="s">
        <v>487</v>
      </c>
      <c r="U329" s="20" t="s">
        <v>351</v>
      </c>
      <c r="V329" s="20" t="s">
        <v>277</v>
      </c>
      <c r="W329" s="20" t="s">
        <v>485</v>
      </c>
    </row>
    <row r="330" spans="1:24" x14ac:dyDescent="0.35">
      <c r="O330" s="19" t="s">
        <v>490</v>
      </c>
    </row>
    <row r="331" spans="1:24" x14ac:dyDescent="0.35">
      <c r="A331" s="20">
        <v>83</v>
      </c>
      <c r="B331" s="20">
        <v>26</v>
      </c>
      <c r="C331" s="20">
        <v>2</v>
      </c>
      <c r="D331" s="20" t="s">
        <v>6</v>
      </c>
      <c r="E331" s="20" t="s">
        <v>26</v>
      </c>
      <c r="F331" s="20" t="s">
        <v>104</v>
      </c>
      <c r="N331" s="19" t="s">
        <v>104</v>
      </c>
      <c r="O331" s="19" t="s">
        <v>356</v>
      </c>
      <c r="P331" s="20" t="s">
        <v>663</v>
      </c>
      <c r="Q331" s="20" t="s">
        <v>67</v>
      </c>
      <c r="R331" s="20" t="s">
        <v>357</v>
      </c>
      <c r="S331" s="20" t="s">
        <v>86</v>
      </c>
      <c r="T331" s="20" t="s">
        <v>131</v>
      </c>
      <c r="U331" s="20" t="s">
        <v>299</v>
      </c>
      <c r="V331" s="20" t="s">
        <v>363</v>
      </c>
      <c r="W331" s="20" t="s">
        <v>284</v>
      </c>
      <c r="X331" s="20" t="s">
        <v>363</v>
      </c>
    </row>
    <row r="332" spans="1:24" x14ac:dyDescent="0.35">
      <c r="O332" s="19" t="s">
        <v>300</v>
      </c>
      <c r="P332" s="20" t="s">
        <v>133</v>
      </c>
      <c r="Q332" s="20" t="s">
        <v>77</v>
      </c>
      <c r="R332" s="20" t="s">
        <v>362</v>
      </c>
      <c r="S332" s="20" t="s">
        <v>134</v>
      </c>
      <c r="T332" s="20" t="s">
        <v>132</v>
      </c>
      <c r="U332" s="20" t="s">
        <v>301</v>
      </c>
      <c r="V332" s="20" t="s">
        <v>364</v>
      </c>
      <c r="W332" s="20" t="s">
        <v>285</v>
      </c>
    </row>
    <row r="333" spans="1:24" x14ac:dyDescent="0.35">
      <c r="O333" s="19" t="s">
        <v>358</v>
      </c>
    </row>
    <row r="334" spans="1:24" x14ac:dyDescent="0.35">
      <c r="A334" s="20">
        <v>84</v>
      </c>
      <c r="B334" s="20">
        <v>26</v>
      </c>
      <c r="C334" s="20">
        <v>2</v>
      </c>
      <c r="D334" s="20" t="s">
        <v>18</v>
      </c>
      <c r="E334" s="20" t="s">
        <v>27</v>
      </c>
      <c r="F334" s="20" t="s">
        <v>105</v>
      </c>
      <c r="N334" s="19" t="s">
        <v>105</v>
      </c>
      <c r="O334" s="19" t="s">
        <v>356</v>
      </c>
      <c r="P334" s="20" t="s">
        <v>663</v>
      </c>
      <c r="Q334" s="20" t="s">
        <v>67</v>
      </c>
      <c r="R334" s="20" t="s">
        <v>357</v>
      </c>
      <c r="S334" s="20" t="s">
        <v>135</v>
      </c>
      <c r="T334" s="20" t="s">
        <v>136</v>
      </c>
      <c r="U334" s="20" t="s">
        <v>299</v>
      </c>
      <c r="V334" s="20" t="s">
        <v>363</v>
      </c>
      <c r="W334" s="20" t="s">
        <v>284</v>
      </c>
      <c r="X334" s="20" t="s">
        <v>299</v>
      </c>
    </row>
    <row r="335" spans="1:24" x14ac:dyDescent="0.35">
      <c r="O335" s="19" t="s">
        <v>300</v>
      </c>
      <c r="P335" s="20" t="s">
        <v>133</v>
      </c>
      <c r="Q335" s="20" t="s">
        <v>77</v>
      </c>
      <c r="R335" s="20" t="s">
        <v>362</v>
      </c>
      <c r="S335" s="20" t="s">
        <v>495</v>
      </c>
      <c r="T335" s="20" t="s">
        <v>137</v>
      </c>
      <c r="U335" s="20" t="s">
        <v>301</v>
      </c>
      <c r="V335" s="20" t="s">
        <v>364</v>
      </c>
      <c r="W335" s="20" t="s">
        <v>285</v>
      </c>
    </row>
    <row r="336" spans="1:24" x14ac:dyDescent="0.35">
      <c r="O336" s="19" t="s">
        <v>494</v>
      </c>
    </row>
    <row r="337" spans="1:24" x14ac:dyDescent="0.35">
      <c r="A337" s="20">
        <v>85</v>
      </c>
      <c r="B337" s="20">
        <v>26</v>
      </c>
      <c r="C337" s="20">
        <v>2</v>
      </c>
      <c r="D337" s="20" t="s">
        <v>3</v>
      </c>
      <c r="E337" s="20" t="s">
        <v>26</v>
      </c>
      <c r="F337" s="20" t="s">
        <v>311</v>
      </c>
      <c r="N337" s="19" t="s">
        <v>311</v>
      </c>
      <c r="O337" s="19" t="s">
        <v>355</v>
      </c>
      <c r="P337" s="20" t="s">
        <v>663</v>
      </c>
      <c r="Q337" s="20" t="s">
        <v>67</v>
      </c>
      <c r="R337" s="20" t="s">
        <v>298</v>
      </c>
      <c r="S337" s="20" t="s">
        <v>86</v>
      </c>
      <c r="T337" s="20" t="s">
        <v>131</v>
      </c>
      <c r="U337" s="20" t="s">
        <v>363</v>
      </c>
      <c r="V337" s="20" t="s">
        <v>299</v>
      </c>
      <c r="W337" s="20" t="s">
        <v>284</v>
      </c>
      <c r="X337" s="20" t="s">
        <v>299</v>
      </c>
    </row>
    <row r="338" spans="1:24" x14ac:dyDescent="0.35">
      <c r="O338" s="19" t="s">
        <v>362</v>
      </c>
      <c r="P338" s="20" t="s">
        <v>133</v>
      </c>
      <c r="Q338" s="20" t="s">
        <v>77</v>
      </c>
      <c r="R338" s="20" t="s">
        <v>300</v>
      </c>
      <c r="S338" s="20" t="s">
        <v>134</v>
      </c>
      <c r="T338" s="20" t="s">
        <v>132</v>
      </c>
      <c r="U338" s="20" t="s">
        <v>364</v>
      </c>
      <c r="V338" s="20" t="s">
        <v>301</v>
      </c>
      <c r="W338" s="20" t="s">
        <v>285</v>
      </c>
    </row>
    <row r="339" spans="1:24" x14ac:dyDescent="0.35">
      <c r="O339" s="19" t="s">
        <v>593</v>
      </c>
    </row>
    <row r="340" spans="1:24" x14ac:dyDescent="0.35">
      <c r="A340" s="20">
        <v>86</v>
      </c>
      <c r="B340" s="20">
        <v>26</v>
      </c>
      <c r="C340" s="20">
        <v>2</v>
      </c>
      <c r="D340" s="20" t="s">
        <v>6</v>
      </c>
      <c r="E340" s="20" t="s">
        <v>27</v>
      </c>
      <c r="F340" s="20" t="s">
        <v>459</v>
      </c>
      <c r="N340" s="19" t="s">
        <v>459</v>
      </c>
      <c r="O340" s="19" t="s">
        <v>355</v>
      </c>
      <c r="P340" s="20" t="s">
        <v>663</v>
      </c>
      <c r="Q340" s="20" t="s">
        <v>67</v>
      </c>
      <c r="R340" s="20" t="s">
        <v>298</v>
      </c>
      <c r="S340" s="20" t="s">
        <v>135</v>
      </c>
      <c r="T340" s="20" t="s">
        <v>136</v>
      </c>
      <c r="U340" s="20" t="s">
        <v>363</v>
      </c>
      <c r="V340" s="20" t="s">
        <v>299</v>
      </c>
      <c r="W340" s="20" t="s">
        <v>284</v>
      </c>
      <c r="X340" s="20" t="s">
        <v>363</v>
      </c>
    </row>
    <row r="341" spans="1:24" x14ac:dyDescent="0.35">
      <c r="O341" s="19" t="s">
        <v>362</v>
      </c>
      <c r="P341" s="20" t="s">
        <v>133</v>
      </c>
      <c r="Q341" s="20" t="s">
        <v>77</v>
      </c>
      <c r="R341" s="20" t="s">
        <v>300</v>
      </c>
      <c r="S341" s="20" t="s">
        <v>290</v>
      </c>
      <c r="T341" s="20" t="s">
        <v>137</v>
      </c>
      <c r="U341" s="20" t="s">
        <v>364</v>
      </c>
      <c r="V341" s="20" t="s">
        <v>301</v>
      </c>
      <c r="W341" s="20" t="s">
        <v>285</v>
      </c>
    </row>
    <row r="342" spans="1:24" x14ac:dyDescent="0.35">
      <c r="O342" s="19" t="s">
        <v>493</v>
      </c>
    </row>
    <row r="343" spans="1:24" x14ac:dyDescent="0.35">
      <c r="A343" s="20">
        <v>87</v>
      </c>
      <c r="B343" s="20">
        <v>27</v>
      </c>
      <c r="C343" s="20">
        <v>2</v>
      </c>
      <c r="D343" s="20" t="s">
        <v>18</v>
      </c>
      <c r="E343" s="20" t="s">
        <v>26</v>
      </c>
      <c r="F343" s="20" t="s">
        <v>104</v>
      </c>
      <c r="N343" s="19" t="s">
        <v>104</v>
      </c>
      <c r="O343" s="19" t="s">
        <v>365</v>
      </c>
      <c r="P343" s="20" t="s">
        <v>664</v>
      </c>
      <c r="Q343" s="20" t="s">
        <v>67</v>
      </c>
      <c r="R343" s="20" t="s">
        <v>370</v>
      </c>
      <c r="S343" s="20" t="s">
        <v>205</v>
      </c>
      <c r="T343" s="20" t="s">
        <v>371</v>
      </c>
      <c r="U343" s="20" t="s">
        <v>367</v>
      </c>
      <c r="V343" s="20" t="s">
        <v>439</v>
      </c>
      <c r="W343" s="20" t="s">
        <v>368</v>
      </c>
      <c r="X343" s="20" t="s">
        <v>439</v>
      </c>
    </row>
    <row r="344" spans="1:24" x14ac:dyDescent="0.35">
      <c r="O344" s="19" t="s">
        <v>366</v>
      </c>
      <c r="P344" s="20" t="s">
        <v>208</v>
      </c>
      <c r="Q344" s="20" t="s">
        <v>77</v>
      </c>
      <c r="R344" s="20" t="s">
        <v>374</v>
      </c>
      <c r="S344" s="20" t="s">
        <v>206</v>
      </c>
      <c r="T344" s="20" t="s">
        <v>372</v>
      </c>
      <c r="U344" s="20" t="s">
        <v>369</v>
      </c>
      <c r="V344" s="20" t="s">
        <v>440</v>
      </c>
      <c r="W344" s="20" t="s">
        <v>286</v>
      </c>
    </row>
    <row r="345" spans="1:24" x14ac:dyDescent="0.35">
      <c r="O345" s="19" t="s">
        <v>373</v>
      </c>
    </row>
    <row r="346" spans="1:24" x14ac:dyDescent="0.35">
      <c r="A346" s="20">
        <v>88</v>
      </c>
      <c r="B346" s="20">
        <v>27</v>
      </c>
      <c r="C346" s="20">
        <v>2</v>
      </c>
      <c r="D346" s="20" t="s">
        <v>3</v>
      </c>
      <c r="E346" s="20" t="s">
        <v>27</v>
      </c>
      <c r="F346" s="20" t="s">
        <v>105</v>
      </c>
      <c r="N346" s="19" t="s">
        <v>105</v>
      </c>
      <c r="O346" s="19" t="s">
        <v>365</v>
      </c>
      <c r="P346" s="20" t="s">
        <v>664</v>
      </c>
      <c r="Q346" s="20" t="s">
        <v>67</v>
      </c>
      <c r="R346" s="20" t="s">
        <v>370</v>
      </c>
      <c r="S346" s="20" t="s">
        <v>380</v>
      </c>
      <c r="T346" s="20" t="s">
        <v>378</v>
      </c>
      <c r="U346" s="20" t="s">
        <v>367</v>
      </c>
      <c r="V346" s="20" t="s">
        <v>439</v>
      </c>
      <c r="W346" s="20" t="s">
        <v>368</v>
      </c>
      <c r="X346" s="20" t="s">
        <v>367</v>
      </c>
    </row>
    <row r="347" spans="1:24" x14ac:dyDescent="0.35">
      <c r="O347" s="19" t="s">
        <v>366</v>
      </c>
      <c r="P347" s="20" t="s">
        <v>208</v>
      </c>
      <c r="Q347" s="20" t="s">
        <v>77</v>
      </c>
      <c r="R347" s="20" t="s">
        <v>374</v>
      </c>
      <c r="S347" s="20" t="s">
        <v>381</v>
      </c>
      <c r="T347" s="20" t="s">
        <v>379</v>
      </c>
      <c r="U347" s="20" t="s">
        <v>369</v>
      </c>
      <c r="V347" s="20" t="s">
        <v>440</v>
      </c>
      <c r="W347" s="20" t="s">
        <v>286</v>
      </c>
    </row>
    <row r="348" spans="1:24" x14ac:dyDescent="0.35">
      <c r="O348" s="19" t="s">
        <v>382</v>
      </c>
    </row>
    <row r="349" spans="1:24" x14ac:dyDescent="0.35">
      <c r="A349" s="20">
        <v>89</v>
      </c>
      <c r="B349" s="20">
        <v>27</v>
      </c>
      <c r="C349" s="20">
        <v>2</v>
      </c>
      <c r="D349" s="20" t="s">
        <v>6</v>
      </c>
      <c r="E349" s="20" t="s">
        <v>26</v>
      </c>
      <c r="F349" s="20" t="s">
        <v>311</v>
      </c>
      <c r="N349" s="19" t="s">
        <v>311</v>
      </c>
      <c r="O349" s="19" t="s">
        <v>376</v>
      </c>
      <c r="P349" s="20" t="s">
        <v>664</v>
      </c>
      <c r="Q349" s="20" t="s">
        <v>67</v>
      </c>
      <c r="R349" s="20" t="s">
        <v>375</v>
      </c>
      <c r="S349" s="20" t="s">
        <v>205</v>
      </c>
      <c r="T349" s="20" t="s">
        <v>371</v>
      </c>
      <c r="U349" s="20" t="s">
        <v>439</v>
      </c>
      <c r="V349" s="20" t="s">
        <v>367</v>
      </c>
      <c r="W349" s="20" t="s">
        <v>368</v>
      </c>
      <c r="X349" s="20" t="s">
        <v>367</v>
      </c>
    </row>
    <row r="350" spans="1:24" x14ac:dyDescent="0.35">
      <c r="O350" s="19" t="s">
        <v>374</v>
      </c>
      <c r="P350" s="20" t="s">
        <v>208</v>
      </c>
      <c r="Q350" s="20" t="s">
        <v>77</v>
      </c>
      <c r="R350" s="20" t="s">
        <v>366</v>
      </c>
      <c r="S350" s="20" t="s">
        <v>206</v>
      </c>
      <c r="T350" s="20" t="s">
        <v>372</v>
      </c>
      <c r="U350" s="20" t="s">
        <v>440</v>
      </c>
      <c r="V350" s="20" t="s">
        <v>369</v>
      </c>
      <c r="W350" s="20" t="s">
        <v>286</v>
      </c>
    </row>
    <row r="351" spans="1:24" x14ac:dyDescent="0.35">
      <c r="O351" s="19" t="s">
        <v>377</v>
      </c>
    </row>
    <row r="352" spans="1:24" x14ac:dyDescent="0.35">
      <c r="A352" s="20">
        <v>90</v>
      </c>
      <c r="B352" s="20">
        <v>27</v>
      </c>
      <c r="C352" s="20">
        <v>2</v>
      </c>
      <c r="D352" s="20" t="s">
        <v>18</v>
      </c>
      <c r="E352" s="20" t="s">
        <v>27</v>
      </c>
      <c r="F352" s="20" t="s">
        <v>459</v>
      </c>
      <c r="N352" s="19" t="s">
        <v>459</v>
      </c>
      <c r="O352" s="19" t="s">
        <v>376</v>
      </c>
      <c r="P352" s="20" t="s">
        <v>664</v>
      </c>
      <c r="Q352" s="20" t="s">
        <v>67</v>
      </c>
      <c r="R352" s="20" t="s">
        <v>375</v>
      </c>
      <c r="S352" s="20" t="s">
        <v>380</v>
      </c>
      <c r="T352" s="20" t="s">
        <v>378</v>
      </c>
      <c r="U352" s="20" t="s">
        <v>439</v>
      </c>
      <c r="V352" s="20" t="s">
        <v>367</v>
      </c>
      <c r="W352" s="20" t="s">
        <v>368</v>
      </c>
      <c r="X352" s="20" t="s">
        <v>439</v>
      </c>
    </row>
    <row r="353" spans="1:24" x14ac:dyDescent="0.35">
      <c r="O353" s="19" t="s">
        <v>374</v>
      </c>
      <c r="P353" s="20" t="s">
        <v>208</v>
      </c>
      <c r="Q353" s="20" t="s">
        <v>77</v>
      </c>
      <c r="R353" s="20" t="s">
        <v>366</v>
      </c>
      <c r="S353" s="20" t="s">
        <v>381</v>
      </c>
      <c r="T353" s="20" t="s">
        <v>379</v>
      </c>
      <c r="U353" s="20" t="s">
        <v>440</v>
      </c>
      <c r="V353" s="20" t="s">
        <v>369</v>
      </c>
      <c r="W353" s="20" t="s">
        <v>286</v>
      </c>
    </row>
    <row r="354" spans="1:24" x14ac:dyDescent="0.35">
      <c r="O354" s="19" t="s">
        <v>592</v>
      </c>
    </row>
    <row r="355" spans="1:24" x14ac:dyDescent="0.35">
      <c r="A355" s="20">
        <v>91</v>
      </c>
      <c r="B355" s="20">
        <v>28</v>
      </c>
      <c r="C355" s="20">
        <v>2</v>
      </c>
      <c r="D355" s="20" t="s">
        <v>3</v>
      </c>
      <c r="E355" s="20" t="s">
        <v>26</v>
      </c>
      <c r="F355" s="20" t="s">
        <v>104</v>
      </c>
      <c r="N355" s="19" t="s">
        <v>104</v>
      </c>
      <c r="O355" s="19" t="s">
        <v>523</v>
      </c>
      <c r="P355" s="20" t="s">
        <v>665</v>
      </c>
      <c r="Q355" s="20" t="s">
        <v>67</v>
      </c>
      <c r="R355" s="20" t="s">
        <v>500</v>
      </c>
      <c r="S355" s="20" t="s">
        <v>501</v>
      </c>
      <c r="T355" s="20" t="s">
        <v>502</v>
      </c>
      <c r="U355" s="20" t="s">
        <v>523</v>
      </c>
      <c r="V355" s="20" t="s">
        <v>500</v>
      </c>
      <c r="W355" s="20" t="s">
        <v>683</v>
      </c>
      <c r="X355" s="20" t="s">
        <v>500</v>
      </c>
    </row>
    <row r="356" spans="1:24" x14ac:dyDescent="0.35">
      <c r="O356" s="19" t="s">
        <v>524</v>
      </c>
      <c r="P356" s="20" t="s">
        <v>144</v>
      </c>
      <c r="Q356" s="20" t="s">
        <v>77</v>
      </c>
      <c r="R356" s="20" t="s">
        <v>500</v>
      </c>
      <c r="S356" s="20" t="s">
        <v>504</v>
      </c>
      <c r="T356" s="20" t="s">
        <v>505</v>
      </c>
      <c r="U356" s="20" t="s">
        <v>524</v>
      </c>
      <c r="V356" s="20" t="s">
        <v>500</v>
      </c>
      <c r="W356" s="20" t="s">
        <v>507</v>
      </c>
    </row>
    <row r="357" spans="1:24" x14ac:dyDescent="0.35">
      <c r="O357" s="19" t="s">
        <v>528</v>
      </c>
    </row>
    <row r="358" spans="1:24" x14ac:dyDescent="0.35">
      <c r="A358" s="20">
        <v>92</v>
      </c>
      <c r="B358" s="20">
        <v>28</v>
      </c>
      <c r="C358" s="20">
        <v>2</v>
      </c>
      <c r="D358" s="20" t="s">
        <v>6</v>
      </c>
      <c r="E358" s="20" t="s">
        <v>27</v>
      </c>
      <c r="F358" s="20" t="s">
        <v>105</v>
      </c>
      <c r="N358" s="19" t="s">
        <v>105</v>
      </c>
      <c r="O358" s="19" t="s">
        <v>523</v>
      </c>
      <c r="P358" s="20" t="s">
        <v>665</v>
      </c>
      <c r="Q358" s="20" t="s">
        <v>67</v>
      </c>
      <c r="R358" s="20" t="s">
        <v>500</v>
      </c>
      <c r="S358" s="20" t="s">
        <v>503</v>
      </c>
      <c r="T358" s="20" t="s">
        <v>502</v>
      </c>
      <c r="U358" s="20" t="s">
        <v>523</v>
      </c>
      <c r="V358" s="20" t="s">
        <v>500</v>
      </c>
      <c r="W358" s="20" t="s">
        <v>683</v>
      </c>
      <c r="X358" s="20" t="s">
        <v>523</v>
      </c>
    </row>
    <row r="359" spans="1:24" x14ac:dyDescent="0.35">
      <c r="O359" s="19" t="s">
        <v>524</v>
      </c>
      <c r="P359" s="20" t="s">
        <v>144</v>
      </c>
      <c r="Q359" s="20" t="s">
        <v>77</v>
      </c>
      <c r="R359" s="20" t="s">
        <v>500</v>
      </c>
      <c r="S359" s="20" t="s">
        <v>506</v>
      </c>
      <c r="T359" s="20" t="s">
        <v>505</v>
      </c>
      <c r="U359" s="20" t="s">
        <v>524</v>
      </c>
      <c r="V359" s="20" t="s">
        <v>500</v>
      </c>
      <c r="W359" s="20" t="s">
        <v>507</v>
      </c>
    </row>
    <row r="360" spans="1:24" x14ac:dyDescent="0.35">
      <c r="O360" s="19" t="s">
        <v>527</v>
      </c>
    </row>
    <row r="361" spans="1:24" x14ac:dyDescent="0.35">
      <c r="A361" s="20">
        <v>93</v>
      </c>
      <c r="B361" s="20">
        <v>28</v>
      </c>
      <c r="C361" s="20">
        <v>2</v>
      </c>
      <c r="D361" s="20" t="s">
        <v>18</v>
      </c>
      <c r="E361" s="20" t="s">
        <v>26</v>
      </c>
      <c r="F361" s="20" t="s">
        <v>311</v>
      </c>
      <c r="N361" s="19" t="s">
        <v>311</v>
      </c>
      <c r="O361" s="19" t="s">
        <v>500</v>
      </c>
      <c r="P361" s="20" t="s">
        <v>665</v>
      </c>
      <c r="Q361" s="20" t="s">
        <v>67</v>
      </c>
      <c r="R361" s="20" t="s">
        <v>523</v>
      </c>
      <c r="S361" s="20" t="s">
        <v>501</v>
      </c>
      <c r="T361" s="20" t="s">
        <v>502</v>
      </c>
      <c r="U361" s="20" t="s">
        <v>500</v>
      </c>
      <c r="V361" s="20" t="s">
        <v>523</v>
      </c>
      <c r="W361" s="20" t="s">
        <v>683</v>
      </c>
      <c r="X361" s="20" t="s">
        <v>523</v>
      </c>
    </row>
    <row r="362" spans="1:24" x14ac:dyDescent="0.35">
      <c r="O362" s="19" t="s">
        <v>500</v>
      </c>
      <c r="P362" s="20" t="s">
        <v>144</v>
      </c>
      <c r="Q362" s="20" t="s">
        <v>77</v>
      </c>
      <c r="R362" s="20" t="s">
        <v>524</v>
      </c>
      <c r="S362" s="20" t="s">
        <v>504</v>
      </c>
      <c r="T362" s="20" t="s">
        <v>505</v>
      </c>
      <c r="U362" s="20" t="s">
        <v>500</v>
      </c>
      <c r="V362" s="20" t="s">
        <v>524</v>
      </c>
      <c r="W362" s="20" t="s">
        <v>507</v>
      </c>
    </row>
    <row r="363" spans="1:24" x14ac:dyDescent="0.35">
      <c r="O363" s="19" t="s">
        <v>526</v>
      </c>
    </row>
    <row r="364" spans="1:24" x14ac:dyDescent="0.35">
      <c r="A364" s="20">
        <v>94</v>
      </c>
      <c r="B364" s="20">
        <v>28</v>
      </c>
      <c r="C364" s="20">
        <v>2</v>
      </c>
      <c r="D364" s="20" t="s">
        <v>3</v>
      </c>
      <c r="E364" s="20" t="s">
        <v>27</v>
      </c>
      <c r="F364" s="20" t="s">
        <v>459</v>
      </c>
      <c r="N364" s="19" t="s">
        <v>459</v>
      </c>
      <c r="O364" s="19" t="s">
        <v>500</v>
      </c>
      <c r="P364" s="20" t="s">
        <v>665</v>
      </c>
      <c r="Q364" s="20" t="s">
        <v>67</v>
      </c>
      <c r="R364" s="20" t="s">
        <v>523</v>
      </c>
      <c r="S364" s="20" t="s">
        <v>503</v>
      </c>
      <c r="T364" s="20" t="s">
        <v>502</v>
      </c>
      <c r="U364" s="20" t="s">
        <v>500</v>
      </c>
      <c r="V364" s="20" t="s">
        <v>523</v>
      </c>
      <c r="W364" s="20" t="s">
        <v>683</v>
      </c>
      <c r="X364" s="20" t="s">
        <v>500</v>
      </c>
    </row>
    <row r="365" spans="1:24" x14ac:dyDescent="0.35">
      <c r="O365" s="19" t="s">
        <v>500</v>
      </c>
      <c r="P365" s="20" t="s">
        <v>144</v>
      </c>
      <c r="Q365" s="20" t="s">
        <v>77</v>
      </c>
      <c r="R365" s="20" t="s">
        <v>524</v>
      </c>
      <c r="S365" s="20" t="s">
        <v>506</v>
      </c>
      <c r="T365" s="20" t="s">
        <v>505</v>
      </c>
      <c r="U365" s="20" t="s">
        <v>500</v>
      </c>
      <c r="V365" s="20" t="s">
        <v>524</v>
      </c>
      <c r="W365" s="20" t="s">
        <v>507</v>
      </c>
    </row>
    <row r="366" spans="1:24" x14ac:dyDescent="0.35">
      <c r="O366" s="19" t="s">
        <v>525</v>
      </c>
    </row>
    <row r="367" spans="1:24" ht="14" customHeight="1" x14ac:dyDescent="0.35">
      <c r="A367" s="20">
        <v>95</v>
      </c>
      <c r="B367" s="20">
        <v>29</v>
      </c>
      <c r="C367" s="20">
        <v>2</v>
      </c>
      <c r="D367" s="20" t="s">
        <v>6</v>
      </c>
      <c r="E367" s="20" t="s">
        <v>26</v>
      </c>
      <c r="F367" s="20" t="s">
        <v>104</v>
      </c>
      <c r="N367" s="19" t="s">
        <v>104</v>
      </c>
      <c r="O367" s="19" t="s">
        <v>534</v>
      </c>
      <c r="P367" s="20" t="s">
        <v>666</v>
      </c>
      <c r="Q367" s="20" t="s">
        <v>67</v>
      </c>
      <c r="R367" s="20" t="s">
        <v>535</v>
      </c>
      <c r="S367" s="20" t="s">
        <v>529</v>
      </c>
      <c r="T367" s="20" t="s">
        <v>378</v>
      </c>
      <c r="U367" s="20" t="s">
        <v>531</v>
      </c>
      <c r="V367" s="20" t="s">
        <v>530</v>
      </c>
      <c r="W367" s="20" t="s">
        <v>538</v>
      </c>
      <c r="X367" s="20" t="s">
        <v>530</v>
      </c>
    </row>
    <row r="368" spans="1:24" x14ac:dyDescent="0.35">
      <c r="O368" s="19" t="s">
        <v>540</v>
      </c>
      <c r="P368" s="20" t="s">
        <v>541</v>
      </c>
      <c r="Q368" s="20" t="s">
        <v>77</v>
      </c>
      <c r="R368" s="20" t="s">
        <v>308</v>
      </c>
      <c r="S368" s="20" t="s">
        <v>542</v>
      </c>
      <c r="T368" s="20" t="s">
        <v>543</v>
      </c>
      <c r="U368" s="20" t="s">
        <v>537</v>
      </c>
      <c r="V368" s="20" t="s">
        <v>309</v>
      </c>
      <c r="W368" s="20" t="s">
        <v>539</v>
      </c>
    </row>
    <row r="369" spans="1:24" x14ac:dyDescent="0.35">
      <c r="O369" s="19" t="s">
        <v>544</v>
      </c>
    </row>
    <row r="370" spans="1:24" x14ac:dyDescent="0.35">
      <c r="A370" s="20">
        <v>96</v>
      </c>
      <c r="B370" s="20">
        <v>29</v>
      </c>
      <c r="C370" s="20">
        <v>2</v>
      </c>
      <c r="D370" s="20" t="s">
        <v>18</v>
      </c>
      <c r="E370" s="20" t="s">
        <v>27</v>
      </c>
      <c r="F370" s="20" t="s">
        <v>105</v>
      </c>
      <c r="N370" s="19" t="s">
        <v>105</v>
      </c>
      <c r="O370" s="19" t="s">
        <v>534</v>
      </c>
      <c r="P370" s="20" t="s">
        <v>666</v>
      </c>
      <c r="Q370" s="20" t="s">
        <v>67</v>
      </c>
      <c r="R370" s="20" t="s">
        <v>535</v>
      </c>
      <c r="S370" s="20" t="s">
        <v>536</v>
      </c>
      <c r="T370" s="20" t="s">
        <v>378</v>
      </c>
      <c r="U370" s="20" t="s">
        <v>531</v>
      </c>
      <c r="V370" s="20" t="s">
        <v>530</v>
      </c>
      <c r="W370" s="20" t="s">
        <v>538</v>
      </c>
      <c r="X370" s="20" t="s">
        <v>531</v>
      </c>
    </row>
    <row r="371" spans="1:24" x14ac:dyDescent="0.35">
      <c r="O371" s="19" t="s">
        <v>540</v>
      </c>
      <c r="P371" s="20" t="s">
        <v>541</v>
      </c>
      <c r="Q371" s="20" t="s">
        <v>77</v>
      </c>
      <c r="R371" s="20" t="s">
        <v>308</v>
      </c>
      <c r="S371" s="20" t="s">
        <v>546</v>
      </c>
      <c r="T371" s="20" t="s">
        <v>543</v>
      </c>
      <c r="U371" s="20" t="s">
        <v>537</v>
      </c>
      <c r="V371" s="20" t="s">
        <v>309</v>
      </c>
      <c r="W371" s="20" t="s">
        <v>539</v>
      </c>
    </row>
    <row r="372" spans="1:24" x14ac:dyDescent="0.35">
      <c r="O372" s="19" t="s">
        <v>545</v>
      </c>
    </row>
    <row r="373" spans="1:24" x14ac:dyDescent="0.35">
      <c r="A373" s="20">
        <v>97</v>
      </c>
      <c r="B373" s="20">
        <v>29</v>
      </c>
      <c r="C373" s="20">
        <v>2</v>
      </c>
      <c r="D373" s="20" t="s">
        <v>3</v>
      </c>
      <c r="E373" s="20" t="s">
        <v>26</v>
      </c>
      <c r="F373" s="20" t="s">
        <v>311</v>
      </c>
      <c r="N373" s="19" t="s">
        <v>311</v>
      </c>
      <c r="O373" s="19" t="s">
        <v>532</v>
      </c>
      <c r="P373" s="20" t="s">
        <v>666</v>
      </c>
      <c r="Q373" s="20" t="s">
        <v>67</v>
      </c>
      <c r="R373" s="20" t="s">
        <v>533</v>
      </c>
      <c r="S373" s="20" t="s">
        <v>529</v>
      </c>
      <c r="T373" s="20" t="s">
        <v>378</v>
      </c>
      <c r="U373" s="20" t="s">
        <v>530</v>
      </c>
      <c r="V373" s="20" t="s">
        <v>531</v>
      </c>
      <c r="W373" s="20" t="s">
        <v>538</v>
      </c>
      <c r="X373" s="20" t="s">
        <v>531</v>
      </c>
    </row>
    <row r="374" spans="1:24" x14ac:dyDescent="0.35">
      <c r="O374" s="19" t="s">
        <v>308</v>
      </c>
      <c r="P374" s="20" t="s">
        <v>541</v>
      </c>
      <c r="Q374" s="20" t="s">
        <v>77</v>
      </c>
      <c r="R374" s="20" t="s">
        <v>540</v>
      </c>
      <c r="S374" s="20" t="s">
        <v>542</v>
      </c>
      <c r="T374" s="20" t="s">
        <v>543</v>
      </c>
      <c r="U374" s="20" t="s">
        <v>309</v>
      </c>
      <c r="V374" s="20" t="s">
        <v>537</v>
      </c>
      <c r="W374" s="20" t="s">
        <v>539</v>
      </c>
    </row>
    <row r="375" spans="1:24" x14ac:dyDescent="0.35">
      <c r="O375" s="19" t="s">
        <v>548</v>
      </c>
    </row>
    <row r="376" spans="1:24" x14ac:dyDescent="0.35">
      <c r="A376" s="20">
        <v>98</v>
      </c>
      <c r="B376" s="20">
        <v>29</v>
      </c>
      <c r="C376" s="20">
        <v>2</v>
      </c>
      <c r="D376" s="20" t="s">
        <v>6</v>
      </c>
      <c r="E376" s="20" t="s">
        <v>27</v>
      </c>
      <c r="F376" s="20" t="s">
        <v>459</v>
      </c>
      <c r="N376" s="19" t="s">
        <v>459</v>
      </c>
      <c r="O376" s="19" t="s">
        <v>532</v>
      </c>
      <c r="P376" s="20" t="s">
        <v>666</v>
      </c>
      <c r="Q376" s="20" t="s">
        <v>67</v>
      </c>
      <c r="R376" s="20" t="s">
        <v>533</v>
      </c>
      <c r="S376" s="20" t="s">
        <v>536</v>
      </c>
      <c r="T376" s="20" t="s">
        <v>378</v>
      </c>
      <c r="U376" s="20" t="s">
        <v>530</v>
      </c>
      <c r="V376" s="20" t="s">
        <v>531</v>
      </c>
      <c r="W376" s="20" t="s">
        <v>538</v>
      </c>
      <c r="X376" s="20" t="s">
        <v>530</v>
      </c>
    </row>
    <row r="377" spans="1:24" x14ac:dyDescent="0.35">
      <c r="O377" s="19" t="s">
        <v>308</v>
      </c>
      <c r="P377" s="20" t="s">
        <v>541</v>
      </c>
      <c r="Q377" s="20" t="s">
        <v>77</v>
      </c>
      <c r="R377" s="20" t="s">
        <v>540</v>
      </c>
      <c r="S377" s="20" t="s">
        <v>542</v>
      </c>
      <c r="T377" s="20" t="s">
        <v>543</v>
      </c>
      <c r="U377" s="20" t="s">
        <v>309</v>
      </c>
      <c r="V377" s="20" t="s">
        <v>537</v>
      </c>
      <c r="W377" s="20" t="s">
        <v>539</v>
      </c>
    </row>
    <row r="378" spans="1:24" x14ac:dyDescent="0.35">
      <c r="O378" s="19" t="s">
        <v>547</v>
      </c>
    </row>
    <row r="379" spans="1:24" x14ac:dyDescent="0.35">
      <c r="A379" s="20">
        <v>99</v>
      </c>
      <c r="B379" s="20">
        <v>30</v>
      </c>
      <c r="C379" s="20">
        <v>2</v>
      </c>
      <c r="D379" s="20" t="s">
        <v>18</v>
      </c>
      <c r="E379" s="20" t="s">
        <v>26</v>
      </c>
      <c r="F379" s="20" t="s">
        <v>104</v>
      </c>
      <c r="N379" s="19" t="s">
        <v>104</v>
      </c>
      <c r="O379" s="19" t="s">
        <v>201</v>
      </c>
      <c r="P379" s="20" t="s">
        <v>667</v>
      </c>
      <c r="Q379" s="20" t="s">
        <v>67</v>
      </c>
      <c r="R379" s="20" t="s">
        <v>202</v>
      </c>
      <c r="S379" s="20" t="s">
        <v>551</v>
      </c>
      <c r="T379" s="20" t="s">
        <v>550</v>
      </c>
      <c r="U379" s="20" t="s">
        <v>282</v>
      </c>
      <c r="V379" s="20" t="s">
        <v>288</v>
      </c>
      <c r="W379" s="20" t="s">
        <v>553</v>
      </c>
      <c r="X379" s="20" t="s">
        <v>288</v>
      </c>
    </row>
    <row r="380" spans="1:24" x14ac:dyDescent="0.35">
      <c r="O380" s="19" t="s">
        <v>203</v>
      </c>
      <c r="P380" s="20" t="s">
        <v>554</v>
      </c>
      <c r="Q380" s="20" t="s">
        <v>77</v>
      </c>
      <c r="R380" s="20" t="s">
        <v>204</v>
      </c>
      <c r="S380" s="20" t="s">
        <v>555</v>
      </c>
      <c r="T380" s="20" t="s">
        <v>556</v>
      </c>
      <c r="U380" s="20" t="s">
        <v>283</v>
      </c>
      <c r="V380" s="20" t="s">
        <v>287</v>
      </c>
      <c r="W380" s="20" t="s">
        <v>552</v>
      </c>
    </row>
    <row r="381" spans="1:24" x14ac:dyDescent="0.35">
      <c r="O381" s="19" t="s">
        <v>558</v>
      </c>
    </row>
    <row r="382" spans="1:24" x14ac:dyDescent="0.35">
      <c r="A382" s="20">
        <v>100</v>
      </c>
      <c r="B382" s="20">
        <v>30</v>
      </c>
      <c r="C382" s="20">
        <v>2</v>
      </c>
      <c r="D382" s="20" t="s">
        <v>3</v>
      </c>
      <c r="E382" s="20" t="s">
        <v>27</v>
      </c>
      <c r="F382" s="20" t="s">
        <v>105</v>
      </c>
      <c r="N382" s="19" t="s">
        <v>105</v>
      </c>
      <c r="O382" s="19" t="s">
        <v>201</v>
      </c>
      <c r="P382" s="20" t="s">
        <v>667</v>
      </c>
      <c r="Q382" s="20" t="s">
        <v>67</v>
      </c>
      <c r="R382" s="20" t="s">
        <v>202</v>
      </c>
      <c r="S382" s="20" t="s">
        <v>549</v>
      </c>
      <c r="T382" s="20" t="s">
        <v>550</v>
      </c>
      <c r="U382" s="20" t="s">
        <v>282</v>
      </c>
      <c r="V382" s="20" t="s">
        <v>288</v>
      </c>
      <c r="W382" s="20" t="s">
        <v>553</v>
      </c>
      <c r="X382" s="20" t="s">
        <v>282</v>
      </c>
    </row>
    <row r="383" spans="1:24" x14ac:dyDescent="0.35">
      <c r="O383" s="19" t="s">
        <v>203</v>
      </c>
      <c r="P383" s="20" t="s">
        <v>554</v>
      </c>
      <c r="Q383" s="20" t="s">
        <v>77</v>
      </c>
      <c r="R383" s="20" t="s">
        <v>204</v>
      </c>
      <c r="S383" s="20" t="s">
        <v>557</v>
      </c>
      <c r="T383" s="20" t="s">
        <v>556</v>
      </c>
      <c r="U383" s="20" t="s">
        <v>283</v>
      </c>
      <c r="V383" s="20" t="s">
        <v>287</v>
      </c>
      <c r="W383" s="20" t="s">
        <v>552</v>
      </c>
    </row>
    <row r="384" spans="1:24" x14ac:dyDescent="0.35">
      <c r="O384" s="19" t="s">
        <v>559</v>
      </c>
    </row>
    <row r="385" spans="1:24" x14ac:dyDescent="0.35">
      <c r="A385" s="20">
        <v>101</v>
      </c>
      <c r="B385" s="20">
        <v>30</v>
      </c>
      <c r="C385" s="20">
        <v>2</v>
      </c>
      <c r="D385" s="20" t="s">
        <v>6</v>
      </c>
      <c r="E385" s="20" t="s">
        <v>26</v>
      </c>
      <c r="F385" s="20" t="s">
        <v>311</v>
      </c>
      <c r="N385" s="19" t="s">
        <v>311</v>
      </c>
      <c r="O385" s="19" t="s">
        <v>508</v>
      </c>
      <c r="P385" s="20" t="s">
        <v>667</v>
      </c>
      <c r="Q385" s="20" t="s">
        <v>67</v>
      </c>
      <c r="R385" s="20" t="s">
        <v>509</v>
      </c>
      <c r="S385" s="20" t="s">
        <v>551</v>
      </c>
      <c r="T385" s="20" t="s">
        <v>550</v>
      </c>
      <c r="U385" s="20" t="s">
        <v>288</v>
      </c>
      <c r="V385" s="20" t="s">
        <v>282</v>
      </c>
      <c r="W385" s="20" t="s">
        <v>553</v>
      </c>
      <c r="X385" s="20" t="s">
        <v>282</v>
      </c>
    </row>
    <row r="386" spans="1:24" x14ac:dyDescent="0.35">
      <c r="O386" s="19" t="s">
        <v>204</v>
      </c>
      <c r="P386" s="20" t="s">
        <v>554</v>
      </c>
      <c r="Q386" s="20" t="s">
        <v>77</v>
      </c>
      <c r="R386" s="20" t="s">
        <v>203</v>
      </c>
      <c r="S386" s="20" t="s">
        <v>555</v>
      </c>
      <c r="T386" s="20" t="s">
        <v>556</v>
      </c>
      <c r="U386" s="20" t="s">
        <v>287</v>
      </c>
      <c r="V386" s="20" t="s">
        <v>283</v>
      </c>
      <c r="W386" s="20" t="s">
        <v>552</v>
      </c>
    </row>
    <row r="387" spans="1:24" x14ac:dyDescent="0.35">
      <c r="O387" s="19" t="s">
        <v>561</v>
      </c>
    </row>
    <row r="388" spans="1:24" x14ac:dyDescent="0.35">
      <c r="A388" s="20">
        <v>102</v>
      </c>
      <c r="B388" s="20">
        <v>30</v>
      </c>
      <c r="C388" s="20">
        <v>2</v>
      </c>
      <c r="D388" s="20" t="s">
        <v>18</v>
      </c>
      <c r="E388" s="20" t="s">
        <v>27</v>
      </c>
      <c r="F388" s="20" t="s">
        <v>459</v>
      </c>
      <c r="N388" s="19" t="s">
        <v>459</v>
      </c>
      <c r="O388" s="19" t="s">
        <v>508</v>
      </c>
      <c r="P388" s="20" t="s">
        <v>667</v>
      </c>
      <c r="Q388" s="20" t="s">
        <v>67</v>
      </c>
      <c r="R388" s="20" t="s">
        <v>509</v>
      </c>
      <c r="S388" s="20" t="s">
        <v>549</v>
      </c>
      <c r="T388" s="20" t="s">
        <v>550</v>
      </c>
      <c r="U388" s="20" t="s">
        <v>288</v>
      </c>
      <c r="V388" s="20" t="s">
        <v>282</v>
      </c>
      <c r="W388" s="20" t="s">
        <v>553</v>
      </c>
      <c r="X388" s="20" t="s">
        <v>288</v>
      </c>
    </row>
    <row r="389" spans="1:24" x14ac:dyDescent="0.35">
      <c r="O389" s="19" t="s">
        <v>204</v>
      </c>
      <c r="P389" s="20" t="s">
        <v>554</v>
      </c>
      <c r="Q389" s="20" t="s">
        <v>77</v>
      </c>
      <c r="R389" s="20" t="s">
        <v>203</v>
      </c>
      <c r="S389" s="20" t="s">
        <v>557</v>
      </c>
      <c r="T389" s="20" t="s">
        <v>556</v>
      </c>
      <c r="U389" s="20" t="s">
        <v>287</v>
      </c>
      <c r="V389" s="20" t="s">
        <v>283</v>
      </c>
      <c r="W389" s="20" t="s">
        <v>552</v>
      </c>
    </row>
    <row r="390" spans="1:24" x14ac:dyDescent="0.35">
      <c r="O390" s="19" t="s">
        <v>560</v>
      </c>
    </row>
    <row r="391" spans="1:24" x14ac:dyDescent="0.35">
      <c r="A391" s="20">
        <v>103</v>
      </c>
      <c r="B391" s="20">
        <v>31</v>
      </c>
      <c r="C391" s="20">
        <v>2</v>
      </c>
      <c r="D391" s="20" t="s">
        <v>3</v>
      </c>
      <c r="E391" s="20" t="s">
        <v>26</v>
      </c>
      <c r="F391" s="20" t="s">
        <v>459</v>
      </c>
      <c r="N391" s="19" t="s">
        <v>459</v>
      </c>
      <c r="O391" s="19" t="s">
        <v>580</v>
      </c>
      <c r="P391" s="20" t="s">
        <v>665</v>
      </c>
      <c r="Q391" s="20" t="s">
        <v>67</v>
      </c>
      <c r="R391" s="20" t="s">
        <v>510</v>
      </c>
      <c r="S391" s="20" t="s">
        <v>511</v>
      </c>
      <c r="T391" s="20" t="s">
        <v>573</v>
      </c>
      <c r="U391" s="20" t="s">
        <v>581</v>
      </c>
      <c r="V391" s="20" t="s">
        <v>512</v>
      </c>
      <c r="W391" s="20" t="s">
        <v>656</v>
      </c>
      <c r="X391" s="20" t="s">
        <v>512</v>
      </c>
    </row>
    <row r="392" spans="1:24" x14ac:dyDescent="0.35">
      <c r="O392" s="19" t="s">
        <v>583</v>
      </c>
      <c r="P392" s="20" t="s">
        <v>144</v>
      </c>
      <c r="Q392" s="20" t="s">
        <v>77</v>
      </c>
      <c r="R392" s="20" t="s">
        <v>574</v>
      </c>
      <c r="S392" s="20" t="s">
        <v>575</v>
      </c>
      <c r="T392" s="20" t="s">
        <v>576</v>
      </c>
      <c r="U392" s="20" t="s">
        <v>584</v>
      </c>
      <c r="V392" s="20" t="s">
        <v>577</v>
      </c>
      <c r="W392" s="20" t="s">
        <v>578</v>
      </c>
    </row>
    <row r="393" spans="1:24" x14ac:dyDescent="0.35">
      <c r="O393" s="19" t="s">
        <v>586</v>
      </c>
    </row>
    <row r="394" spans="1:24" x14ac:dyDescent="0.35">
      <c r="A394" s="20">
        <v>104</v>
      </c>
      <c r="B394" s="20">
        <v>31</v>
      </c>
      <c r="C394" s="20">
        <v>2</v>
      </c>
      <c r="D394" s="20" t="s">
        <v>6</v>
      </c>
      <c r="E394" s="20" t="s">
        <v>27</v>
      </c>
      <c r="F394" s="20" t="s">
        <v>104</v>
      </c>
      <c r="N394" s="19" t="s">
        <v>104</v>
      </c>
      <c r="O394" s="19" t="s">
        <v>580</v>
      </c>
      <c r="P394" s="20" t="s">
        <v>665</v>
      </c>
      <c r="Q394" s="20" t="s">
        <v>67</v>
      </c>
      <c r="R394" s="20" t="s">
        <v>510</v>
      </c>
      <c r="S394" s="20" t="s">
        <v>579</v>
      </c>
      <c r="T394" s="20" t="s">
        <v>522</v>
      </c>
      <c r="U394" s="20" t="s">
        <v>581</v>
      </c>
      <c r="V394" s="20" t="s">
        <v>512</v>
      </c>
      <c r="W394" s="20" t="s">
        <v>656</v>
      </c>
      <c r="X394" s="20" t="s">
        <v>581</v>
      </c>
    </row>
    <row r="395" spans="1:24" x14ac:dyDescent="0.35">
      <c r="O395" s="19" t="s">
        <v>583</v>
      </c>
      <c r="P395" s="20" t="s">
        <v>144</v>
      </c>
      <c r="Q395" s="20" t="s">
        <v>77</v>
      </c>
      <c r="R395" s="20" t="s">
        <v>574</v>
      </c>
      <c r="S395" s="20" t="s">
        <v>229</v>
      </c>
      <c r="T395" s="20" t="s">
        <v>576</v>
      </c>
      <c r="U395" s="20" t="s">
        <v>584</v>
      </c>
      <c r="V395" s="20" t="s">
        <v>577</v>
      </c>
      <c r="W395" s="20" t="s">
        <v>578</v>
      </c>
    </row>
    <row r="396" spans="1:24" x14ac:dyDescent="0.35">
      <c r="O396" s="19" t="s">
        <v>587</v>
      </c>
    </row>
    <row r="397" spans="1:24" x14ac:dyDescent="0.35">
      <c r="A397" s="20">
        <v>105</v>
      </c>
      <c r="B397" s="20">
        <v>31</v>
      </c>
      <c r="C397" s="20">
        <v>2</v>
      </c>
      <c r="D397" s="20" t="s">
        <v>18</v>
      </c>
      <c r="E397" s="20" t="s">
        <v>26</v>
      </c>
      <c r="F397" s="20" t="s">
        <v>105</v>
      </c>
      <c r="N397" s="19" t="s">
        <v>105</v>
      </c>
      <c r="O397" s="19" t="s">
        <v>514</v>
      </c>
      <c r="P397" s="20" t="s">
        <v>665</v>
      </c>
      <c r="Q397" s="20" t="s">
        <v>67</v>
      </c>
      <c r="R397" s="20" t="s">
        <v>582</v>
      </c>
      <c r="S397" s="20" t="s">
        <v>511</v>
      </c>
      <c r="T397" s="20" t="s">
        <v>573</v>
      </c>
      <c r="U397" s="20" t="s">
        <v>512</v>
      </c>
      <c r="V397" s="20" t="s">
        <v>581</v>
      </c>
      <c r="W397" s="20" t="s">
        <v>656</v>
      </c>
      <c r="X397" s="20" t="s">
        <v>581</v>
      </c>
    </row>
    <row r="398" spans="1:24" x14ac:dyDescent="0.35">
      <c r="O398" s="19" t="s">
        <v>574</v>
      </c>
      <c r="P398" s="20" t="s">
        <v>144</v>
      </c>
      <c r="Q398" s="20" t="s">
        <v>77</v>
      </c>
      <c r="R398" s="20" t="s">
        <v>583</v>
      </c>
      <c r="S398" s="20" t="s">
        <v>575</v>
      </c>
      <c r="T398" s="20" t="s">
        <v>576</v>
      </c>
      <c r="U398" s="20" t="s">
        <v>577</v>
      </c>
      <c r="V398" s="20" t="s">
        <v>584</v>
      </c>
      <c r="W398" s="20" t="s">
        <v>578</v>
      </c>
    </row>
    <row r="399" spans="1:24" x14ac:dyDescent="0.35">
      <c r="O399" s="19" t="s">
        <v>588</v>
      </c>
    </row>
    <row r="400" spans="1:24" x14ac:dyDescent="0.35">
      <c r="A400" s="20">
        <v>106</v>
      </c>
      <c r="B400" s="20">
        <v>31</v>
      </c>
      <c r="C400" s="20">
        <v>2</v>
      </c>
      <c r="D400" s="20" t="s">
        <v>3</v>
      </c>
      <c r="E400" s="20" t="s">
        <v>27</v>
      </c>
      <c r="F400" s="20" t="s">
        <v>311</v>
      </c>
      <c r="N400" s="19" t="s">
        <v>311</v>
      </c>
      <c r="O400" s="19" t="s">
        <v>514</v>
      </c>
      <c r="P400" s="20" t="s">
        <v>665</v>
      </c>
      <c r="Q400" s="20" t="s">
        <v>67</v>
      </c>
      <c r="R400" s="20" t="s">
        <v>582</v>
      </c>
      <c r="S400" s="20" t="s">
        <v>579</v>
      </c>
      <c r="T400" s="20" t="s">
        <v>522</v>
      </c>
      <c r="U400" s="20" t="s">
        <v>512</v>
      </c>
      <c r="V400" s="20" t="s">
        <v>581</v>
      </c>
      <c r="W400" s="20" t="s">
        <v>656</v>
      </c>
      <c r="X400" s="20" t="s">
        <v>512</v>
      </c>
    </row>
    <row r="401" spans="1:24" x14ac:dyDescent="0.35">
      <c r="O401" s="19" t="s">
        <v>574</v>
      </c>
      <c r="P401" s="20" t="s">
        <v>144</v>
      </c>
      <c r="Q401" s="20" t="s">
        <v>77</v>
      </c>
      <c r="R401" s="20" t="s">
        <v>583</v>
      </c>
      <c r="S401" s="20" t="s">
        <v>229</v>
      </c>
      <c r="T401" s="20" t="s">
        <v>576</v>
      </c>
      <c r="U401" s="20" t="s">
        <v>577</v>
      </c>
      <c r="V401" s="20" t="s">
        <v>584</v>
      </c>
      <c r="W401" s="20" t="s">
        <v>578</v>
      </c>
    </row>
    <row r="402" spans="1:24" x14ac:dyDescent="0.35">
      <c r="O402" s="19" t="s">
        <v>585</v>
      </c>
    </row>
    <row r="403" spans="1:24" x14ac:dyDescent="0.35">
      <c r="A403" s="20">
        <v>107</v>
      </c>
      <c r="B403" s="20">
        <v>32</v>
      </c>
      <c r="C403" s="20">
        <v>2</v>
      </c>
      <c r="D403" s="20" t="s">
        <v>6</v>
      </c>
      <c r="E403" s="20" t="s">
        <v>26</v>
      </c>
      <c r="F403" s="20" t="s">
        <v>104</v>
      </c>
      <c r="N403" s="19" t="s">
        <v>104</v>
      </c>
      <c r="O403" s="19" t="s">
        <v>302</v>
      </c>
      <c r="P403" s="20" t="s">
        <v>668</v>
      </c>
      <c r="Q403" s="20" t="s">
        <v>67</v>
      </c>
      <c r="R403" s="20" t="s">
        <v>515</v>
      </c>
      <c r="S403" s="20" t="s">
        <v>516</v>
      </c>
      <c r="T403" s="20" t="s">
        <v>517</v>
      </c>
      <c r="U403" s="20" t="s">
        <v>303</v>
      </c>
      <c r="V403" s="20" t="s">
        <v>518</v>
      </c>
      <c r="W403" s="20" t="s">
        <v>519</v>
      </c>
      <c r="X403" s="20" t="s">
        <v>518</v>
      </c>
    </row>
    <row r="404" spans="1:24" x14ac:dyDescent="0.35">
      <c r="O404" s="19" t="s">
        <v>304</v>
      </c>
      <c r="P404" s="20" t="s">
        <v>565</v>
      </c>
      <c r="Q404" s="20" t="s">
        <v>77</v>
      </c>
      <c r="R404" s="20" t="s">
        <v>562</v>
      </c>
      <c r="S404" s="20" t="s">
        <v>563</v>
      </c>
      <c r="T404" s="20" t="s">
        <v>564</v>
      </c>
      <c r="U404" s="20" t="s">
        <v>305</v>
      </c>
      <c r="V404" s="20" t="s">
        <v>571</v>
      </c>
      <c r="W404" s="20" t="s">
        <v>572</v>
      </c>
    </row>
    <row r="405" spans="1:24" x14ac:dyDescent="0.35">
      <c r="O405" s="19" t="s">
        <v>566</v>
      </c>
    </row>
    <row r="406" spans="1:24" x14ac:dyDescent="0.35">
      <c r="A406" s="20">
        <v>108</v>
      </c>
      <c r="B406" s="20">
        <v>32</v>
      </c>
      <c r="C406" s="20">
        <v>2</v>
      </c>
      <c r="D406" s="20" t="s">
        <v>18</v>
      </c>
      <c r="E406" s="20" t="s">
        <v>27</v>
      </c>
      <c r="F406" s="20" t="s">
        <v>105</v>
      </c>
      <c r="N406" s="19" t="s">
        <v>105</v>
      </c>
      <c r="O406" s="19" t="s">
        <v>302</v>
      </c>
      <c r="P406" s="20" t="s">
        <v>668</v>
      </c>
      <c r="Q406" s="20" t="s">
        <v>67</v>
      </c>
      <c r="R406" s="20" t="s">
        <v>515</v>
      </c>
      <c r="S406" s="20" t="s">
        <v>513</v>
      </c>
      <c r="T406" s="20" t="s">
        <v>517</v>
      </c>
      <c r="U406" s="20" t="s">
        <v>303</v>
      </c>
      <c r="V406" s="20" t="s">
        <v>518</v>
      </c>
      <c r="W406" s="20" t="s">
        <v>519</v>
      </c>
      <c r="X406" s="20" t="s">
        <v>303</v>
      </c>
    </row>
    <row r="407" spans="1:24" x14ac:dyDescent="0.35">
      <c r="O407" s="19" t="s">
        <v>304</v>
      </c>
      <c r="P407" s="20" t="s">
        <v>565</v>
      </c>
      <c r="Q407" s="20" t="s">
        <v>77</v>
      </c>
      <c r="R407" s="20" t="s">
        <v>562</v>
      </c>
      <c r="S407" s="20" t="s">
        <v>569</v>
      </c>
      <c r="T407" s="20" t="s">
        <v>564</v>
      </c>
      <c r="U407" s="20" t="s">
        <v>305</v>
      </c>
      <c r="V407" s="20" t="s">
        <v>571</v>
      </c>
      <c r="W407" s="20" t="s">
        <v>572</v>
      </c>
    </row>
    <row r="408" spans="1:24" x14ac:dyDescent="0.35">
      <c r="O408" s="19" t="s">
        <v>568</v>
      </c>
    </row>
    <row r="409" spans="1:24" x14ac:dyDescent="0.35">
      <c r="A409" s="20">
        <v>109</v>
      </c>
      <c r="B409" s="20">
        <v>32</v>
      </c>
      <c r="C409" s="20">
        <v>2</v>
      </c>
      <c r="D409" s="20" t="s">
        <v>3</v>
      </c>
      <c r="E409" s="20" t="s">
        <v>26</v>
      </c>
      <c r="F409" s="20" t="s">
        <v>311</v>
      </c>
      <c r="N409" s="19" t="s">
        <v>311</v>
      </c>
      <c r="O409" s="19" t="s">
        <v>520</v>
      </c>
      <c r="P409" s="20" t="s">
        <v>668</v>
      </c>
      <c r="Q409" s="20" t="s">
        <v>67</v>
      </c>
      <c r="R409" s="20" t="s">
        <v>521</v>
      </c>
      <c r="S409" s="20" t="s">
        <v>516</v>
      </c>
      <c r="T409" s="20" t="s">
        <v>517</v>
      </c>
      <c r="U409" s="20" t="s">
        <v>518</v>
      </c>
      <c r="V409" s="20" t="s">
        <v>303</v>
      </c>
      <c r="W409" s="20" t="s">
        <v>519</v>
      </c>
      <c r="X409" s="20" t="s">
        <v>303</v>
      </c>
    </row>
    <row r="410" spans="1:24" x14ac:dyDescent="0.35">
      <c r="O410" s="19" t="s">
        <v>562</v>
      </c>
      <c r="P410" s="20" t="s">
        <v>565</v>
      </c>
      <c r="Q410" s="20" t="s">
        <v>77</v>
      </c>
      <c r="R410" s="20" t="s">
        <v>304</v>
      </c>
      <c r="S410" s="20" t="s">
        <v>563</v>
      </c>
      <c r="T410" s="20" t="s">
        <v>564</v>
      </c>
      <c r="U410" s="20" t="s">
        <v>571</v>
      </c>
      <c r="V410" s="20" t="s">
        <v>305</v>
      </c>
      <c r="W410" s="20" t="s">
        <v>572</v>
      </c>
    </row>
    <row r="411" spans="1:24" x14ac:dyDescent="0.35">
      <c r="O411" s="19" t="s">
        <v>567</v>
      </c>
    </row>
    <row r="412" spans="1:24" x14ac:dyDescent="0.35">
      <c r="A412" s="20">
        <v>110</v>
      </c>
      <c r="B412" s="20">
        <v>32</v>
      </c>
      <c r="C412" s="20">
        <v>2</v>
      </c>
      <c r="D412" s="20" t="s">
        <v>6</v>
      </c>
      <c r="E412" s="20" t="s">
        <v>27</v>
      </c>
      <c r="F412" s="20" t="s">
        <v>459</v>
      </c>
      <c r="N412" s="19" t="s">
        <v>459</v>
      </c>
      <c r="O412" s="19" t="s">
        <v>520</v>
      </c>
      <c r="P412" s="20" t="s">
        <v>668</v>
      </c>
      <c r="Q412" s="20" t="s">
        <v>67</v>
      </c>
      <c r="R412" s="20" t="s">
        <v>521</v>
      </c>
      <c r="S412" s="20" t="s">
        <v>513</v>
      </c>
      <c r="T412" s="20" t="s">
        <v>517</v>
      </c>
      <c r="U412" s="20" t="s">
        <v>518</v>
      </c>
      <c r="V412" s="20" t="s">
        <v>303</v>
      </c>
      <c r="W412" s="20" t="s">
        <v>519</v>
      </c>
      <c r="X412" s="20" t="s">
        <v>518</v>
      </c>
    </row>
    <row r="413" spans="1:24" x14ac:dyDescent="0.35">
      <c r="O413" s="19" t="s">
        <v>562</v>
      </c>
      <c r="P413" s="20" t="s">
        <v>565</v>
      </c>
      <c r="Q413" s="20" t="s">
        <v>77</v>
      </c>
      <c r="R413" s="20" t="s">
        <v>304</v>
      </c>
      <c r="S413" s="20" t="s">
        <v>569</v>
      </c>
      <c r="T413" s="20" t="s">
        <v>564</v>
      </c>
      <c r="U413" s="20" t="s">
        <v>571</v>
      </c>
      <c r="V413" s="20" t="s">
        <v>305</v>
      </c>
      <c r="W413" s="20" t="s">
        <v>572</v>
      </c>
    </row>
    <row r="414" spans="1:24" x14ac:dyDescent="0.35">
      <c r="O414" s="19" t="s">
        <v>570</v>
      </c>
    </row>
    <row r="415" spans="1:24" x14ac:dyDescent="0.35">
      <c r="A415" s="20">
        <v>111</v>
      </c>
      <c r="B415" s="20">
        <v>33</v>
      </c>
      <c r="D415" s="20" t="s">
        <v>3</v>
      </c>
      <c r="E415" s="20" t="s">
        <v>26</v>
      </c>
      <c r="F415" s="20" t="s">
        <v>589</v>
      </c>
      <c r="N415" s="19" t="s">
        <v>589</v>
      </c>
      <c r="O415" s="19" t="s">
        <v>601</v>
      </c>
      <c r="P415" s="20" t="s">
        <v>669</v>
      </c>
      <c r="Q415" s="20" t="s">
        <v>602</v>
      </c>
      <c r="R415" s="20" t="s">
        <v>255</v>
      </c>
      <c r="S415" s="20" t="s">
        <v>256</v>
      </c>
      <c r="T415" s="20" t="s">
        <v>603</v>
      </c>
      <c r="U415" s="20" t="s">
        <v>604</v>
      </c>
      <c r="V415" s="20" t="s">
        <v>605</v>
      </c>
      <c r="X415" s="20" t="s">
        <v>604</v>
      </c>
    </row>
    <row r="416" spans="1:24" x14ac:dyDescent="0.35">
      <c r="O416" s="19" t="s">
        <v>615</v>
      </c>
      <c r="P416" s="20" t="s">
        <v>610</v>
      </c>
      <c r="Q416" s="20" t="s">
        <v>611</v>
      </c>
      <c r="R416" s="20" t="s">
        <v>612</v>
      </c>
      <c r="S416" s="20" t="s">
        <v>613</v>
      </c>
      <c r="T416" s="20" t="s">
        <v>650</v>
      </c>
      <c r="U416" s="20" t="s">
        <v>606</v>
      </c>
      <c r="V416" s="20" t="s">
        <v>607</v>
      </c>
    </row>
    <row r="417" spans="1:24" x14ac:dyDescent="0.35">
      <c r="O417" s="19" t="s">
        <v>614</v>
      </c>
    </row>
    <row r="418" spans="1:24" x14ac:dyDescent="0.35">
      <c r="A418" s="20">
        <v>112</v>
      </c>
      <c r="B418" s="20">
        <v>33</v>
      </c>
      <c r="D418" s="20" t="s">
        <v>6</v>
      </c>
      <c r="E418" s="20" t="s">
        <v>27</v>
      </c>
      <c r="F418" s="20" t="s">
        <v>589</v>
      </c>
      <c r="N418" s="19" t="s">
        <v>589</v>
      </c>
      <c r="O418" s="19" t="s">
        <v>601</v>
      </c>
      <c r="P418" s="20" t="s">
        <v>669</v>
      </c>
      <c r="Q418" s="20" t="s">
        <v>602</v>
      </c>
      <c r="R418" s="20" t="s">
        <v>255</v>
      </c>
      <c r="S418" s="20" t="s">
        <v>256</v>
      </c>
      <c r="T418" s="20" t="s">
        <v>603</v>
      </c>
      <c r="U418" s="20" t="s">
        <v>604</v>
      </c>
      <c r="V418" s="20" t="s">
        <v>605</v>
      </c>
      <c r="X418" s="20" t="s">
        <v>604</v>
      </c>
    </row>
    <row r="419" spans="1:24" x14ac:dyDescent="0.35">
      <c r="O419" s="19" t="s">
        <v>615</v>
      </c>
      <c r="P419" s="20" t="s">
        <v>610</v>
      </c>
      <c r="Q419" s="20" t="s">
        <v>611</v>
      </c>
      <c r="R419" s="20" t="s">
        <v>612</v>
      </c>
      <c r="S419" s="20" t="s">
        <v>613</v>
      </c>
      <c r="T419" s="20" t="s">
        <v>650</v>
      </c>
      <c r="U419" s="20" t="s">
        <v>606</v>
      </c>
      <c r="V419" s="20" t="s">
        <v>607</v>
      </c>
    </row>
    <row r="420" spans="1:24" x14ac:dyDescent="0.35">
      <c r="O420" s="19" t="s">
        <v>614</v>
      </c>
    </row>
    <row r="421" spans="1:24" x14ac:dyDescent="0.35">
      <c r="A421" s="20">
        <v>113</v>
      </c>
      <c r="B421" s="20">
        <v>33</v>
      </c>
      <c r="D421" s="20" t="s">
        <v>18</v>
      </c>
      <c r="E421" s="20" t="s">
        <v>26</v>
      </c>
      <c r="F421" s="20" t="s">
        <v>589</v>
      </c>
      <c r="N421" s="19" t="s">
        <v>589</v>
      </c>
      <c r="O421" s="19" t="s">
        <v>601</v>
      </c>
      <c r="P421" s="20" t="s">
        <v>669</v>
      </c>
      <c r="Q421" s="20" t="s">
        <v>602</v>
      </c>
      <c r="R421" s="20" t="s">
        <v>255</v>
      </c>
      <c r="S421" s="20" t="s">
        <v>256</v>
      </c>
      <c r="T421" s="20" t="s">
        <v>603</v>
      </c>
      <c r="U421" s="20" t="s">
        <v>604</v>
      </c>
      <c r="V421" s="20" t="s">
        <v>605</v>
      </c>
      <c r="X421" s="20" t="s">
        <v>604</v>
      </c>
    </row>
    <row r="422" spans="1:24" x14ac:dyDescent="0.35">
      <c r="O422" s="19" t="s">
        <v>615</v>
      </c>
      <c r="P422" s="20" t="s">
        <v>610</v>
      </c>
      <c r="Q422" s="20" t="s">
        <v>611</v>
      </c>
      <c r="R422" s="20" t="s">
        <v>612</v>
      </c>
      <c r="S422" s="20" t="s">
        <v>613</v>
      </c>
      <c r="T422" s="20" t="s">
        <v>650</v>
      </c>
      <c r="U422" s="20" t="s">
        <v>606</v>
      </c>
      <c r="V422" s="20" t="s">
        <v>607</v>
      </c>
    </row>
    <row r="423" spans="1:24" x14ac:dyDescent="0.35">
      <c r="O423" s="19" t="s">
        <v>614</v>
      </c>
    </row>
    <row r="424" spans="1:24" x14ac:dyDescent="0.35">
      <c r="A424" s="20">
        <v>114</v>
      </c>
      <c r="B424" s="20">
        <v>34</v>
      </c>
      <c r="D424" s="20" t="s">
        <v>3</v>
      </c>
      <c r="E424" s="20" t="s">
        <v>27</v>
      </c>
      <c r="F424" s="20" t="s">
        <v>589</v>
      </c>
      <c r="N424" s="19" t="s">
        <v>589</v>
      </c>
      <c r="O424" s="19" t="s">
        <v>601</v>
      </c>
      <c r="P424" s="20" t="s">
        <v>670</v>
      </c>
      <c r="Q424" s="20" t="s">
        <v>617</v>
      </c>
      <c r="R424" s="20" t="s">
        <v>256</v>
      </c>
      <c r="S424" s="20" t="s">
        <v>618</v>
      </c>
      <c r="T424" s="20" t="s">
        <v>619</v>
      </c>
      <c r="U424" s="20" t="s">
        <v>677</v>
      </c>
      <c r="V424" s="20" t="s">
        <v>620</v>
      </c>
      <c r="X424" s="20" t="s">
        <v>620</v>
      </c>
    </row>
    <row r="425" spans="1:24" x14ac:dyDescent="0.35">
      <c r="O425" s="19" t="s">
        <v>615</v>
      </c>
      <c r="P425" s="20" t="s">
        <v>616</v>
      </c>
      <c r="Q425" s="20" t="s">
        <v>621</v>
      </c>
      <c r="R425" s="20" t="s">
        <v>613</v>
      </c>
      <c r="S425" s="20" t="s">
        <v>622</v>
      </c>
      <c r="T425" s="20" t="s">
        <v>649</v>
      </c>
      <c r="U425" s="20" t="s">
        <v>678</v>
      </c>
      <c r="V425" s="20" t="s">
        <v>623</v>
      </c>
    </row>
    <row r="426" spans="1:24" x14ac:dyDescent="0.35">
      <c r="O426" s="19" t="s">
        <v>624</v>
      </c>
    </row>
    <row r="427" spans="1:24" x14ac:dyDescent="0.35">
      <c r="A427" s="20">
        <v>115</v>
      </c>
      <c r="B427" s="20">
        <v>34</v>
      </c>
      <c r="D427" s="20" t="s">
        <v>6</v>
      </c>
      <c r="E427" s="20" t="s">
        <v>26</v>
      </c>
      <c r="F427" s="20" t="s">
        <v>589</v>
      </c>
      <c r="N427" s="19" t="s">
        <v>589</v>
      </c>
      <c r="O427" s="19" t="s">
        <v>601</v>
      </c>
      <c r="P427" s="20" t="s">
        <v>670</v>
      </c>
      <c r="Q427" s="20" t="s">
        <v>617</v>
      </c>
      <c r="R427" s="20" t="s">
        <v>256</v>
      </c>
      <c r="S427" s="20" t="s">
        <v>618</v>
      </c>
      <c r="T427" s="20" t="s">
        <v>619</v>
      </c>
      <c r="U427" s="20" t="s">
        <v>677</v>
      </c>
      <c r="V427" s="20" t="s">
        <v>620</v>
      </c>
      <c r="X427" s="20" t="s">
        <v>620</v>
      </c>
    </row>
    <row r="428" spans="1:24" x14ac:dyDescent="0.35">
      <c r="O428" s="19" t="s">
        <v>615</v>
      </c>
      <c r="P428" s="20" t="s">
        <v>616</v>
      </c>
      <c r="Q428" s="20" t="s">
        <v>621</v>
      </c>
      <c r="R428" s="20" t="s">
        <v>613</v>
      </c>
      <c r="S428" s="20" t="s">
        <v>622</v>
      </c>
      <c r="T428" s="20" t="s">
        <v>649</v>
      </c>
      <c r="U428" s="20" t="s">
        <v>678</v>
      </c>
      <c r="V428" s="20" t="s">
        <v>623</v>
      </c>
    </row>
    <row r="429" spans="1:24" x14ac:dyDescent="0.35">
      <c r="O429" s="19" t="s">
        <v>624</v>
      </c>
    </row>
    <row r="430" spans="1:24" x14ac:dyDescent="0.35">
      <c r="A430" s="20">
        <v>116</v>
      </c>
      <c r="B430" s="20">
        <v>34</v>
      </c>
      <c r="D430" s="20" t="s">
        <v>18</v>
      </c>
      <c r="E430" s="20" t="s">
        <v>27</v>
      </c>
      <c r="F430" s="20" t="s">
        <v>589</v>
      </c>
      <c r="N430" s="19" t="s">
        <v>589</v>
      </c>
      <c r="O430" s="19" t="s">
        <v>601</v>
      </c>
      <c r="P430" s="20" t="s">
        <v>670</v>
      </c>
      <c r="Q430" s="20" t="s">
        <v>617</v>
      </c>
      <c r="R430" s="20" t="s">
        <v>256</v>
      </c>
      <c r="S430" s="20" t="s">
        <v>618</v>
      </c>
      <c r="T430" s="20" t="s">
        <v>619</v>
      </c>
      <c r="U430" s="20" t="s">
        <v>677</v>
      </c>
      <c r="V430" s="20" t="s">
        <v>620</v>
      </c>
      <c r="X430" s="20" t="s">
        <v>620</v>
      </c>
    </row>
    <row r="431" spans="1:24" x14ac:dyDescent="0.35">
      <c r="O431" s="19" t="s">
        <v>615</v>
      </c>
      <c r="P431" s="20" t="s">
        <v>616</v>
      </c>
      <c r="Q431" s="20" t="s">
        <v>621</v>
      </c>
      <c r="R431" s="20" t="s">
        <v>613</v>
      </c>
      <c r="S431" s="20" t="s">
        <v>622</v>
      </c>
      <c r="T431" s="20" t="s">
        <v>649</v>
      </c>
      <c r="U431" s="20" t="s">
        <v>678</v>
      </c>
      <c r="V431" s="20" t="s">
        <v>623</v>
      </c>
    </row>
    <row r="432" spans="1:24" x14ac:dyDescent="0.35">
      <c r="O432" s="19" t="s">
        <v>624</v>
      </c>
    </row>
    <row r="433" spans="1:24" x14ac:dyDescent="0.35">
      <c r="A433" s="20">
        <v>117</v>
      </c>
      <c r="B433" s="20">
        <v>35</v>
      </c>
      <c r="D433" s="20" t="s">
        <v>3</v>
      </c>
      <c r="E433" s="20" t="s">
        <v>26</v>
      </c>
      <c r="F433" s="20" t="s">
        <v>589</v>
      </c>
      <c r="N433" s="19" t="s">
        <v>589</v>
      </c>
      <c r="O433" s="19" t="s">
        <v>625</v>
      </c>
      <c r="P433" s="20" t="s">
        <v>671</v>
      </c>
      <c r="Q433" s="20" t="s">
        <v>679</v>
      </c>
      <c r="R433" s="20" t="s">
        <v>680</v>
      </c>
      <c r="S433" s="20" t="s">
        <v>256</v>
      </c>
      <c r="T433" s="20" t="s">
        <v>626</v>
      </c>
      <c r="U433" s="20" t="s">
        <v>628</v>
      </c>
      <c r="V433" s="20" t="s">
        <v>627</v>
      </c>
      <c r="W433" s="20" t="s">
        <v>608</v>
      </c>
      <c r="X433" s="20" t="s">
        <v>628</v>
      </c>
    </row>
    <row r="434" spans="1:24" x14ac:dyDescent="0.35">
      <c r="O434" s="19" t="s">
        <v>631</v>
      </c>
      <c r="P434" s="20" t="s">
        <v>652</v>
      </c>
      <c r="Q434" s="20" t="s">
        <v>681</v>
      </c>
      <c r="R434" s="20" t="s">
        <v>682</v>
      </c>
      <c r="S434" s="20" t="s">
        <v>613</v>
      </c>
      <c r="T434" s="20" t="s">
        <v>648</v>
      </c>
      <c r="U434" s="20" t="s">
        <v>629</v>
      </c>
      <c r="V434" s="20" t="s">
        <v>630</v>
      </c>
      <c r="W434" s="20" t="s">
        <v>609</v>
      </c>
    </row>
    <row r="435" spans="1:24" x14ac:dyDescent="0.35">
      <c r="O435" s="19" t="s">
        <v>632</v>
      </c>
    </row>
    <row r="436" spans="1:24" x14ac:dyDescent="0.35">
      <c r="A436" s="20">
        <v>118</v>
      </c>
      <c r="B436" s="20">
        <v>35</v>
      </c>
      <c r="D436" s="20" t="s">
        <v>6</v>
      </c>
      <c r="E436" s="20" t="s">
        <v>27</v>
      </c>
      <c r="F436" s="20" t="s">
        <v>589</v>
      </c>
      <c r="N436" s="19" t="s">
        <v>589</v>
      </c>
      <c r="O436" s="19" t="s">
        <v>625</v>
      </c>
      <c r="P436" s="20" t="s">
        <v>671</v>
      </c>
      <c r="Q436" s="20" t="s">
        <v>679</v>
      </c>
      <c r="R436" s="20" t="s">
        <v>680</v>
      </c>
      <c r="S436" s="20" t="s">
        <v>256</v>
      </c>
      <c r="T436" s="20" t="s">
        <v>626</v>
      </c>
      <c r="U436" s="20" t="s">
        <v>628</v>
      </c>
      <c r="V436" s="20" t="s">
        <v>627</v>
      </c>
      <c r="W436" s="20" t="s">
        <v>608</v>
      </c>
      <c r="X436" s="20" t="s">
        <v>628</v>
      </c>
    </row>
    <row r="437" spans="1:24" x14ac:dyDescent="0.35">
      <c r="O437" s="19" t="s">
        <v>631</v>
      </c>
      <c r="P437" s="20" t="s">
        <v>652</v>
      </c>
      <c r="Q437" s="20" t="s">
        <v>681</v>
      </c>
      <c r="R437" s="20" t="s">
        <v>682</v>
      </c>
      <c r="S437" s="20" t="s">
        <v>613</v>
      </c>
      <c r="T437" s="20" t="s">
        <v>648</v>
      </c>
      <c r="U437" s="20" t="s">
        <v>629</v>
      </c>
      <c r="V437" s="20" t="s">
        <v>630</v>
      </c>
      <c r="W437" s="20" t="s">
        <v>609</v>
      </c>
    </row>
    <row r="438" spans="1:24" x14ac:dyDescent="0.35">
      <c r="O438" s="19" t="s">
        <v>632</v>
      </c>
    </row>
    <row r="439" spans="1:24" x14ac:dyDescent="0.35">
      <c r="A439" s="20">
        <v>119</v>
      </c>
      <c r="B439" s="20">
        <v>35</v>
      </c>
      <c r="D439" s="20" t="s">
        <v>18</v>
      </c>
      <c r="E439" s="20" t="s">
        <v>26</v>
      </c>
      <c r="F439" s="20" t="s">
        <v>589</v>
      </c>
      <c r="N439" s="19" t="s">
        <v>589</v>
      </c>
      <c r="O439" s="19" t="s">
        <v>625</v>
      </c>
      <c r="P439" s="20" t="s">
        <v>671</v>
      </c>
      <c r="Q439" s="20" t="s">
        <v>679</v>
      </c>
      <c r="R439" s="20" t="s">
        <v>680</v>
      </c>
      <c r="S439" s="20" t="s">
        <v>256</v>
      </c>
      <c r="T439" s="20" t="s">
        <v>626</v>
      </c>
      <c r="U439" s="20" t="s">
        <v>628</v>
      </c>
      <c r="V439" s="20" t="s">
        <v>627</v>
      </c>
      <c r="W439" s="20" t="s">
        <v>608</v>
      </c>
      <c r="X439" s="20" t="s">
        <v>628</v>
      </c>
    </row>
    <row r="440" spans="1:24" x14ac:dyDescent="0.35">
      <c r="O440" s="19" t="s">
        <v>631</v>
      </c>
      <c r="P440" s="20" t="s">
        <v>652</v>
      </c>
      <c r="Q440" s="20" t="s">
        <v>681</v>
      </c>
      <c r="R440" s="20" t="s">
        <v>682</v>
      </c>
      <c r="S440" s="20" t="s">
        <v>613</v>
      </c>
      <c r="T440" s="20" t="s">
        <v>648</v>
      </c>
      <c r="U440" s="20" t="s">
        <v>629</v>
      </c>
      <c r="V440" s="20" t="s">
        <v>630</v>
      </c>
      <c r="W440" s="20" t="s">
        <v>609</v>
      </c>
    </row>
    <row r="441" spans="1:24" x14ac:dyDescent="0.35">
      <c r="O441" s="19" t="s">
        <v>632</v>
      </c>
    </row>
    <row r="442" spans="1:24" x14ac:dyDescent="0.35">
      <c r="A442" s="20">
        <v>120</v>
      </c>
      <c r="B442" s="20">
        <v>36</v>
      </c>
      <c r="D442" s="20" t="s">
        <v>3</v>
      </c>
      <c r="E442" s="20" t="s">
        <v>27</v>
      </c>
      <c r="F442" s="20" t="s">
        <v>589</v>
      </c>
      <c r="N442" s="19" t="s">
        <v>589</v>
      </c>
      <c r="O442" s="19" t="s">
        <v>633</v>
      </c>
      <c r="P442" s="20" t="s">
        <v>672</v>
      </c>
      <c r="Q442" s="20" t="s">
        <v>634</v>
      </c>
      <c r="R442" s="20" t="s">
        <v>635</v>
      </c>
      <c r="S442" s="20" t="s">
        <v>636</v>
      </c>
      <c r="T442" s="20" t="s">
        <v>637</v>
      </c>
      <c r="U442" s="20" t="s">
        <v>639</v>
      </c>
      <c r="V442" s="20" t="s">
        <v>638</v>
      </c>
      <c r="W442" s="20" t="s">
        <v>608</v>
      </c>
      <c r="X442" s="20" t="s">
        <v>639</v>
      </c>
    </row>
    <row r="443" spans="1:24" x14ac:dyDescent="0.35">
      <c r="O443" s="19" t="s">
        <v>651</v>
      </c>
      <c r="P443" s="20" t="s">
        <v>642</v>
      </c>
      <c r="Q443" s="20" t="s">
        <v>643</v>
      </c>
      <c r="R443" s="20" t="s">
        <v>644</v>
      </c>
      <c r="S443" s="20" t="s">
        <v>645</v>
      </c>
      <c r="T443" s="20" t="s">
        <v>646</v>
      </c>
      <c r="U443" s="20" t="s">
        <v>641</v>
      </c>
      <c r="V443" s="20" t="s">
        <v>640</v>
      </c>
      <c r="W443" s="20" t="s">
        <v>609</v>
      </c>
    </row>
    <row r="444" spans="1:24" x14ac:dyDescent="0.35">
      <c r="O444" s="19" t="s">
        <v>647</v>
      </c>
    </row>
    <row r="445" spans="1:24" x14ac:dyDescent="0.35">
      <c r="A445" s="20">
        <v>121</v>
      </c>
      <c r="B445" s="20">
        <v>36</v>
      </c>
      <c r="D445" s="20" t="s">
        <v>6</v>
      </c>
      <c r="E445" s="20" t="s">
        <v>26</v>
      </c>
      <c r="F445" s="20" t="s">
        <v>589</v>
      </c>
      <c r="N445" s="19" t="s">
        <v>589</v>
      </c>
      <c r="O445" s="19" t="s">
        <v>633</v>
      </c>
      <c r="P445" s="20" t="s">
        <v>672</v>
      </c>
      <c r="Q445" s="20" t="s">
        <v>634</v>
      </c>
      <c r="R445" s="20" t="s">
        <v>635</v>
      </c>
      <c r="S445" s="20" t="s">
        <v>636</v>
      </c>
      <c r="T445" s="20" t="s">
        <v>637</v>
      </c>
      <c r="U445" s="20" t="s">
        <v>639</v>
      </c>
      <c r="V445" s="20" t="s">
        <v>638</v>
      </c>
      <c r="W445" s="20" t="s">
        <v>608</v>
      </c>
      <c r="X445" s="20" t="s">
        <v>639</v>
      </c>
    </row>
    <row r="446" spans="1:24" x14ac:dyDescent="0.35">
      <c r="O446" s="19" t="s">
        <v>651</v>
      </c>
      <c r="P446" s="20" t="s">
        <v>642</v>
      </c>
      <c r="Q446" s="20" t="s">
        <v>643</v>
      </c>
      <c r="R446" s="20" t="s">
        <v>644</v>
      </c>
      <c r="S446" s="20" t="s">
        <v>645</v>
      </c>
      <c r="T446" s="20" t="s">
        <v>646</v>
      </c>
      <c r="U446" s="20" t="s">
        <v>641</v>
      </c>
      <c r="V446" s="20" t="s">
        <v>640</v>
      </c>
      <c r="W446" s="20" t="s">
        <v>609</v>
      </c>
    </row>
    <row r="447" spans="1:24" x14ac:dyDescent="0.35">
      <c r="O447" s="19" t="s">
        <v>647</v>
      </c>
    </row>
    <row r="448" spans="1:24" x14ac:dyDescent="0.35">
      <c r="A448" s="20">
        <v>122</v>
      </c>
      <c r="B448" s="20">
        <v>36</v>
      </c>
      <c r="D448" s="20" t="s">
        <v>18</v>
      </c>
      <c r="E448" s="20" t="s">
        <v>27</v>
      </c>
      <c r="F448" s="20" t="s">
        <v>589</v>
      </c>
      <c r="N448" s="19" t="s">
        <v>589</v>
      </c>
      <c r="O448" s="19" t="s">
        <v>633</v>
      </c>
      <c r="P448" s="20" t="s">
        <v>672</v>
      </c>
      <c r="Q448" s="20" t="s">
        <v>634</v>
      </c>
      <c r="R448" s="20" t="s">
        <v>635</v>
      </c>
      <c r="S448" s="20" t="s">
        <v>636</v>
      </c>
      <c r="T448" s="20" t="s">
        <v>637</v>
      </c>
      <c r="U448" s="20" t="s">
        <v>639</v>
      </c>
      <c r="V448" s="20" t="s">
        <v>638</v>
      </c>
      <c r="W448" s="20" t="s">
        <v>608</v>
      </c>
      <c r="X448" s="20" t="s">
        <v>639</v>
      </c>
    </row>
    <row r="449" spans="15:23" x14ac:dyDescent="0.35">
      <c r="O449" s="19" t="s">
        <v>651</v>
      </c>
      <c r="P449" s="20" t="s">
        <v>642</v>
      </c>
      <c r="Q449" s="20" t="s">
        <v>643</v>
      </c>
      <c r="R449" s="20" t="s">
        <v>644</v>
      </c>
      <c r="S449" s="20" t="s">
        <v>645</v>
      </c>
      <c r="T449" s="20" t="s">
        <v>646</v>
      </c>
      <c r="U449" s="20" t="s">
        <v>641</v>
      </c>
      <c r="V449" s="20" t="s">
        <v>640</v>
      </c>
      <c r="W449" s="20" t="s">
        <v>609</v>
      </c>
    </row>
    <row r="450" spans="15:23" x14ac:dyDescent="0.35">
      <c r="O450" s="19" t="s">
        <v>647</v>
      </c>
    </row>
  </sheetData>
  <mergeCells count="40">
    <mergeCell ref="Z77:Z85"/>
    <mergeCell ref="Y101:Y109"/>
    <mergeCell ref="Z101:Z109"/>
    <mergeCell ref="Z17:Z25"/>
    <mergeCell ref="Y113:Y121"/>
    <mergeCell ref="Z113:Z121"/>
    <mergeCell ref="Y5:Y13"/>
    <mergeCell ref="Z5:Z13"/>
    <mergeCell ref="Y17:Y25"/>
    <mergeCell ref="Y29:Y37"/>
    <mergeCell ref="Z29:Z37"/>
    <mergeCell ref="Y41:Y49"/>
    <mergeCell ref="Z41:Z49"/>
    <mergeCell ref="Y53:Y61"/>
    <mergeCell ref="Z53:Z61"/>
    <mergeCell ref="Y89:Y97"/>
    <mergeCell ref="Z89:Z97"/>
    <mergeCell ref="Y65:Y73"/>
    <mergeCell ref="Z65:Z73"/>
    <mergeCell ref="Y77:Y85"/>
    <mergeCell ref="Y125:Y133"/>
    <mergeCell ref="Z125:Z133"/>
    <mergeCell ref="Y137:Y145"/>
    <mergeCell ref="Z137:Z145"/>
    <mergeCell ref="Y149:Y157"/>
    <mergeCell ref="Z149:Z157"/>
    <mergeCell ref="Y221:Y229"/>
    <mergeCell ref="Z221:Z229"/>
    <mergeCell ref="Y233:Y241"/>
    <mergeCell ref="Z233:Z241"/>
    <mergeCell ref="Y161:Y169"/>
    <mergeCell ref="Z161:Z169"/>
    <mergeCell ref="Y209:Y217"/>
    <mergeCell ref="Z209:Z217"/>
    <mergeCell ref="Y173:Y181"/>
    <mergeCell ref="Z173:Z181"/>
    <mergeCell ref="Y185:Y193"/>
    <mergeCell ref="Z185:Z193"/>
    <mergeCell ref="Y197:Y205"/>
    <mergeCell ref="Z197:Z205"/>
  </mergeCells>
  <pageMargins left="0.7" right="0.7" top="0.75" bottom="0.75" header="0.3" footer="0.3"/>
  <pageSetup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A26C-EA01-4554-8BD3-F07DC9D08A59}">
  <dimension ref="A1:D19"/>
  <sheetViews>
    <sheetView workbookViewId="0">
      <selection activeCell="G17" sqref="G17"/>
    </sheetView>
  </sheetViews>
  <sheetFormatPr defaultRowHeight="14.5" x14ac:dyDescent="0.35"/>
  <sheetData>
    <row r="1" spans="1:4" x14ac:dyDescent="0.35">
      <c r="A1" s="16" t="s">
        <v>209</v>
      </c>
      <c r="B1" s="16"/>
      <c r="C1" s="16"/>
      <c r="D1" s="16"/>
    </row>
    <row r="2" spans="1:4" x14ac:dyDescent="0.35">
      <c r="A2" s="16" t="s">
        <v>160</v>
      </c>
      <c r="B2" s="16" t="s">
        <v>161</v>
      </c>
      <c r="C2" s="16" t="s">
        <v>162</v>
      </c>
      <c r="D2" s="16"/>
    </row>
    <row r="3" spans="1:4" x14ac:dyDescent="0.35">
      <c r="A3" s="16" t="s">
        <v>179</v>
      </c>
      <c r="B3" s="16" t="s">
        <v>163</v>
      </c>
      <c r="C3" s="16" t="s">
        <v>210</v>
      </c>
      <c r="D3" s="16"/>
    </row>
    <row r="4" spans="1:4" x14ac:dyDescent="0.35">
      <c r="A4" s="16" t="s">
        <v>180</v>
      </c>
      <c r="B4" s="16" t="s">
        <v>164</v>
      </c>
      <c r="C4" s="16" t="s">
        <v>211</v>
      </c>
      <c r="D4" s="16"/>
    </row>
    <row r="5" spans="1:4" x14ac:dyDescent="0.35">
      <c r="A5" s="16" t="s">
        <v>181</v>
      </c>
      <c r="B5" s="16" t="s">
        <v>165</v>
      </c>
      <c r="C5" s="16" t="s">
        <v>212</v>
      </c>
      <c r="D5" s="16"/>
    </row>
    <row r="6" spans="1:4" x14ac:dyDescent="0.35">
      <c r="A6" s="16" t="s">
        <v>182</v>
      </c>
      <c r="B6" s="16" t="s">
        <v>166</v>
      </c>
      <c r="C6" s="16" t="s">
        <v>213</v>
      </c>
      <c r="D6" s="16"/>
    </row>
    <row r="7" spans="1:4" x14ac:dyDescent="0.35">
      <c r="A7" s="16" t="s">
        <v>183</v>
      </c>
      <c r="B7" s="16" t="s">
        <v>167</v>
      </c>
      <c r="C7" s="16" t="s">
        <v>214</v>
      </c>
      <c r="D7" s="16"/>
    </row>
    <row r="8" spans="1:4" x14ac:dyDescent="0.35">
      <c r="A8" s="16" t="s">
        <v>184</v>
      </c>
      <c r="B8" s="16" t="s">
        <v>168</v>
      </c>
      <c r="C8" s="16" t="s">
        <v>215</v>
      </c>
      <c r="D8" s="16"/>
    </row>
    <row r="9" spans="1:4" x14ac:dyDescent="0.35">
      <c r="A9" s="16" t="s">
        <v>185</v>
      </c>
      <c r="B9" s="16" t="s">
        <v>169</v>
      </c>
      <c r="C9" s="16" t="s">
        <v>216</v>
      </c>
      <c r="D9" s="16"/>
    </row>
    <row r="10" spans="1:4" x14ac:dyDescent="0.35">
      <c r="A10" s="16" t="s">
        <v>186</v>
      </c>
      <c r="B10" s="16" t="s">
        <v>170</v>
      </c>
      <c r="C10" s="16" t="s">
        <v>217</v>
      </c>
      <c r="D10" s="16"/>
    </row>
    <row r="11" spans="1:4" x14ac:dyDescent="0.35">
      <c r="A11" s="16" t="s">
        <v>187</v>
      </c>
      <c r="B11" s="16" t="s">
        <v>171</v>
      </c>
      <c r="C11" s="16" t="s">
        <v>218</v>
      </c>
      <c r="D11" s="16"/>
    </row>
    <row r="12" spans="1:4" x14ac:dyDescent="0.35">
      <c r="A12" s="16" t="s">
        <v>188</v>
      </c>
      <c r="B12" s="16" t="s">
        <v>172</v>
      </c>
      <c r="C12" s="16" t="s">
        <v>219</v>
      </c>
      <c r="D12" s="16"/>
    </row>
    <row r="13" spans="1:4" x14ac:dyDescent="0.35">
      <c r="A13" s="16" t="s">
        <v>189</v>
      </c>
      <c r="B13" s="16" t="s">
        <v>173</v>
      </c>
      <c r="C13" s="16" t="s">
        <v>220</v>
      </c>
      <c r="D13" s="16"/>
    </row>
    <row r="14" spans="1:4" x14ac:dyDescent="0.35">
      <c r="A14" s="16" t="s">
        <v>190</v>
      </c>
      <c r="B14" s="16" t="s">
        <v>174</v>
      </c>
      <c r="C14" s="16" t="s">
        <v>221</v>
      </c>
      <c r="D14" s="16"/>
    </row>
    <row r="15" spans="1:4" x14ac:dyDescent="0.35">
      <c r="A15" s="16" t="s">
        <v>191</v>
      </c>
      <c r="B15" s="16" t="s">
        <v>175</v>
      </c>
      <c r="C15" s="16" t="s">
        <v>222</v>
      </c>
      <c r="D15" s="16"/>
    </row>
    <row r="16" spans="1:4" x14ac:dyDescent="0.35">
      <c r="A16" s="16" t="s">
        <v>192</v>
      </c>
      <c r="B16" s="16" t="s">
        <v>176</v>
      </c>
      <c r="C16" s="16" t="s">
        <v>223</v>
      </c>
      <c r="D16" s="16"/>
    </row>
    <row r="17" spans="1:4" x14ac:dyDescent="0.35">
      <c r="A17" s="16" t="s">
        <v>193</v>
      </c>
      <c r="B17" s="16" t="s">
        <v>177</v>
      </c>
      <c r="C17" s="16" t="s">
        <v>224</v>
      </c>
      <c r="D17" s="16"/>
    </row>
    <row r="18" spans="1:4" x14ac:dyDescent="0.35">
      <c r="A18" s="16" t="s">
        <v>195</v>
      </c>
      <c r="B18" s="16" t="s">
        <v>178</v>
      </c>
      <c r="C18" s="16" t="s">
        <v>225</v>
      </c>
      <c r="D18" s="16"/>
    </row>
    <row r="19" spans="1:4" x14ac:dyDescent="0.35">
      <c r="A19" s="16" t="s">
        <v>196</v>
      </c>
      <c r="B19" s="16" t="s">
        <v>194</v>
      </c>
      <c r="C19" s="16" t="s">
        <v>226</v>
      </c>
      <c r="D19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25B3-66BE-4616-86A2-1A272A3BBBB4}">
  <dimension ref="A1:Q4"/>
  <sheetViews>
    <sheetView workbookViewId="0">
      <selection activeCell="B5" sqref="B5"/>
    </sheetView>
  </sheetViews>
  <sheetFormatPr defaultRowHeight="14.5" x14ac:dyDescent="0.35"/>
  <cols>
    <col min="1" max="1" width="5.1796875" bestFit="1" customWidth="1"/>
    <col min="2" max="2" width="6.90625" bestFit="1" customWidth="1"/>
    <col min="3" max="3" width="6.90625" customWidth="1"/>
    <col min="4" max="4" width="11.08984375" bestFit="1" customWidth="1"/>
    <col min="5" max="5" width="7.81640625" bestFit="1" customWidth="1"/>
    <col min="6" max="6" width="5.1796875" bestFit="1" customWidth="1"/>
    <col min="7" max="7" width="4.7265625" bestFit="1" customWidth="1"/>
    <col min="8" max="8" width="15.1796875" bestFit="1" customWidth="1"/>
    <col min="9" max="9" width="6.81640625" bestFit="1" customWidth="1"/>
    <col min="10" max="10" width="9" bestFit="1" customWidth="1"/>
    <col min="11" max="11" width="7" bestFit="1" customWidth="1"/>
    <col min="12" max="12" width="9" bestFit="1" customWidth="1"/>
    <col min="13" max="14" width="5.90625" bestFit="1" customWidth="1"/>
    <col min="15" max="15" width="6.90625" bestFit="1" customWidth="1"/>
    <col min="16" max="16" width="21.7265625" bestFit="1" customWidth="1"/>
    <col min="17" max="17" width="7.90625" bestFit="1" customWidth="1"/>
  </cols>
  <sheetData>
    <row r="1" spans="1:17" ht="15" thickBot="1" x14ac:dyDescent="0.4">
      <c r="A1" s="17" t="s">
        <v>458</v>
      </c>
      <c r="B1" s="17" t="s">
        <v>1</v>
      </c>
      <c r="C1" s="17" t="s">
        <v>693</v>
      </c>
      <c r="D1" s="17" t="s">
        <v>0</v>
      </c>
      <c r="E1" s="17" t="s">
        <v>10</v>
      </c>
      <c r="F1" s="17" t="s">
        <v>266</v>
      </c>
      <c r="G1" s="17" t="s">
        <v>11</v>
      </c>
      <c r="H1" s="17" t="s">
        <v>12</v>
      </c>
      <c r="I1" s="17" t="s">
        <v>13</v>
      </c>
      <c r="J1" s="17" t="s">
        <v>14</v>
      </c>
      <c r="K1" s="17" t="s">
        <v>15</v>
      </c>
      <c r="L1" s="17" t="s">
        <v>16</v>
      </c>
      <c r="M1" s="17" t="s">
        <v>17</v>
      </c>
      <c r="N1" s="18" t="s">
        <v>590</v>
      </c>
      <c r="O1" s="17" t="s">
        <v>591</v>
      </c>
      <c r="P1" s="17" t="s">
        <v>83</v>
      </c>
      <c r="Q1" s="17" t="s">
        <v>692</v>
      </c>
    </row>
    <row r="2" spans="1:17" x14ac:dyDescent="0.35">
      <c r="A2">
        <v>990</v>
      </c>
      <c r="B2">
        <v>1</v>
      </c>
      <c r="D2" t="s">
        <v>673</v>
      </c>
      <c r="F2" t="s">
        <v>26</v>
      </c>
      <c r="G2" t="s">
        <v>254</v>
      </c>
      <c r="H2" t="s">
        <v>653</v>
      </c>
      <c r="I2" t="s">
        <v>255</v>
      </c>
      <c r="J2" t="s">
        <v>256</v>
      </c>
      <c r="K2" t="s">
        <v>257</v>
      </c>
      <c r="L2" t="s">
        <v>258</v>
      </c>
      <c r="M2" t="s">
        <v>259</v>
      </c>
      <c r="N2" t="s">
        <v>453</v>
      </c>
      <c r="O2" t="s">
        <v>454</v>
      </c>
      <c r="Q2" t="s">
        <v>453</v>
      </c>
    </row>
    <row r="3" spans="1:17" x14ac:dyDescent="0.35">
      <c r="A3">
        <v>991</v>
      </c>
      <c r="B3">
        <v>2</v>
      </c>
      <c r="D3" t="s">
        <v>673</v>
      </c>
      <c r="F3" t="s">
        <v>27</v>
      </c>
      <c r="G3" t="s">
        <v>260</v>
      </c>
      <c r="H3" t="s">
        <v>654</v>
      </c>
      <c r="I3" t="s">
        <v>255</v>
      </c>
      <c r="J3" t="s">
        <v>257</v>
      </c>
      <c r="K3" t="s">
        <v>256</v>
      </c>
      <c r="L3" t="s">
        <v>674</v>
      </c>
      <c r="M3" t="s">
        <v>259</v>
      </c>
      <c r="N3" t="s">
        <v>455</v>
      </c>
      <c r="O3" t="s">
        <v>456</v>
      </c>
      <c r="Q3" t="s">
        <v>455</v>
      </c>
    </row>
    <row r="4" spans="1:17" x14ac:dyDescent="0.35">
      <c r="A4">
        <v>992</v>
      </c>
      <c r="B4">
        <v>3</v>
      </c>
      <c r="D4" t="s">
        <v>673</v>
      </c>
      <c r="F4" t="s">
        <v>26</v>
      </c>
      <c r="G4" t="s">
        <v>261</v>
      </c>
      <c r="H4" t="s">
        <v>262</v>
      </c>
      <c r="I4" t="s">
        <v>256</v>
      </c>
      <c r="J4" t="s">
        <v>263</v>
      </c>
      <c r="K4" t="s">
        <v>264</v>
      </c>
      <c r="L4" t="s">
        <v>675</v>
      </c>
      <c r="M4" t="s">
        <v>265</v>
      </c>
      <c r="N4" t="s">
        <v>457</v>
      </c>
      <c r="O4" t="s">
        <v>73</v>
      </c>
      <c r="P4" t="s">
        <v>676</v>
      </c>
      <c r="Q4" t="s">
        <v>457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16FD-E85E-43EB-B43D-81985B61CFA3}">
  <dimension ref="A2:U82"/>
  <sheetViews>
    <sheetView workbookViewId="0">
      <selection activeCell="F16" sqref="F16"/>
    </sheetView>
  </sheetViews>
  <sheetFormatPr defaultRowHeight="14.5" x14ac:dyDescent="0.35"/>
  <sheetData>
    <row r="2" spans="1:21" x14ac:dyDescent="0.35">
      <c r="A2" s="10"/>
      <c r="B2" s="10">
        <v>28</v>
      </c>
      <c r="C2" s="10" t="s">
        <v>387</v>
      </c>
      <c r="D2" s="10" t="s">
        <v>3</v>
      </c>
      <c r="E2" s="10"/>
      <c r="F2" s="5" t="s">
        <v>306</v>
      </c>
      <c r="G2" s="5" t="s">
        <v>82</v>
      </c>
      <c r="H2" s="5" t="s">
        <v>67</v>
      </c>
      <c r="I2" s="5" t="s">
        <v>307</v>
      </c>
      <c r="J2" s="15" t="s">
        <v>99</v>
      </c>
      <c r="K2" s="5"/>
      <c r="L2" s="5" t="s">
        <v>441</v>
      </c>
      <c r="M2" s="7" t="s">
        <v>151</v>
      </c>
      <c r="N2" s="10" t="s">
        <v>316</v>
      </c>
      <c r="O2" s="10" t="s">
        <v>443</v>
      </c>
      <c r="P2" s="10"/>
      <c r="Q2" s="10"/>
      <c r="R2" s="10"/>
      <c r="S2" s="10"/>
      <c r="T2" s="10"/>
      <c r="U2" s="10"/>
    </row>
    <row r="3" spans="1:21" x14ac:dyDescent="0.35">
      <c r="A3" s="3"/>
      <c r="B3" s="3"/>
      <c r="C3" s="3"/>
      <c r="D3" s="3"/>
      <c r="E3" s="3"/>
      <c r="F3" s="3" t="s">
        <v>100</v>
      </c>
      <c r="G3" s="3" t="s">
        <v>101</v>
      </c>
      <c r="H3" s="3" t="s">
        <v>77</v>
      </c>
      <c r="I3" s="1" t="s">
        <v>308</v>
      </c>
      <c r="J3" s="3" t="s">
        <v>134</v>
      </c>
      <c r="K3" s="3"/>
      <c r="L3" s="3" t="s">
        <v>442</v>
      </c>
      <c r="M3" s="6" t="s">
        <v>152</v>
      </c>
      <c r="N3" s="3" t="s">
        <v>309</v>
      </c>
      <c r="O3" s="3" t="s">
        <v>444</v>
      </c>
      <c r="P3" s="3"/>
      <c r="Q3" s="3"/>
      <c r="R3" s="3"/>
      <c r="S3" s="3"/>
      <c r="T3" s="3"/>
      <c r="U3" s="3"/>
    </row>
    <row r="4" spans="1:21" x14ac:dyDescent="0.35">
      <c r="A4" s="3"/>
      <c r="B4" s="3"/>
      <c r="C4" s="3"/>
      <c r="D4" s="3"/>
      <c r="E4" s="3"/>
      <c r="F4" s="4" t="s">
        <v>466</v>
      </c>
      <c r="G4" s="3"/>
      <c r="H4" s="3"/>
      <c r="I4" s="3"/>
      <c r="J4" s="3"/>
      <c r="K4" s="3"/>
      <c r="L4" s="3"/>
      <c r="M4" s="6"/>
      <c r="N4" s="3"/>
      <c r="O4" s="3"/>
      <c r="P4" s="3"/>
      <c r="Q4" s="3"/>
      <c r="R4" s="3"/>
      <c r="S4" s="3"/>
      <c r="T4" s="3"/>
      <c r="U4" s="3"/>
    </row>
    <row r="5" spans="1:21" x14ac:dyDescent="0.35">
      <c r="A5" s="3"/>
      <c r="B5" s="3">
        <v>28</v>
      </c>
      <c r="C5" s="3" t="s">
        <v>388</v>
      </c>
      <c r="D5" s="3" t="s">
        <v>6</v>
      </c>
      <c r="E5" s="3"/>
      <c r="F5" s="1" t="s">
        <v>384</v>
      </c>
      <c r="G5" s="1" t="s">
        <v>82</v>
      </c>
      <c r="H5" s="1" t="s">
        <v>67</v>
      </c>
      <c r="I5" s="1" t="s">
        <v>307</v>
      </c>
      <c r="J5" s="1" t="s">
        <v>99</v>
      </c>
      <c r="K5" s="1"/>
      <c r="L5" s="1" t="s">
        <v>441</v>
      </c>
      <c r="M5" s="6" t="s">
        <v>385</v>
      </c>
      <c r="N5" s="3" t="s">
        <v>316</v>
      </c>
      <c r="O5" s="3" t="s">
        <v>443</v>
      </c>
      <c r="P5" s="3"/>
      <c r="Q5" s="3"/>
      <c r="R5" s="3"/>
      <c r="S5" s="3"/>
      <c r="T5" s="3"/>
      <c r="U5" s="3"/>
    </row>
    <row r="6" spans="1:21" x14ac:dyDescent="0.35">
      <c r="A6" s="3"/>
      <c r="B6" s="3"/>
      <c r="C6" s="3"/>
      <c r="D6" s="3"/>
      <c r="E6" s="3"/>
      <c r="F6" s="3" t="s">
        <v>383</v>
      </c>
      <c r="G6" s="3" t="s">
        <v>101</v>
      </c>
      <c r="H6" s="3" t="s">
        <v>77</v>
      </c>
      <c r="I6" s="1" t="s">
        <v>308</v>
      </c>
      <c r="J6" s="3" t="s">
        <v>134</v>
      </c>
      <c r="K6" s="3"/>
      <c r="L6" s="3" t="s">
        <v>442</v>
      </c>
      <c r="M6" s="6" t="s">
        <v>386</v>
      </c>
      <c r="N6" s="3" t="s">
        <v>309</v>
      </c>
      <c r="O6" s="3" t="s">
        <v>444</v>
      </c>
      <c r="P6" s="3"/>
      <c r="Q6" s="3"/>
      <c r="R6" s="3"/>
      <c r="S6" s="3"/>
      <c r="T6" s="3"/>
      <c r="U6" s="3"/>
    </row>
    <row r="7" spans="1:21" x14ac:dyDescent="0.35">
      <c r="A7" s="3"/>
      <c r="B7" s="3"/>
      <c r="C7" s="3"/>
      <c r="D7" s="3"/>
      <c r="E7" s="3"/>
      <c r="F7" s="4" t="s">
        <v>467</v>
      </c>
      <c r="G7" s="3"/>
      <c r="H7" s="3"/>
      <c r="I7" s="3"/>
      <c r="J7" s="3"/>
      <c r="K7" s="3"/>
      <c r="L7" s="3"/>
      <c r="M7" s="6"/>
      <c r="N7" s="3"/>
      <c r="O7" s="3"/>
      <c r="P7" s="3"/>
      <c r="Q7" s="3"/>
      <c r="R7" s="3"/>
      <c r="S7" s="3"/>
      <c r="T7" s="3"/>
      <c r="U7" s="3"/>
    </row>
    <row r="8" spans="1:21" x14ac:dyDescent="0.35">
      <c r="A8" s="3"/>
      <c r="B8" s="3">
        <v>28</v>
      </c>
      <c r="C8" s="3" t="s">
        <v>389</v>
      </c>
      <c r="D8" s="3" t="s">
        <v>18</v>
      </c>
      <c r="E8" s="3"/>
      <c r="F8" s="1" t="s">
        <v>306</v>
      </c>
      <c r="G8" s="1" t="s">
        <v>82</v>
      </c>
      <c r="H8" s="1" t="s">
        <v>67</v>
      </c>
      <c r="I8" s="1" t="s">
        <v>390</v>
      </c>
      <c r="J8" s="1" t="s">
        <v>99</v>
      </c>
      <c r="K8" s="1"/>
      <c r="L8" s="1" t="s">
        <v>441</v>
      </c>
      <c r="M8" s="6" t="s">
        <v>151</v>
      </c>
      <c r="N8" s="3" t="s">
        <v>385</v>
      </c>
      <c r="O8" s="3" t="s">
        <v>443</v>
      </c>
      <c r="P8" s="3"/>
      <c r="Q8" s="3"/>
      <c r="R8" s="3"/>
      <c r="S8" s="3"/>
      <c r="T8" s="3"/>
      <c r="U8" s="3"/>
    </row>
    <row r="9" spans="1:21" x14ac:dyDescent="0.35">
      <c r="A9" s="3"/>
      <c r="B9" s="3"/>
      <c r="C9" s="3"/>
      <c r="D9" s="3"/>
      <c r="E9" s="3"/>
      <c r="F9" s="3" t="s">
        <v>100</v>
      </c>
      <c r="G9" s="3" t="s">
        <v>101</v>
      </c>
      <c r="H9" s="3" t="s">
        <v>77</v>
      </c>
      <c r="I9" s="3" t="s">
        <v>383</v>
      </c>
      <c r="J9" s="3" t="s">
        <v>134</v>
      </c>
      <c r="K9" s="3"/>
      <c r="L9" s="3" t="s">
        <v>442</v>
      </c>
      <c r="M9" s="6" t="s">
        <v>152</v>
      </c>
      <c r="N9" s="3" t="s">
        <v>386</v>
      </c>
      <c r="O9" s="3" t="s">
        <v>444</v>
      </c>
      <c r="P9" s="3"/>
      <c r="Q9" s="3"/>
      <c r="R9" s="3"/>
      <c r="S9" s="3"/>
      <c r="T9" s="3"/>
      <c r="U9" s="3"/>
    </row>
    <row r="10" spans="1:21" x14ac:dyDescent="0.35">
      <c r="A10" s="3"/>
      <c r="B10" s="3"/>
      <c r="C10" s="3"/>
      <c r="D10" s="3"/>
      <c r="E10" s="3"/>
      <c r="F10" s="4" t="s">
        <v>468</v>
      </c>
      <c r="G10" s="3"/>
      <c r="H10" s="3"/>
      <c r="I10" s="3"/>
      <c r="J10" s="3"/>
      <c r="K10" s="3"/>
      <c r="L10" s="3"/>
      <c r="M10" s="6"/>
      <c r="N10" s="3"/>
      <c r="O10" s="3"/>
      <c r="P10" s="3"/>
      <c r="Q10" s="3"/>
      <c r="R10" s="3"/>
      <c r="S10" s="3"/>
      <c r="T10" s="3"/>
      <c r="U10" s="3"/>
    </row>
    <row r="11" spans="1:21" x14ac:dyDescent="0.35">
      <c r="A11" s="10"/>
      <c r="B11" s="10">
        <v>29</v>
      </c>
      <c r="C11" s="10" t="s">
        <v>387</v>
      </c>
      <c r="D11" s="10" t="s">
        <v>3</v>
      </c>
      <c r="E11" s="10"/>
      <c r="F11" s="5" t="s">
        <v>81</v>
      </c>
      <c r="G11" s="5" t="s">
        <v>103</v>
      </c>
      <c r="H11" s="5" t="s">
        <v>67</v>
      </c>
      <c r="I11" s="5" t="s">
        <v>314</v>
      </c>
      <c r="J11" s="5" t="s">
        <v>108</v>
      </c>
      <c r="K11" s="5"/>
      <c r="L11" s="5" t="s">
        <v>464</v>
      </c>
      <c r="M11" s="7" t="s">
        <v>230</v>
      </c>
      <c r="N11" s="10" t="s">
        <v>296</v>
      </c>
      <c r="O11" s="10" t="s">
        <v>463</v>
      </c>
      <c r="P11" s="10"/>
      <c r="Q11" s="10"/>
      <c r="R11" s="10"/>
      <c r="S11" s="10"/>
      <c r="T11" s="10"/>
      <c r="U11" s="10"/>
    </row>
    <row r="12" spans="1:21" x14ac:dyDescent="0.35">
      <c r="A12" s="3"/>
      <c r="B12" s="3"/>
      <c r="C12" s="3"/>
      <c r="D12" s="3"/>
      <c r="E12" s="3"/>
      <c r="F12" s="3" t="s">
        <v>106</v>
      </c>
      <c r="G12" s="3" t="s">
        <v>101</v>
      </c>
      <c r="H12" s="3" t="s">
        <v>77</v>
      </c>
      <c r="I12" s="3" t="s">
        <v>148</v>
      </c>
      <c r="J12" s="3" t="s">
        <v>107</v>
      </c>
      <c r="K12" s="3"/>
      <c r="L12" s="13" t="s">
        <v>149</v>
      </c>
      <c r="M12" s="3" t="s">
        <v>231</v>
      </c>
      <c r="N12" s="3" t="s">
        <v>268</v>
      </c>
      <c r="O12" s="3" t="s">
        <v>465</v>
      </c>
      <c r="P12" s="3"/>
      <c r="Q12" s="3"/>
      <c r="R12" s="3"/>
      <c r="S12" s="3"/>
      <c r="T12" s="3"/>
      <c r="U12" s="3"/>
    </row>
    <row r="13" spans="1:21" x14ac:dyDescent="0.35">
      <c r="A13" s="3"/>
      <c r="B13" s="3"/>
      <c r="C13" s="3"/>
      <c r="D13" s="3"/>
      <c r="E13" s="3"/>
      <c r="F13" s="4" t="s">
        <v>469</v>
      </c>
      <c r="G13" s="1"/>
      <c r="H13" s="1"/>
      <c r="I13" s="1"/>
      <c r="J13" s="1"/>
      <c r="K13" s="1"/>
      <c r="L13" s="14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35">
      <c r="A14" s="3"/>
      <c r="B14" s="3">
        <v>29</v>
      </c>
      <c r="C14" s="3" t="s">
        <v>388</v>
      </c>
      <c r="D14" s="3" t="s">
        <v>6</v>
      </c>
      <c r="E14" s="3"/>
      <c r="F14" s="1" t="s">
        <v>391</v>
      </c>
      <c r="G14" s="1" t="s">
        <v>103</v>
      </c>
      <c r="H14" s="1" t="s">
        <v>67</v>
      </c>
      <c r="I14" s="1" t="s">
        <v>314</v>
      </c>
      <c r="J14" s="1" t="s">
        <v>108</v>
      </c>
      <c r="K14" s="1"/>
      <c r="L14" s="14" t="s">
        <v>464</v>
      </c>
      <c r="M14" s="3" t="s">
        <v>395</v>
      </c>
      <c r="N14" s="3" t="s">
        <v>296</v>
      </c>
      <c r="O14" s="3" t="s">
        <v>463</v>
      </c>
      <c r="P14" s="3"/>
      <c r="Q14" s="3"/>
      <c r="R14" s="3"/>
      <c r="S14" s="3"/>
      <c r="T14" s="3"/>
      <c r="U14" s="3"/>
    </row>
    <row r="15" spans="1:21" x14ac:dyDescent="0.35">
      <c r="A15" s="3"/>
      <c r="B15" s="3"/>
      <c r="C15" s="3"/>
      <c r="D15" s="3"/>
      <c r="E15" s="3"/>
      <c r="F15" s="3" t="s">
        <v>392</v>
      </c>
      <c r="G15" s="3" t="s">
        <v>101</v>
      </c>
      <c r="H15" s="3" t="s">
        <v>77</v>
      </c>
      <c r="I15" s="3" t="s">
        <v>148</v>
      </c>
      <c r="J15" s="3" t="s">
        <v>107</v>
      </c>
      <c r="K15" s="3"/>
      <c r="L15" s="13" t="s">
        <v>149</v>
      </c>
      <c r="M15" s="3" t="s">
        <v>394</v>
      </c>
      <c r="N15" s="3" t="s">
        <v>268</v>
      </c>
      <c r="O15" s="3" t="s">
        <v>465</v>
      </c>
      <c r="P15" s="3"/>
      <c r="Q15" s="3"/>
      <c r="R15" s="3"/>
      <c r="S15" s="3"/>
      <c r="T15" s="3"/>
      <c r="U15" s="3"/>
    </row>
    <row r="16" spans="1:21" x14ac:dyDescent="0.35">
      <c r="A16" s="3"/>
      <c r="B16" s="3"/>
      <c r="C16" s="3"/>
      <c r="D16" s="3"/>
      <c r="E16" s="3"/>
      <c r="F16" s="4" t="s">
        <v>470</v>
      </c>
      <c r="G16" s="1"/>
      <c r="H16" s="1"/>
      <c r="I16" s="1"/>
      <c r="J16" s="1"/>
      <c r="K16" s="1"/>
      <c r="L16" s="1"/>
      <c r="M16" s="6"/>
      <c r="N16" s="3"/>
      <c r="O16" s="3"/>
      <c r="P16" s="3"/>
      <c r="Q16" s="3"/>
      <c r="R16" s="3"/>
      <c r="S16" s="3"/>
      <c r="T16" s="3"/>
      <c r="U16" s="3"/>
    </row>
    <row r="17" spans="1:21" x14ac:dyDescent="0.35">
      <c r="A17" s="3"/>
      <c r="B17" s="3">
        <v>29</v>
      </c>
      <c r="C17" s="3" t="s">
        <v>389</v>
      </c>
      <c r="D17" s="3" t="s">
        <v>18</v>
      </c>
      <c r="E17" s="3"/>
      <c r="F17" s="1" t="s">
        <v>81</v>
      </c>
      <c r="G17" s="1" t="s">
        <v>103</v>
      </c>
      <c r="H17" s="1" t="s">
        <v>67</v>
      </c>
      <c r="I17" s="1" t="s">
        <v>393</v>
      </c>
      <c r="J17" s="1" t="s">
        <v>108</v>
      </c>
      <c r="K17" s="1"/>
      <c r="L17" s="1" t="s">
        <v>464</v>
      </c>
      <c r="M17" s="6" t="s">
        <v>230</v>
      </c>
      <c r="N17" s="3" t="s">
        <v>395</v>
      </c>
      <c r="O17" s="3" t="s">
        <v>463</v>
      </c>
      <c r="P17" s="3"/>
      <c r="Q17" s="3"/>
      <c r="R17" s="3"/>
      <c r="S17" s="3"/>
      <c r="T17" s="3"/>
      <c r="U17" s="3"/>
    </row>
    <row r="18" spans="1:21" x14ac:dyDescent="0.35">
      <c r="A18" s="3"/>
      <c r="B18" s="3"/>
      <c r="C18" s="3"/>
      <c r="D18" s="3"/>
      <c r="E18" s="3"/>
      <c r="F18" s="3" t="s">
        <v>106</v>
      </c>
      <c r="G18" s="3" t="s">
        <v>101</v>
      </c>
      <c r="H18" s="3" t="s">
        <v>77</v>
      </c>
      <c r="I18" s="3" t="s">
        <v>392</v>
      </c>
      <c r="J18" s="3" t="s">
        <v>107</v>
      </c>
      <c r="K18" s="3"/>
      <c r="L18" s="3" t="s">
        <v>149</v>
      </c>
      <c r="M18" s="6" t="s">
        <v>231</v>
      </c>
      <c r="N18" s="3" t="s">
        <v>394</v>
      </c>
      <c r="O18" s="3" t="s">
        <v>465</v>
      </c>
      <c r="P18" s="3"/>
      <c r="Q18" s="3"/>
      <c r="R18" s="3"/>
      <c r="S18" s="3"/>
      <c r="T18" s="3"/>
      <c r="U18" s="3"/>
    </row>
    <row r="19" spans="1:21" x14ac:dyDescent="0.35">
      <c r="A19" s="3"/>
      <c r="B19" s="3"/>
      <c r="C19" s="3"/>
      <c r="D19" s="3"/>
      <c r="E19" s="3"/>
      <c r="F19" s="4" t="s">
        <v>471</v>
      </c>
      <c r="G19" s="1"/>
      <c r="H19" s="1"/>
      <c r="I19" s="1"/>
      <c r="J19" s="1"/>
      <c r="K19" s="1"/>
      <c r="L19" s="1"/>
      <c r="M19" s="6"/>
      <c r="N19" s="3"/>
      <c r="O19" s="3"/>
      <c r="P19" s="3"/>
      <c r="Q19" s="3"/>
      <c r="R19" s="3"/>
      <c r="S19" s="3"/>
      <c r="T19" s="3"/>
      <c r="U19" s="3"/>
    </row>
    <row r="20" spans="1:21" x14ac:dyDescent="0.35">
      <c r="A20" s="10"/>
      <c r="B20" s="10">
        <v>30</v>
      </c>
      <c r="C20" s="10" t="s">
        <v>387</v>
      </c>
      <c r="D20" s="10" t="s">
        <v>3</v>
      </c>
      <c r="E20" s="10"/>
      <c r="F20" s="5" t="s">
        <v>84</v>
      </c>
      <c r="G20" s="5" t="s">
        <v>318</v>
      </c>
      <c r="H20" s="5" t="s">
        <v>67</v>
      </c>
      <c r="I20" s="5" t="s">
        <v>142</v>
      </c>
      <c r="J20" s="15" t="s">
        <v>321</v>
      </c>
      <c r="K20" s="5"/>
      <c r="L20" s="5" t="s">
        <v>109</v>
      </c>
      <c r="M20" s="7" t="s">
        <v>234</v>
      </c>
      <c r="N20" s="10" t="s">
        <v>235</v>
      </c>
      <c r="O20" s="10" t="s">
        <v>236</v>
      </c>
      <c r="P20" s="10"/>
      <c r="Q20" s="10"/>
      <c r="R20" s="10"/>
      <c r="S20" s="10"/>
      <c r="T20" s="10"/>
      <c r="U20" s="10"/>
    </row>
    <row r="21" spans="1:21" x14ac:dyDescent="0.35">
      <c r="A21" s="3"/>
      <c r="B21" s="3"/>
      <c r="C21" s="3"/>
      <c r="D21" s="3"/>
      <c r="E21" s="3"/>
      <c r="F21" s="3" t="s">
        <v>147</v>
      </c>
      <c r="G21" s="3" t="s">
        <v>319</v>
      </c>
      <c r="H21" s="3" t="s">
        <v>77</v>
      </c>
      <c r="I21" s="3" t="s">
        <v>141</v>
      </c>
      <c r="J21" s="12" t="s">
        <v>297</v>
      </c>
      <c r="K21" s="3"/>
      <c r="L21" s="3" t="s">
        <v>138</v>
      </c>
      <c r="M21" s="6" t="s">
        <v>232</v>
      </c>
      <c r="N21" s="3" t="s">
        <v>233</v>
      </c>
      <c r="O21" s="3" t="s">
        <v>237</v>
      </c>
      <c r="P21" s="3"/>
      <c r="Q21" s="3"/>
      <c r="R21" s="3"/>
      <c r="S21" s="3"/>
      <c r="T21" s="3"/>
      <c r="U21" s="3"/>
    </row>
    <row r="22" spans="1:21" x14ac:dyDescent="0.35">
      <c r="A22" s="3"/>
      <c r="B22" s="3"/>
      <c r="C22" s="3"/>
      <c r="D22" s="3"/>
      <c r="E22" s="3"/>
      <c r="F22" s="4" t="s">
        <v>320</v>
      </c>
      <c r="G22" s="3"/>
      <c r="H22" s="3"/>
      <c r="I22" s="3"/>
      <c r="J22" s="3"/>
      <c r="K22" s="3"/>
      <c r="L22" s="3"/>
      <c r="M22" s="6"/>
      <c r="N22" s="3"/>
      <c r="O22" s="3"/>
      <c r="P22" s="3"/>
      <c r="Q22" s="3"/>
      <c r="R22" s="3"/>
      <c r="S22" s="3"/>
      <c r="T22" s="3"/>
      <c r="U22" s="3"/>
    </row>
    <row r="23" spans="1:21" x14ac:dyDescent="0.35">
      <c r="A23" s="3"/>
      <c r="B23" s="3">
        <v>30</v>
      </c>
      <c r="C23" s="3" t="s">
        <v>388</v>
      </c>
      <c r="D23" s="3" t="s">
        <v>6</v>
      </c>
      <c r="E23" s="3"/>
      <c r="F23" s="1" t="s">
        <v>396</v>
      </c>
      <c r="G23" s="1" t="s">
        <v>318</v>
      </c>
      <c r="H23" s="1" t="s">
        <v>67</v>
      </c>
      <c r="I23" s="1" t="s">
        <v>142</v>
      </c>
      <c r="J23" s="1" t="s">
        <v>321</v>
      </c>
      <c r="K23" s="1"/>
      <c r="L23" s="1" t="s">
        <v>109</v>
      </c>
      <c r="M23" s="6" t="s">
        <v>401</v>
      </c>
      <c r="N23" s="3" t="s">
        <v>235</v>
      </c>
      <c r="O23" s="3" t="s">
        <v>236</v>
      </c>
      <c r="P23" s="3"/>
      <c r="Q23" s="3"/>
      <c r="R23" s="3"/>
      <c r="S23" s="3"/>
      <c r="T23" s="3"/>
      <c r="U23" s="3"/>
    </row>
    <row r="24" spans="1:21" x14ac:dyDescent="0.35">
      <c r="A24" s="3"/>
      <c r="B24" s="3"/>
      <c r="C24" s="3"/>
      <c r="D24" s="3"/>
      <c r="E24" s="3"/>
      <c r="F24" s="3" t="s">
        <v>398</v>
      </c>
      <c r="G24" s="3" t="s">
        <v>319</v>
      </c>
      <c r="H24" s="3" t="s">
        <v>77</v>
      </c>
      <c r="I24" s="3" t="s">
        <v>141</v>
      </c>
      <c r="J24" s="3" t="s">
        <v>297</v>
      </c>
      <c r="K24" s="3"/>
      <c r="L24" s="3" t="s">
        <v>138</v>
      </c>
      <c r="M24" s="6" t="s">
        <v>400</v>
      </c>
      <c r="N24" s="3" t="s">
        <v>233</v>
      </c>
      <c r="O24" s="3" t="s">
        <v>237</v>
      </c>
      <c r="P24" s="3"/>
      <c r="Q24" s="3"/>
      <c r="R24" s="3"/>
      <c r="S24" s="3"/>
      <c r="T24" s="3"/>
      <c r="U24" s="3"/>
    </row>
    <row r="25" spans="1:21" x14ac:dyDescent="0.35">
      <c r="A25" s="3"/>
      <c r="B25" s="3"/>
      <c r="C25" s="3"/>
      <c r="D25" s="3"/>
      <c r="E25" s="3"/>
      <c r="F25" s="4" t="s">
        <v>399</v>
      </c>
      <c r="G25" s="3"/>
      <c r="H25" s="3"/>
      <c r="I25" s="3"/>
      <c r="J25" s="3"/>
      <c r="K25" s="3"/>
      <c r="L25" s="3"/>
      <c r="M25" s="6"/>
      <c r="N25" s="3"/>
      <c r="O25" s="3"/>
      <c r="P25" s="3"/>
      <c r="Q25" s="3"/>
      <c r="R25" s="3"/>
      <c r="S25" s="3"/>
      <c r="T25" s="3"/>
      <c r="U25" s="3"/>
    </row>
    <row r="26" spans="1:21" x14ac:dyDescent="0.35">
      <c r="A26" s="3"/>
      <c r="B26" s="3">
        <v>30</v>
      </c>
      <c r="C26" s="3" t="s">
        <v>389</v>
      </c>
      <c r="D26" s="3" t="s">
        <v>18</v>
      </c>
      <c r="E26" s="3"/>
      <c r="F26" s="1" t="s">
        <v>84</v>
      </c>
      <c r="G26" s="1" t="s">
        <v>318</v>
      </c>
      <c r="H26" s="1" t="s">
        <v>67</v>
      </c>
      <c r="I26" s="1" t="s">
        <v>397</v>
      </c>
      <c r="J26" s="1" t="s">
        <v>321</v>
      </c>
      <c r="K26" s="1"/>
      <c r="L26" s="1" t="s">
        <v>109</v>
      </c>
      <c r="M26" s="6" t="s">
        <v>234</v>
      </c>
      <c r="N26" s="3" t="s">
        <v>401</v>
      </c>
      <c r="O26" s="3" t="s">
        <v>236</v>
      </c>
      <c r="P26" s="3"/>
      <c r="Q26" s="3"/>
      <c r="R26" s="3"/>
      <c r="S26" s="3"/>
      <c r="T26" s="3"/>
      <c r="U26" s="3"/>
    </row>
    <row r="27" spans="1:21" x14ac:dyDescent="0.35">
      <c r="A27" s="3"/>
      <c r="B27" s="3"/>
      <c r="C27" s="3"/>
      <c r="D27" s="3"/>
      <c r="E27" s="3"/>
      <c r="F27" s="3" t="s">
        <v>147</v>
      </c>
      <c r="G27" s="3" t="s">
        <v>319</v>
      </c>
      <c r="H27" s="3" t="s">
        <v>77</v>
      </c>
      <c r="I27" s="3" t="s">
        <v>398</v>
      </c>
      <c r="J27" s="3" t="s">
        <v>297</v>
      </c>
      <c r="K27" s="3"/>
      <c r="L27" s="3" t="s">
        <v>138</v>
      </c>
      <c r="M27" s="6" t="s">
        <v>232</v>
      </c>
      <c r="N27" s="3" t="s">
        <v>400</v>
      </c>
      <c r="O27" s="3" t="s">
        <v>237</v>
      </c>
      <c r="P27" s="3"/>
      <c r="Q27" s="3"/>
      <c r="R27" s="3"/>
      <c r="S27" s="3"/>
      <c r="T27" s="3"/>
      <c r="U27" s="3"/>
    </row>
    <row r="28" spans="1:21" x14ac:dyDescent="0.35">
      <c r="A28" s="3"/>
      <c r="B28" s="3"/>
      <c r="C28" s="3"/>
      <c r="D28" s="3"/>
      <c r="E28" s="3"/>
      <c r="F28" s="4" t="s">
        <v>402</v>
      </c>
      <c r="G28" s="3"/>
      <c r="H28" s="3"/>
      <c r="I28" s="3"/>
      <c r="J28" s="3"/>
      <c r="K28" s="3"/>
      <c r="L28" s="3"/>
      <c r="M28" s="6"/>
      <c r="N28" s="3"/>
      <c r="O28" s="3"/>
      <c r="P28" s="3"/>
      <c r="Q28" s="3"/>
      <c r="R28" s="3"/>
      <c r="S28" s="3"/>
      <c r="T28" s="3"/>
      <c r="U28" s="3"/>
    </row>
    <row r="29" spans="1:21" x14ac:dyDescent="0.35">
      <c r="A29" s="10"/>
      <c r="B29" s="10">
        <v>31</v>
      </c>
      <c r="C29" s="10" t="s">
        <v>387</v>
      </c>
      <c r="D29" s="10" t="s">
        <v>3</v>
      </c>
      <c r="E29" s="10"/>
      <c r="F29" s="5" t="s">
        <v>329</v>
      </c>
      <c r="G29" s="5" t="s">
        <v>111</v>
      </c>
      <c r="H29" s="5" t="s">
        <v>67</v>
      </c>
      <c r="I29" s="5" t="s">
        <v>112</v>
      </c>
      <c r="J29" s="5" t="s">
        <v>139</v>
      </c>
      <c r="K29" s="5"/>
      <c r="L29" s="5" t="s">
        <v>113</v>
      </c>
      <c r="M29" s="7" t="s">
        <v>328</v>
      </c>
      <c r="N29" s="10" t="s">
        <v>267</v>
      </c>
      <c r="O29" s="10" t="s">
        <v>270</v>
      </c>
      <c r="P29" s="10"/>
      <c r="Q29" s="10"/>
      <c r="R29" s="10"/>
      <c r="S29" s="10"/>
      <c r="T29" s="10"/>
      <c r="U29" s="10"/>
    </row>
    <row r="30" spans="1:21" x14ac:dyDescent="0.35">
      <c r="A30" s="3"/>
      <c r="B30" s="3"/>
      <c r="C30" s="3"/>
      <c r="D30" s="3"/>
      <c r="E30" s="3"/>
      <c r="F30" s="3" t="s">
        <v>325</v>
      </c>
      <c r="G30" s="3" t="s">
        <v>146</v>
      </c>
      <c r="H30" s="3" t="s">
        <v>77</v>
      </c>
      <c r="I30" s="3" t="s">
        <v>154</v>
      </c>
      <c r="J30" s="3" t="s">
        <v>155</v>
      </c>
      <c r="K30" s="3"/>
      <c r="L30" s="13" t="s">
        <v>156</v>
      </c>
      <c r="M30" s="3" t="s">
        <v>327</v>
      </c>
      <c r="N30" s="3" t="s">
        <v>269</v>
      </c>
      <c r="O30" s="3" t="s">
        <v>271</v>
      </c>
      <c r="P30" s="3"/>
      <c r="Q30" s="3"/>
      <c r="R30" s="3"/>
      <c r="S30" s="3"/>
      <c r="T30" s="3"/>
      <c r="U30" s="3"/>
    </row>
    <row r="31" spans="1:21" x14ac:dyDescent="0.35">
      <c r="A31" s="3"/>
      <c r="B31" s="3"/>
      <c r="C31" s="3"/>
      <c r="D31" s="3"/>
      <c r="E31" s="3"/>
      <c r="F31" s="4" t="s">
        <v>326</v>
      </c>
      <c r="G31" s="3"/>
      <c r="H31" s="3"/>
      <c r="I31" s="3"/>
      <c r="J31" s="3"/>
      <c r="K31" s="3"/>
      <c r="L31" s="1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35">
      <c r="A32" s="3"/>
      <c r="B32" s="3">
        <v>31</v>
      </c>
      <c r="C32" s="3" t="s">
        <v>388</v>
      </c>
      <c r="D32" s="3" t="s">
        <v>6</v>
      </c>
      <c r="E32" s="3"/>
      <c r="F32" s="1" t="s">
        <v>403</v>
      </c>
      <c r="G32" s="1" t="s">
        <v>111</v>
      </c>
      <c r="H32" s="1" t="s">
        <v>67</v>
      </c>
      <c r="I32" s="1" t="s">
        <v>112</v>
      </c>
      <c r="J32" s="1" t="s">
        <v>139</v>
      </c>
      <c r="K32" s="1"/>
      <c r="L32" s="14" t="s">
        <v>113</v>
      </c>
      <c r="M32" s="3" t="s">
        <v>408</v>
      </c>
      <c r="N32" s="3" t="s">
        <v>267</v>
      </c>
      <c r="O32" s="3" t="s">
        <v>270</v>
      </c>
      <c r="P32" s="3"/>
      <c r="Q32" s="3"/>
      <c r="R32" s="3"/>
      <c r="S32" s="3"/>
      <c r="T32" s="3"/>
      <c r="U32" s="3"/>
    </row>
    <row r="33" spans="1:21" x14ac:dyDescent="0.35">
      <c r="A33" s="3"/>
      <c r="B33" s="3"/>
      <c r="C33" s="3"/>
      <c r="D33" s="3"/>
      <c r="E33" s="3"/>
      <c r="F33" s="3" t="s">
        <v>404</v>
      </c>
      <c r="G33" s="3" t="s">
        <v>146</v>
      </c>
      <c r="H33" s="3" t="s">
        <v>77</v>
      </c>
      <c r="I33" s="3" t="s">
        <v>154</v>
      </c>
      <c r="J33" s="3" t="s">
        <v>155</v>
      </c>
      <c r="K33" s="3"/>
      <c r="L33" s="13" t="s">
        <v>156</v>
      </c>
      <c r="M33" s="3" t="s">
        <v>409</v>
      </c>
      <c r="N33" s="3" t="s">
        <v>269</v>
      </c>
      <c r="O33" s="3" t="s">
        <v>271</v>
      </c>
      <c r="P33" s="3"/>
      <c r="Q33" s="3"/>
      <c r="R33" s="3"/>
      <c r="S33" s="3"/>
      <c r="T33" s="3"/>
      <c r="U33" s="3"/>
    </row>
    <row r="34" spans="1:21" x14ac:dyDescent="0.35">
      <c r="A34" s="3"/>
      <c r="B34" s="3"/>
      <c r="C34" s="3"/>
      <c r="D34" s="3"/>
      <c r="E34" s="3"/>
      <c r="F34" s="4" t="s">
        <v>405</v>
      </c>
      <c r="G34" s="3"/>
      <c r="H34" s="3"/>
      <c r="I34" s="3"/>
      <c r="J34" s="3"/>
      <c r="K34" s="3"/>
      <c r="L34" s="1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35">
      <c r="A35" s="3"/>
      <c r="B35" s="3">
        <v>31</v>
      </c>
      <c r="C35" s="3" t="s">
        <v>389</v>
      </c>
      <c r="D35" s="3" t="s">
        <v>18</v>
      </c>
      <c r="E35" s="3"/>
      <c r="F35" s="1" t="s">
        <v>329</v>
      </c>
      <c r="G35" s="1" t="s">
        <v>111</v>
      </c>
      <c r="H35" s="1" t="s">
        <v>67</v>
      </c>
      <c r="I35" s="1" t="s">
        <v>406</v>
      </c>
      <c r="J35" s="1" t="s">
        <v>139</v>
      </c>
      <c r="K35" s="1"/>
      <c r="L35" s="14" t="s">
        <v>113</v>
      </c>
      <c r="M35" s="3" t="s">
        <v>328</v>
      </c>
      <c r="N35" s="3" t="s">
        <v>408</v>
      </c>
      <c r="O35" s="3" t="s">
        <v>270</v>
      </c>
      <c r="P35" s="3"/>
      <c r="Q35" s="3"/>
      <c r="R35" s="3"/>
      <c r="S35" s="3"/>
      <c r="T35" s="3"/>
      <c r="U35" s="3"/>
    </row>
    <row r="36" spans="1:21" x14ac:dyDescent="0.35">
      <c r="A36" s="3"/>
      <c r="B36" s="3"/>
      <c r="C36" s="3"/>
      <c r="D36" s="3"/>
      <c r="E36" s="3"/>
      <c r="F36" s="3" t="s">
        <v>325</v>
      </c>
      <c r="G36" s="3" t="s">
        <v>146</v>
      </c>
      <c r="H36" s="3" t="s">
        <v>77</v>
      </c>
      <c r="I36" s="3" t="s">
        <v>404</v>
      </c>
      <c r="J36" s="3" t="s">
        <v>155</v>
      </c>
      <c r="K36" s="3"/>
      <c r="L36" s="13" t="s">
        <v>156</v>
      </c>
      <c r="M36" s="3" t="s">
        <v>327</v>
      </c>
      <c r="N36" s="3" t="s">
        <v>409</v>
      </c>
      <c r="O36" s="3" t="s">
        <v>271</v>
      </c>
      <c r="P36" s="3"/>
      <c r="Q36" s="3"/>
      <c r="R36" s="3"/>
      <c r="S36" s="3"/>
      <c r="T36" s="3"/>
      <c r="U36" s="3"/>
    </row>
    <row r="37" spans="1:21" x14ac:dyDescent="0.35">
      <c r="A37" s="3"/>
      <c r="B37" s="3"/>
      <c r="C37" s="3"/>
      <c r="D37" s="3"/>
      <c r="E37" s="3"/>
      <c r="F37" s="4" t="s">
        <v>407</v>
      </c>
      <c r="G37" s="3"/>
      <c r="H37" s="3"/>
      <c r="I37" s="3"/>
      <c r="J37" s="3"/>
      <c r="K37" s="3"/>
      <c r="L37" s="3"/>
      <c r="M37" s="6"/>
      <c r="N37" s="3"/>
      <c r="O37" s="3"/>
      <c r="P37" s="3"/>
      <c r="Q37" s="3"/>
      <c r="R37" s="3"/>
      <c r="S37" s="3"/>
      <c r="T37" s="3"/>
      <c r="U37" s="3"/>
    </row>
    <row r="38" spans="1:21" x14ac:dyDescent="0.35">
      <c r="A38" s="10"/>
      <c r="B38" s="10">
        <v>32</v>
      </c>
      <c r="C38" s="10" t="s">
        <v>387</v>
      </c>
      <c r="D38" s="10" t="s">
        <v>3</v>
      </c>
      <c r="E38" s="10"/>
      <c r="F38" s="5" t="s">
        <v>339</v>
      </c>
      <c r="G38" s="5" t="s">
        <v>110</v>
      </c>
      <c r="H38" s="5" t="s">
        <v>67</v>
      </c>
      <c r="I38" s="5" t="s">
        <v>338</v>
      </c>
      <c r="J38" s="5" t="s">
        <v>334</v>
      </c>
      <c r="K38" s="10"/>
      <c r="L38" s="5" t="s">
        <v>114</v>
      </c>
      <c r="M38" s="7" t="s">
        <v>341</v>
      </c>
      <c r="N38" s="10" t="s">
        <v>272</v>
      </c>
      <c r="O38" s="10" t="s">
        <v>279</v>
      </c>
      <c r="P38" s="10"/>
      <c r="Q38" s="10"/>
      <c r="R38" s="10"/>
      <c r="S38" s="10"/>
      <c r="T38" s="10"/>
      <c r="U38" s="10"/>
    </row>
    <row r="39" spans="1:21" x14ac:dyDescent="0.35">
      <c r="A39" s="3"/>
      <c r="B39" s="3"/>
      <c r="C39" s="3"/>
      <c r="D39" s="3"/>
      <c r="E39" s="3"/>
      <c r="F39" s="3" t="s">
        <v>333</v>
      </c>
      <c r="G39" s="3" t="s">
        <v>140</v>
      </c>
      <c r="H39" s="3" t="s">
        <v>77</v>
      </c>
      <c r="I39" s="3" t="s">
        <v>336</v>
      </c>
      <c r="J39" s="3" t="s">
        <v>335</v>
      </c>
      <c r="K39" s="2"/>
      <c r="L39" s="3" t="s">
        <v>198</v>
      </c>
      <c r="M39" s="6" t="s">
        <v>342</v>
      </c>
      <c r="N39" s="3" t="s">
        <v>273</v>
      </c>
      <c r="O39" s="3" t="s">
        <v>280</v>
      </c>
      <c r="P39" s="3"/>
      <c r="Q39" s="3"/>
      <c r="R39" s="3"/>
      <c r="S39" s="3"/>
      <c r="T39" s="3"/>
      <c r="U39" s="3"/>
    </row>
    <row r="40" spans="1:21" x14ac:dyDescent="0.35">
      <c r="A40" s="3"/>
      <c r="B40" s="3"/>
      <c r="C40" s="3"/>
      <c r="D40" s="3"/>
      <c r="E40" s="3"/>
      <c r="F40" s="4" t="s">
        <v>340</v>
      </c>
      <c r="G40" s="3"/>
      <c r="H40" s="3"/>
      <c r="I40" s="3"/>
      <c r="J40" s="3"/>
      <c r="K40" s="2"/>
      <c r="L40" s="3"/>
      <c r="M40" s="6"/>
      <c r="N40" s="3"/>
      <c r="O40" s="3"/>
      <c r="P40" s="3"/>
      <c r="Q40" s="3"/>
      <c r="R40" s="3"/>
      <c r="S40" s="3"/>
      <c r="T40" s="3"/>
      <c r="U40" s="3"/>
    </row>
    <row r="41" spans="1:21" x14ac:dyDescent="0.35">
      <c r="A41" s="3"/>
      <c r="B41" s="3">
        <v>32</v>
      </c>
      <c r="C41" s="3" t="s">
        <v>388</v>
      </c>
      <c r="D41" s="3" t="s">
        <v>6</v>
      </c>
      <c r="E41" s="3"/>
      <c r="F41" s="1" t="s">
        <v>339</v>
      </c>
      <c r="G41" s="1" t="s">
        <v>110</v>
      </c>
      <c r="H41" s="1" t="s">
        <v>67</v>
      </c>
      <c r="I41" s="1" t="s">
        <v>338</v>
      </c>
      <c r="J41" s="1" t="s">
        <v>359</v>
      </c>
      <c r="K41" s="2"/>
      <c r="L41" s="1" t="s">
        <v>114</v>
      </c>
      <c r="M41" s="6" t="s">
        <v>341</v>
      </c>
      <c r="N41" s="3" t="s">
        <v>272</v>
      </c>
      <c r="O41" s="3" t="s">
        <v>279</v>
      </c>
      <c r="P41" s="3"/>
      <c r="Q41" s="3"/>
      <c r="R41" s="3"/>
      <c r="S41" s="3"/>
      <c r="T41" s="3"/>
      <c r="U41" s="3"/>
    </row>
    <row r="42" spans="1:21" x14ac:dyDescent="0.35">
      <c r="A42" s="3"/>
      <c r="B42" s="3"/>
      <c r="C42" s="3"/>
      <c r="D42" s="3"/>
      <c r="E42" s="3"/>
      <c r="F42" s="3" t="s">
        <v>333</v>
      </c>
      <c r="G42" s="3" t="s">
        <v>140</v>
      </c>
      <c r="H42" s="3" t="s">
        <v>77</v>
      </c>
      <c r="I42" s="3" t="s">
        <v>336</v>
      </c>
      <c r="J42" s="3" t="s">
        <v>360</v>
      </c>
      <c r="K42" s="2"/>
      <c r="L42" s="3" t="s">
        <v>198</v>
      </c>
      <c r="M42" s="6" t="s">
        <v>342</v>
      </c>
      <c r="N42" s="3" t="s">
        <v>273</v>
      </c>
      <c r="O42" s="3" t="s">
        <v>280</v>
      </c>
      <c r="P42" s="3"/>
      <c r="Q42" s="3"/>
      <c r="R42" s="3"/>
      <c r="S42" s="3"/>
      <c r="T42" s="3"/>
      <c r="U42" s="3"/>
    </row>
    <row r="43" spans="1:21" x14ac:dyDescent="0.35">
      <c r="A43" s="3"/>
      <c r="B43" s="3"/>
      <c r="C43" s="3"/>
      <c r="D43" s="3"/>
      <c r="E43" s="3"/>
      <c r="F43" s="4" t="s">
        <v>361</v>
      </c>
      <c r="G43" s="3"/>
      <c r="H43" s="3"/>
      <c r="I43" s="3"/>
      <c r="J43" s="3"/>
      <c r="K43" s="3"/>
      <c r="L43" s="3"/>
      <c r="M43" s="6"/>
      <c r="N43" s="3"/>
      <c r="O43" s="3"/>
      <c r="P43" s="3"/>
      <c r="Q43" s="3"/>
      <c r="R43" s="3"/>
      <c r="S43" s="3"/>
      <c r="T43" s="3"/>
      <c r="U43" s="3"/>
    </row>
    <row r="44" spans="1:21" x14ac:dyDescent="0.35">
      <c r="A44" s="3"/>
      <c r="B44" s="3">
        <v>32</v>
      </c>
      <c r="C44" s="3" t="s">
        <v>389</v>
      </c>
      <c r="D44" s="3" t="s">
        <v>18</v>
      </c>
      <c r="E44" s="3"/>
      <c r="F44" s="1" t="s">
        <v>199</v>
      </c>
      <c r="G44" s="1" t="s">
        <v>110</v>
      </c>
      <c r="H44" s="1" t="s">
        <v>67</v>
      </c>
      <c r="I44" s="1" t="s">
        <v>332</v>
      </c>
      <c r="J44" s="1" t="s">
        <v>334</v>
      </c>
      <c r="K44" s="2"/>
      <c r="L44" s="1" t="s">
        <v>114</v>
      </c>
      <c r="M44" s="6" t="s">
        <v>341</v>
      </c>
      <c r="N44" s="3" t="s">
        <v>272</v>
      </c>
      <c r="O44" s="3" t="s">
        <v>279</v>
      </c>
      <c r="P44" s="3"/>
      <c r="Q44" s="3"/>
      <c r="R44" s="3"/>
      <c r="S44" s="3"/>
      <c r="T44" s="3"/>
      <c r="U44" s="3"/>
    </row>
    <row r="45" spans="1:21" x14ac:dyDescent="0.35">
      <c r="A45" s="3"/>
      <c r="B45" s="3"/>
      <c r="C45" s="3"/>
      <c r="D45" s="3"/>
      <c r="E45" s="3"/>
      <c r="F45" s="3" t="s">
        <v>336</v>
      </c>
      <c r="G45" s="3" t="s">
        <v>140</v>
      </c>
      <c r="H45" s="3" t="s">
        <v>77</v>
      </c>
      <c r="I45" s="3" t="s">
        <v>333</v>
      </c>
      <c r="J45" s="3" t="s">
        <v>335</v>
      </c>
      <c r="K45" s="2"/>
      <c r="L45" s="3" t="s">
        <v>198</v>
      </c>
      <c r="M45" s="6" t="s">
        <v>342</v>
      </c>
      <c r="N45" s="3" t="s">
        <v>273</v>
      </c>
      <c r="O45" s="3" t="s">
        <v>280</v>
      </c>
      <c r="P45" s="3"/>
      <c r="Q45" s="3"/>
      <c r="R45" s="3"/>
      <c r="S45" s="3"/>
      <c r="T45" s="3"/>
      <c r="U45" s="3"/>
    </row>
    <row r="46" spans="1:21" x14ac:dyDescent="0.35">
      <c r="A46" s="3"/>
      <c r="B46" s="3"/>
      <c r="C46" s="3"/>
      <c r="D46" s="3"/>
      <c r="E46" s="3"/>
      <c r="F46" s="4" t="s">
        <v>337</v>
      </c>
      <c r="G46" s="3"/>
      <c r="H46" s="3"/>
      <c r="I46" s="3"/>
      <c r="J46" s="3"/>
      <c r="K46" s="2"/>
      <c r="L46" s="3"/>
      <c r="M46" s="6"/>
      <c r="N46" s="3"/>
      <c r="O46" s="3"/>
      <c r="P46" s="3"/>
      <c r="Q46" s="3"/>
      <c r="R46" s="3"/>
      <c r="S46" s="3"/>
      <c r="T46" s="3"/>
      <c r="U46" s="3"/>
    </row>
    <row r="47" spans="1:21" x14ac:dyDescent="0.35">
      <c r="A47" s="10"/>
      <c r="B47" s="10">
        <v>33</v>
      </c>
      <c r="C47" s="10" t="s">
        <v>387</v>
      </c>
      <c r="D47" s="10" t="s">
        <v>3</v>
      </c>
      <c r="E47" s="10"/>
      <c r="F47" s="5" t="s">
        <v>123</v>
      </c>
      <c r="G47" s="5" t="s">
        <v>116</v>
      </c>
      <c r="H47" s="5" t="s">
        <v>67</v>
      </c>
      <c r="I47" s="5" t="s">
        <v>343</v>
      </c>
      <c r="J47" s="15" t="s">
        <v>117</v>
      </c>
      <c r="K47" s="5"/>
      <c r="L47" s="5" t="s">
        <v>115</v>
      </c>
      <c r="M47" s="7" t="s">
        <v>274</v>
      </c>
      <c r="N47" s="10" t="s">
        <v>275</v>
      </c>
      <c r="O47" s="10" t="s">
        <v>124</v>
      </c>
      <c r="P47" s="10"/>
      <c r="Q47" s="10"/>
      <c r="R47" s="10"/>
      <c r="S47" s="10"/>
      <c r="T47" s="10"/>
      <c r="U47" s="10"/>
    </row>
    <row r="48" spans="1:21" x14ac:dyDescent="0.35">
      <c r="A48" s="3"/>
      <c r="B48" s="3"/>
      <c r="C48" s="3"/>
      <c r="D48" s="3"/>
      <c r="E48" s="3"/>
      <c r="F48" s="3" t="s">
        <v>120</v>
      </c>
      <c r="G48" s="3" t="s">
        <v>119</v>
      </c>
      <c r="H48" s="3" t="s">
        <v>77</v>
      </c>
      <c r="I48" s="3" t="s">
        <v>344</v>
      </c>
      <c r="J48" s="12" t="s">
        <v>121</v>
      </c>
      <c r="K48" s="3"/>
      <c r="L48" s="3" t="s">
        <v>122</v>
      </c>
      <c r="M48" s="6" t="s">
        <v>281</v>
      </c>
      <c r="N48" s="3" t="s">
        <v>276</v>
      </c>
      <c r="O48" s="3" t="s">
        <v>125</v>
      </c>
      <c r="P48" s="3"/>
      <c r="Q48" s="3"/>
      <c r="R48" s="3"/>
      <c r="S48" s="3"/>
      <c r="T48" s="3"/>
      <c r="U48" s="3"/>
    </row>
    <row r="49" spans="1:21" x14ac:dyDescent="0.35">
      <c r="A49" s="3"/>
      <c r="B49" s="3"/>
      <c r="C49" s="3"/>
      <c r="D49" s="3"/>
      <c r="E49" s="3"/>
      <c r="F49" s="4" t="s">
        <v>200</v>
      </c>
      <c r="G49" s="3"/>
      <c r="H49" s="3"/>
      <c r="I49" s="3"/>
      <c r="J49" s="3"/>
      <c r="K49" s="3"/>
      <c r="L49" s="3"/>
      <c r="M49" s="6"/>
      <c r="N49" s="3"/>
      <c r="O49" s="3"/>
      <c r="P49" s="8"/>
      <c r="Q49" s="8"/>
      <c r="R49" s="3"/>
      <c r="S49" s="3"/>
      <c r="T49" s="3"/>
      <c r="U49" s="3"/>
    </row>
    <row r="50" spans="1:21" x14ac:dyDescent="0.35">
      <c r="A50" s="2"/>
      <c r="B50" s="3">
        <v>33</v>
      </c>
      <c r="C50" s="3" t="s">
        <v>388</v>
      </c>
      <c r="D50" s="3" t="s">
        <v>6</v>
      </c>
      <c r="E50" s="3"/>
      <c r="F50" s="1" t="s">
        <v>410</v>
      </c>
      <c r="G50" s="1" t="s">
        <v>116</v>
      </c>
      <c r="H50" s="1" t="s">
        <v>67</v>
      </c>
      <c r="I50" s="1" t="s">
        <v>343</v>
      </c>
      <c r="J50" s="1" t="s">
        <v>117</v>
      </c>
      <c r="K50" s="1"/>
      <c r="L50" s="1" t="s">
        <v>115</v>
      </c>
      <c r="M50" s="6" t="s">
        <v>415</v>
      </c>
      <c r="N50" s="3" t="s">
        <v>275</v>
      </c>
      <c r="O50" s="3" t="s">
        <v>124</v>
      </c>
      <c r="P50" s="8"/>
      <c r="Q50" s="8"/>
      <c r="R50" s="3"/>
      <c r="S50" s="3"/>
      <c r="T50" s="3"/>
      <c r="U50" s="2"/>
    </row>
    <row r="51" spans="1:21" x14ac:dyDescent="0.35">
      <c r="A51" s="2"/>
      <c r="B51" s="3"/>
      <c r="C51" s="3"/>
      <c r="D51" s="3"/>
      <c r="E51" s="3"/>
      <c r="F51" s="3" t="s">
        <v>411</v>
      </c>
      <c r="G51" s="3" t="s">
        <v>119</v>
      </c>
      <c r="H51" s="3" t="s">
        <v>77</v>
      </c>
      <c r="I51" s="3" t="s">
        <v>344</v>
      </c>
      <c r="J51" s="3" t="s">
        <v>121</v>
      </c>
      <c r="K51" s="3"/>
      <c r="L51" s="3" t="s">
        <v>122</v>
      </c>
      <c r="M51" s="6" t="s">
        <v>416</v>
      </c>
      <c r="N51" s="3" t="s">
        <v>276</v>
      </c>
      <c r="O51" s="3" t="s">
        <v>125</v>
      </c>
      <c r="P51" s="8"/>
      <c r="Q51" s="8"/>
      <c r="R51" s="3"/>
      <c r="S51" s="3"/>
      <c r="T51" s="3"/>
      <c r="U51" s="2"/>
    </row>
    <row r="52" spans="1:21" x14ac:dyDescent="0.35">
      <c r="A52" s="2"/>
      <c r="B52" s="3"/>
      <c r="C52" s="3"/>
      <c r="D52" s="3"/>
      <c r="E52" s="3"/>
      <c r="F52" s="4" t="s">
        <v>413</v>
      </c>
      <c r="G52" s="3"/>
      <c r="H52" s="3"/>
      <c r="I52" s="3"/>
      <c r="J52" s="3"/>
      <c r="K52" s="3"/>
      <c r="L52" s="3"/>
      <c r="M52" s="6"/>
      <c r="N52" s="3"/>
      <c r="O52" s="3"/>
      <c r="P52" s="8"/>
      <c r="Q52" s="8"/>
      <c r="R52" s="3"/>
      <c r="S52" s="3"/>
      <c r="T52" s="3"/>
      <c r="U52" s="2"/>
    </row>
    <row r="53" spans="1:21" x14ac:dyDescent="0.35">
      <c r="A53" s="2"/>
      <c r="B53" s="3">
        <v>33</v>
      </c>
      <c r="C53" s="3" t="s">
        <v>389</v>
      </c>
      <c r="D53" s="3" t="s">
        <v>18</v>
      </c>
      <c r="E53" s="3"/>
      <c r="F53" s="1" t="s">
        <v>123</v>
      </c>
      <c r="G53" s="1" t="s">
        <v>116</v>
      </c>
      <c r="H53" s="1" t="s">
        <v>67</v>
      </c>
      <c r="I53" s="1" t="s">
        <v>412</v>
      </c>
      <c r="J53" s="1" t="s">
        <v>117</v>
      </c>
      <c r="K53" s="1"/>
      <c r="L53" s="1" t="s">
        <v>115</v>
      </c>
      <c r="M53" s="6" t="s">
        <v>274</v>
      </c>
      <c r="N53" s="3" t="s">
        <v>415</v>
      </c>
      <c r="O53" s="3" t="s">
        <v>124</v>
      </c>
      <c r="P53" s="8"/>
      <c r="Q53" s="8"/>
      <c r="R53" s="3"/>
      <c r="S53" s="3"/>
      <c r="T53" s="3"/>
      <c r="U53" s="2"/>
    </row>
    <row r="54" spans="1:21" x14ac:dyDescent="0.35">
      <c r="A54" s="2"/>
      <c r="B54" s="3"/>
      <c r="C54" s="3"/>
      <c r="D54" s="3"/>
      <c r="E54" s="3"/>
      <c r="F54" s="3" t="s">
        <v>120</v>
      </c>
      <c r="G54" s="3" t="s">
        <v>119</v>
      </c>
      <c r="H54" s="3" t="s">
        <v>77</v>
      </c>
      <c r="I54" s="3" t="s">
        <v>411</v>
      </c>
      <c r="J54" s="3" t="s">
        <v>121</v>
      </c>
      <c r="K54" s="3"/>
      <c r="L54" s="3" t="s">
        <v>122</v>
      </c>
      <c r="M54" s="6" t="s">
        <v>281</v>
      </c>
      <c r="N54" s="3" t="s">
        <v>416</v>
      </c>
      <c r="O54" s="3" t="s">
        <v>125</v>
      </c>
      <c r="P54" s="8"/>
      <c r="Q54" s="8"/>
      <c r="R54" s="3"/>
      <c r="S54" s="3"/>
      <c r="T54" s="3"/>
      <c r="U54" s="2"/>
    </row>
    <row r="55" spans="1:21" x14ac:dyDescent="0.35">
      <c r="A55" s="2"/>
      <c r="B55" s="3"/>
      <c r="C55" s="3"/>
      <c r="D55" s="3"/>
      <c r="E55" s="3"/>
      <c r="F55" s="4" t="s">
        <v>414</v>
      </c>
      <c r="G55" s="3"/>
      <c r="H55" s="3"/>
      <c r="I55" s="3"/>
      <c r="J55" s="3"/>
      <c r="K55" s="3"/>
      <c r="L55" s="3"/>
      <c r="M55" s="6"/>
      <c r="N55" s="3"/>
      <c r="O55" s="3"/>
      <c r="P55" s="8"/>
      <c r="Q55" s="8"/>
      <c r="R55" s="3"/>
      <c r="S55" s="3"/>
      <c r="T55" s="3"/>
      <c r="U55" s="2"/>
    </row>
    <row r="56" spans="1:21" x14ac:dyDescent="0.35">
      <c r="A56" s="10"/>
      <c r="B56" s="10">
        <v>34</v>
      </c>
      <c r="C56" s="10" t="s">
        <v>387</v>
      </c>
      <c r="D56" s="10" t="s">
        <v>3</v>
      </c>
      <c r="E56" s="10"/>
      <c r="F56" s="5" t="s">
        <v>294</v>
      </c>
      <c r="G56" s="5" t="s">
        <v>126</v>
      </c>
      <c r="H56" s="5" t="s">
        <v>67</v>
      </c>
      <c r="I56" s="5" t="s">
        <v>348</v>
      </c>
      <c r="J56" s="5" t="s">
        <v>127</v>
      </c>
      <c r="K56" s="5"/>
      <c r="L56" s="5" t="s">
        <v>483</v>
      </c>
      <c r="M56" s="7" t="s">
        <v>278</v>
      </c>
      <c r="N56" s="10" t="s">
        <v>352</v>
      </c>
      <c r="O56" s="10" t="s">
        <v>484</v>
      </c>
      <c r="P56" s="9"/>
      <c r="Q56" s="9"/>
      <c r="R56" s="10"/>
      <c r="S56" s="10"/>
      <c r="T56" s="10"/>
      <c r="U56" s="10"/>
    </row>
    <row r="57" spans="1:21" x14ac:dyDescent="0.35">
      <c r="A57" s="2"/>
      <c r="B57" s="3"/>
      <c r="C57" s="3"/>
      <c r="D57" s="3"/>
      <c r="E57" s="3"/>
      <c r="F57" s="3" t="s">
        <v>129</v>
      </c>
      <c r="G57" s="3" t="s">
        <v>128</v>
      </c>
      <c r="H57" s="3" t="s">
        <v>77</v>
      </c>
      <c r="I57" s="3" t="s">
        <v>349</v>
      </c>
      <c r="J57" s="3" t="s">
        <v>130</v>
      </c>
      <c r="K57" s="3"/>
      <c r="L57" s="3" t="s">
        <v>487</v>
      </c>
      <c r="M57" s="6" t="s">
        <v>277</v>
      </c>
      <c r="N57" s="3" t="s">
        <v>351</v>
      </c>
      <c r="O57" s="3" t="s">
        <v>485</v>
      </c>
      <c r="P57" s="8"/>
      <c r="Q57" s="8"/>
      <c r="R57" s="3"/>
      <c r="S57" s="3"/>
      <c r="T57" s="3"/>
      <c r="U57" s="2"/>
    </row>
    <row r="58" spans="1:21" x14ac:dyDescent="0.35">
      <c r="A58" s="2"/>
      <c r="B58" s="3"/>
      <c r="C58" s="3"/>
      <c r="D58" s="3"/>
      <c r="E58" s="3"/>
      <c r="F58" s="4" t="s">
        <v>486</v>
      </c>
      <c r="G58" s="3"/>
      <c r="H58" s="3"/>
      <c r="I58" s="3"/>
      <c r="J58" s="3"/>
      <c r="K58" s="3"/>
      <c r="L58" s="3"/>
      <c r="M58" s="6"/>
      <c r="N58" s="3"/>
      <c r="O58" s="3"/>
      <c r="P58" s="8"/>
      <c r="Q58" s="8"/>
      <c r="R58" s="3"/>
      <c r="S58" s="3"/>
      <c r="T58" s="3"/>
      <c r="U58" s="2"/>
    </row>
    <row r="59" spans="1:21" x14ac:dyDescent="0.35">
      <c r="A59" s="2"/>
      <c r="B59" s="3">
        <v>34</v>
      </c>
      <c r="C59" s="3" t="s">
        <v>388</v>
      </c>
      <c r="D59" s="3" t="s">
        <v>6</v>
      </c>
      <c r="E59" s="3"/>
      <c r="F59" s="1" t="s">
        <v>417</v>
      </c>
      <c r="G59" s="1" t="s">
        <v>126</v>
      </c>
      <c r="H59" s="1" t="s">
        <v>67</v>
      </c>
      <c r="I59" s="1" t="s">
        <v>348</v>
      </c>
      <c r="J59" s="1" t="s">
        <v>127</v>
      </c>
      <c r="K59" s="1"/>
      <c r="L59" s="1" t="s">
        <v>483</v>
      </c>
      <c r="M59" s="6" t="s">
        <v>424</v>
      </c>
      <c r="N59" s="3" t="s">
        <v>352</v>
      </c>
      <c r="O59" s="3" t="s">
        <v>484</v>
      </c>
      <c r="P59" s="8"/>
      <c r="Q59" s="11"/>
      <c r="R59" s="3"/>
      <c r="S59" s="3"/>
      <c r="T59" s="3"/>
      <c r="U59" s="2"/>
    </row>
    <row r="60" spans="1:21" x14ac:dyDescent="0.35">
      <c r="A60" s="2"/>
      <c r="B60" s="3"/>
      <c r="C60" s="3"/>
      <c r="D60" s="3"/>
      <c r="E60" s="3"/>
      <c r="F60" s="3" t="s">
        <v>423</v>
      </c>
      <c r="G60" s="3" t="s">
        <v>128</v>
      </c>
      <c r="H60" s="3" t="s">
        <v>77</v>
      </c>
      <c r="I60" s="3" t="s">
        <v>349</v>
      </c>
      <c r="J60" s="3" t="s">
        <v>130</v>
      </c>
      <c r="K60" s="3"/>
      <c r="L60" s="3" t="s">
        <v>487</v>
      </c>
      <c r="M60" s="6" t="s">
        <v>425</v>
      </c>
      <c r="N60" s="3" t="s">
        <v>351</v>
      </c>
      <c r="O60" s="3" t="s">
        <v>485</v>
      </c>
      <c r="P60" s="8"/>
      <c r="Q60" s="11"/>
      <c r="R60" s="3"/>
      <c r="S60" s="3"/>
      <c r="T60" s="3"/>
      <c r="U60" s="2"/>
    </row>
    <row r="61" spans="1:21" x14ac:dyDescent="0.35">
      <c r="A61" s="2"/>
      <c r="B61" s="3"/>
      <c r="C61" s="3"/>
      <c r="D61" s="3"/>
      <c r="E61" s="3"/>
      <c r="F61" s="4" t="s">
        <v>491</v>
      </c>
      <c r="G61" s="3"/>
      <c r="H61" s="3"/>
      <c r="I61" s="3"/>
      <c r="J61" s="3"/>
      <c r="K61" s="3"/>
      <c r="L61" s="3"/>
      <c r="M61" s="6"/>
      <c r="N61" s="3"/>
      <c r="O61" s="3"/>
      <c r="P61" s="8"/>
      <c r="Q61" s="11"/>
      <c r="R61" s="3"/>
      <c r="S61" s="3"/>
      <c r="T61" s="3"/>
      <c r="U61" s="2"/>
    </row>
    <row r="62" spans="1:21" x14ac:dyDescent="0.35">
      <c r="A62" s="2"/>
      <c r="B62" s="3">
        <v>34</v>
      </c>
      <c r="C62" s="3" t="s">
        <v>389</v>
      </c>
      <c r="D62" s="3" t="s">
        <v>18</v>
      </c>
      <c r="E62" s="3"/>
      <c r="F62" s="1" t="s">
        <v>294</v>
      </c>
      <c r="G62" s="1" t="s">
        <v>126</v>
      </c>
      <c r="H62" s="1" t="s">
        <v>67</v>
      </c>
      <c r="I62" s="1" t="s">
        <v>422</v>
      </c>
      <c r="J62" s="1" t="s">
        <v>127</v>
      </c>
      <c r="K62" s="1"/>
      <c r="L62" s="1" t="s">
        <v>483</v>
      </c>
      <c r="M62" s="6" t="s">
        <v>278</v>
      </c>
      <c r="N62" s="3" t="s">
        <v>424</v>
      </c>
      <c r="O62" s="3" t="s">
        <v>484</v>
      </c>
      <c r="P62" s="8"/>
      <c r="Q62" s="11"/>
      <c r="R62" s="3"/>
      <c r="S62" s="3"/>
      <c r="T62" s="3"/>
      <c r="U62" s="2"/>
    </row>
    <row r="63" spans="1:21" x14ac:dyDescent="0.35">
      <c r="A63" s="2"/>
      <c r="B63" s="3"/>
      <c r="C63" s="3"/>
      <c r="D63" s="3"/>
      <c r="E63" s="3"/>
      <c r="F63" s="3" t="s">
        <v>129</v>
      </c>
      <c r="G63" s="3" t="s">
        <v>128</v>
      </c>
      <c r="H63" s="3" t="s">
        <v>77</v>
      </c>
      <c r="I63" s="3" t="s">
        <v>423</v>
      </c>
      <c r="J63" s="3" t="s">
        <v>130</v>
      </c>
      <c r="K63" s="3"/>
      <c r="L63" s="3" t="s">
        <v>487</v>
      </c>
      <c r="M63" s="6" t="s">
        <v>277</v>
      </c>
      <c r="N63" s="3" t="s">
        <v>425</v>
      </c>
      <c r="O63" s="3" t="s">
        <v>485</v>
      </c>
      <c r="P63" s="8"/>
      <c r="Q63" s="11"/>
      <c r="R63" s="3"/>
      <c r="S63" s="3"/>
      <c r="T63" s="3"/>
      <c r="U63" s="2"/>
    </row>
    <row r="64" spans="1:21" x14ac:dyDescent="0.35">
      <c r="A64" s="2"/>
      <c r="B64" s="3"/>
      <c r="C64" s="3"/>
      <c r="D64" s="3"/>
      <c r="E64" s="3"/>
      <c r="F64" s="4" t="s">
        <v>492</v>
      </c>
      <c r="G64" s="3"/>
      <c r="H64" s="3"/>
      <c r="I64" s="3"/>
      <c r="J64" s="3"/>
      <c r="K64" s="3"/>
      <c r="L64" s="3"/>
      <c r="M64" s="6"/>
      <c r="N64" s="3"/>
      <c r="O64" s="3"/>
      <c r="P64" s="8"/>
      <c r="Q64" s="11"/>
      <c r="R64" s="3"/>
      <c r="S64" s="3"/>
      <c r="T64" s="3"/>
      <c r="U64" s="2"/>
    </row>
    <row r="65" spans="1:21" x14ac:dyDescent="0.35">
      <c r="A65" s="10"/>
      <c r="B65" s="10">
        <v>35</v>
      </c>
      <c r="C65" s="10" t="s">
        <v>387</v>
      </c>
      <c r="D65" s="10" t="s">
        <v>3</v>
      </c>
      <c r="E65" s="10"/>
      <c r="F65" s="5" t="s">
        <v>356</v>
      </c>
      <c r="G65" s="5" t="s">
        <v>85</v>
      </c>
      <c r="H65" s="5" t="s">
        <v>67</v>
      </c>
      <c r="I65" s="5" t="s">
        <v>357</v>
      </c>
      <c r="J65" s="5" t="s">
        <v>86</v>
      </c>
      <c r="K65" s="5"/>
      <c r="L65" s="5" t="s">
        <v>131</v>
      </c>
      <c r="M65" s="7" t="s">
        <v>299</v>
      </c>
      <c r="N65" s="10" t="s">
        <v>363</v>
      </c>
      <c r="O65" s="10" t="s">
        <v>284</v>
      </c>
      <c r="P65" s="9"/>
      <c r="Q65" s="9"/>
      <c r="R65" s="10"/>
      <c r="S65" s="10"/>
      <c r="T65" s="10"/>
      <c r="U65" s="10"/>
    </row>
    <row r="66" spans="1:21" x14ac:dyDescent="0.35">
      <c r="A66" s="2"/>
      <c r="B66" s="3"/>
      <c r="C66" s="3"/>
      <c r="D66" s="3"/>
      <c r="E66" s="3"/>
      <c r="F66" s="3" t="s">
        <v>300</v>
      </c>
      <c r="G66" s="3" t="s">
        <v>133</v>
      </c>
      <c r="H66" s="3" t="s">
        <v>77</v>
      </c>
      <c r="I66" s="3" t="s">
        <v>362</v>
      </c>
      <c r="J66" s="3" t="s">
        <v>134</v>
      </c>
      <c r="K66" s="3"/>
      <c r="L66" s="13" t="s">
        <v>132</v>
      </c>
      <c r="M66" s="3" t="s">
        <v>301</v>
      </c>
      <c r="N66" s="3" t="s">
        <v>364</v>
      </c>
      <c r="O66" s="3" t="s">
        <v>285</v>
      </c>
      <c r="P66" s="8"/>
      <c r="Q66" s="11"/>
      <c r="R66" s="3"/>
      <c r="S66" s="3"/>
      <c r="T66" s="3"/>
      <c r="U66" s="2"/>
    </row>
    <row r="67" spans="1:21" x14ac:dyDescent="0.35">
      <c r="A67" s="2"/>
      <c r="B67" s="3"/>
      <c r="C67" s="3"/>
      <c r="D67" s="3"/>
      <c r="E67" s="3"/>
      <c r="F67" s="4" t="s">
        <v>358</v>
      </c>
      <c r="G67" s="3"/>
      <c r="H67" s="3"/>
      <c r="I67" s="3"/>
      <c r="J67" s="3"/>
      <c r="K67" s="3"/>
      <c r="L67" s="13"/>
      <c r="M67" s="3"/>
      <c r="N67" s="3"/>
      <c r="O67" s="3"/>
      <c r="P67" s="8"/>
      <c r="Q67" s="11"/>
      <c r="R67" s="3"/>
      <c r="S67" s="3"/>
      <c r="T67" s="3"/>
      <c r="U67" s="2"/>
    </row>
    <row r="68" spans="1:21" x14ac:dyDescent="0.35">
      <c r="A68" s="2"/>
      <c r="B68" s="3">
        <v>35</v>
      </c>
      <c r="C68" s="3" t="s">
        <v>388</v>
      </c>
      <c r="D68" s="3" t="s">
        <v>6</v>
      </c>
      <c r="E68" s="3"/>
      <c r="F68" s="1" t="s">
        <v>426</v>
      </c>
      <c r="G68" s="1" t="s">
        <v>85</v>
      </c>
      <c r="H68" s="1" t="s">
        <v>67</v>
      </c>
      <c r="I68" s="1" t="s">
        <v>357</v>
      </c>
      <c r="J68" s="1" t="s">
        <v>86</v>
      </c>
      <c r="K68" s="1"/>
      <c r="L68" s="14" t="s">
        <v>131</v>
      </c>
      <c r="M68" s="3" t="s">
        <v>429</v>
      </c>
      <c r="N68" s="3" t="s">
        <v>363</v>
      </c>
      <c r="O68" s="3" t="s">
        <v>284</v>
      </c>
      <c r="P68" s="8"/>
      <c r="Q68" s="11"/>
      <c r="R68" s="3"/>
      <c r="S68" s="3"/>
      <c r="T68" s="3"/>
      <c r="U68" s="2"/>
    </row>
    <row r="69" spans="1:21" x14ac:dyDescent="0.35">
      <c r="A69" s="2"/>
      <c r="B69" s="3"/>
      <c r="C69" s="3"/>
      <c r="D69" s="3"/>
      <c r="E69" s="3"/>
      <c r="F69" s="3" t="s">
        <v>427</v>
      </c>
      <c r="G69" s="3" t="s">
        <v>133</v>
      </c>
      <c r="H69" s="3" t="s">
        <v>77</v>
      </c>
      <c r="I69" s="3" t="s">
        <v>362</v>
      </c>
      <c r="J69" s="3" t="s">
        <v>134</v>
      </c>
      <c r="K69" s="3"/>
      <c r="L69" s="13" t="s">
        <v>132</v>
      </c>
      <c r="M69" s="3" t="s">
        <v>430</v>
      </c>
      <c r="N69" s="3" t="s">
        <v>364</v>
      </c>
      <c r="O69" s="3" t="s">
        <v>285</v>
      </c>
      <c r="P69" s="8"/>
      <c r="Q69" s="11"/>
      <c r="R69" s="3"/>
      <c r="S69" s="3"/>
      <c r="T69" s="3"/>
      <c r="U69" s="2"/>
    </row>
    <row r="70" spans="1:21" x14ac:dyDescent="0.35">
      <c r="A70" s="2"/>
      <c r="B70" s="3"/>
      <c r="C70" s="3"/>
      <c r="D70" s="3"/>
      <c r="E70" s="3"/>
      <c r="F70" s="4" t="s">
        <v>428</v>
      </c>
      <c r="G70" s="3"/>
      <c r="H70" s="3"/>
      <c r="I70" s="3"/>
      <c r="J70" s="3"/>
      <c r="K70" s="3"/>
      <c r="L70" s="13"/>
      <c r="M70" s="3"/>
      <c r="N70" s="3"/>
      <c r="O70" s="3"/>
      <c r="P70" s="8"/>
      <c r="Q70" s="11"/>
      <c r="R70" s="3"/>
      <c r="S70" s="3"/>
      <c r="T70" s="3"/>
      <c r="U70" s="2"/>
    </row>
    <row r="71" spans="1:21" x14ac:dyDescent="0.35">
      <c r="A71" s="2"/>
      <c r="B71" s="3">
        <v>35</v>
      </c>
      <c r="C71" s="3" t="s">
        <v>389</v>
      </c>
      <c r="D71" s="3" t="s">
        <v>18</v>
      </c>
      <c r="E71" s="3"/>
      <c r="F71" s="1" t="s">
        <v>356</v>
      </c>
      <c r="G71" s="1" t="s">
        <v>85</v>
      </c>
      <c r="H71" s="1" t="s">
        <v>67</v>
      </c>
      <c r="I71" s="1" t="s">
        <v>431</v>
      </c>
      <c r="J71" s="1" t="s">
        <v>86</v>
      </c>
      <c r="K71" s="1"/>
      <c r="L71" s="14" t="s">
        <v>131</v>
      </c>
      <c r="M71" s="3" t="s">
        <v>299</v>
      </c>
      <c r="N71" s="3" t="s">
        <v>429</v>
      </c>
      <c r="O71" s="3" t="s">
        <v>284</v>
      </c>
      <c r="P71" s="8"/>
      <c r="Q71" s="11"/>
      <c r="R71" s="3"/>
      <c r="S71" s="3"/>
      <c r="T71" s="3"/>
      <c r="U71" s="2"/>
    </row>
    <row r="72" spans="1:21" x14ac:dyDescent="0.35">
      <c r="A72" s="2"/>
      <c r="B72" s="3"/>
      <c r="C72" s="3"/>
      <c r="D72" s="3"/>
      <c r="E72" s="3"/>
      <c r="F72" s="3" t="s">
        <v>300</v>
      </c>
      <c r="G72" s="3" t="s">
        <v>133</v>
      </c>
      <c r="H72" s="3" t="s">
        <v>77</v>
      </c>
      <c r="I72" s="3" t="s">
        <v>427</v>
      </c>
      <c r="J72" s="3" t="s">
        <v>134</v>
      </c>
      <c r="K72" s="3"/>
      <c r="L72" s="13" t="s">
        <v>132</v>
      </c>
      <c r="M72" s="3" t="s">
        <v>301</v>
      </c>
      <c r="N72" s="3" t="s">
        <v>430</v>
      </c>
      <c r="O72" s="3" t="s">
        <v>285</v>
      </c>
      <c r="P72" s="8"/>
      <c r="Q72" s="11"/>
      <c r="R72" s="3"/>
      <c r="S72" s="3"/>
      <c r="T72" s="3"/>
      <c r="U72" s="2"/>
    </row>
    <row r="73" spans="1:21" x14ac:dyDescent="0.35">
      <c r="A73" s="2"/>
      <c r="B73" s="3"/>
      <c r="C73" s="3"/>
      <c r="D73" s="3"/>
      <c r="E73" s="3"/>
      <c r="F73" s="4" t="s">
        <v>432</v>
      </c>
      <c r="G73" s="3"/>
      <c r="H73" s="3"/>
      <c r="I73" s="3"/>
      <c r="J73" s="3"/>
      <c r="K73" s="3"/>
      <c r="L73" s="3"/>
      <c r="M73" s="6"/>
      <c r="N73" s="3"/>
      <c r="O73" s="3"/>
      <c r="P73" s="8"/>
      <c r="Q73" s="11"/>
      <c r="R73" s="3"/>
      <c r="S73" s="3"/>
      <c r="T73" s="3"/>
      <c r="U73" s="2"/>
    </row>
    <row r="74" spans="1:21" x14ac:dyDescent="0.35">
      <c r="A74" s="10"/>
      <c r="B74" s="10">
        <v>36</v>
      </c>
      <c r="C74" s="10" t="s">
        <v>387</v>
      </c>
      <c r="D74" s="10" t="s">
        <v>3</v>
      </c>
      <c r="E74" s="10"/>
      <c r="F74" s="5" t="s">
        <v>437</v>
      </c>
      <c r="G74" s="5" t="s">
        <v>207</v>
      </c>
      <c r="H74" s="5" t="s">
        <v>67</v>
      </c>
      <c r="I74" s="5" t="s">
        <v>433</v>
      </c>
      <c r="J74" s="5" t="s">
        <v>205</v>
      </c>
      <c r="K74" s="5"/>
      <c r="L74" s="5" t="s">
        <v>435</v>
      </c>
      <c r="M74" s="7" t="s">
        <v>445</v>
      </c>
      <c r="N74" s="10" t="s">
        <v>446</v>
      </c>
      <c r="O74" s="10" t="s">
        <v>368</v>
      </c>
      <c r="P74" s="9"/>
      <c r="Q74" s="9"/>
      <c r="R74" s="10"/>
      <c r="S74" s="10"/>
      <c r="T74" s="10"/>
      <c r="U74" s="10"/>
    </row>
    <row r="75" spans="1:21" x14ac:dyDescent="0.35">
      <c r="A75" s="2"/>
      <c r="B75" s="3"/>
      <c r="C75" s="3"/>
      <c r="D75" s="3"/>
      <c r="E75" s="3"/>
      <c r="F75" s="3" t="s">
        <v>438</v>
      </c>
      <c r="G75" s="3" t="s">
        <v>208</v>
      </c>
      <c r="H75" s="3" t="s">
        <v>77</v>
      </c>
      <c r="I75" s="3" t="s">
        <v>434</v>
      </c>
      <c r="J75" s="3" t="s">
        <v>206</v>
      </c>
      <c r="K75" s="3"/>
      <c r="L75" s="3" t="s">
        <v>436</v>
      </c>
      <c r="M75" s="6" t="s">
        <v>448</v>
      </c>
      <c r="N75" s="3" t="s">
        <v>447</v>
      </c>
      <c r="O75" s="3" t="s">
        <v>286</v>
      </c>
      <c r="P75" s="8"/>
      <c r="Q75" s="11"/>
      <c r="R75" s="3"/>
      <c r="S75" s="3"/>
      <c r="T75" s="3"/>
      <c r="U75" s="2"/>
    </row>
    <row r="76" spans="1:21" x14ac:dyDescent="0.35">
      <c r="A76" s="2"/>
      <c r="B76" s="3"/>
      <c r="C76" s="3"/>
      <c r="D76" s="3"/>
      <c r="E76" s="3"/>
      <c r="F76" s="4" t="s">
        <v>451</v>
      </c>
      <c r="G76" s="3"/>
      <c r="H76" s="3"/>
      <c r="I76" s="3"/>
      <c r="J76" s="3"/>
      <c r="K76" s="3"/>
      <c r="L76" s="13"/>
      <c r="M76" s="3"/>
      <c r="N76" s="3"/>
      <c r="O76" s="3"/>
      <c r="P76" s="8"/>
      <c r="Q76" s="11"/>
      <c r="R76" s="3"/>
      <c r="S76" s="3"/>
      <c r="T76" s="3"/>
      <c r="U76" s="2"/>
    </row>
    <row r="77" spans="1:21" x14ac:dyDescent="0.35">
      <c r="A77" s="2"/>
      <c r="B77" s="3">
        <v>36</v>
      </c>
      <c r="C77" s="3" t="s">
        <v>388</v>
      </c>
      <c r="D77" s="3" t="s">
        <v>6</v>
      </c>
      <c r="E77" s="3"/>
      <c r="F77" s="1" t="s">
        <v>418</v>
      </c>
      <c r="G77" s="1" t="s">
        <v>207</v>
      </c>
      <c r="H77" s="1" t="s">
        <v>67</v>
      </c>
      <c r="I77" s="1" t="s">
        <v>433</v>
      </c>
      <c r="J77" s="1" t="s">
        <v>205</v>
      </c>
      <c r="K77" s="1"/>
      <c r="L77" s="14" t="s">
        <v>435</v>
      </c>
      <c r="M77" s="3" t="s">
        <v>420</v>
      </c>
      <c r="N77" s="3" t="s">
        <v>446</v>
      </c>
      <c r="O77" s="3" t="s">
        <v>368</v>
      </c>
      <c r="P77" s="8"/>
      <c r="Q77" s="11"/>
      <c r="R77" s="3"/>
      <c r="S77" s="3"/>
      <c r="T77" s="3"/>
      <c r="U77" s="2"/>
    </row>
    <row r="78" spans="1:21" x14ac:dyDescent="0.35">
      <c r="A78" s="2"/>
      <c r="B78" s="3"/>
      <c r="C78" s="3"/>
      <c r="D78" s="3"/>
      <c r="E78" s="3"/>
      <c r="F78" s="3" t="s">
        <v>419</v>
      </c>
      <c r="G78" s="3" t="s">
        <v>208</v>
      </c>
      <c r="H78" s="3" t="s">
        <v>77</v>
      </c>
      <c r="I78" s="3" t="s">
        <v>434</v>
      </c>
      <c r="J78" s="3" t="s">
        <v>206</v>
      </c>
      <c r="K78" s="3"/>
      <c r="L78" s="13" t="s">
        <v>436</v>
      </c>
      <c r="M78" s="3" t="s">
        <v>449</v>
      </c>
      <c r="N78" s="3" t="s">
        <v>447</v>
      </c>
      <c r="O78" s="3" t="s">
        <v>286</v>
      </c>
      <c r="P78" s="8"/>
      <c r="Q78" s="11"/>
      <c r="R78" s="3"/>
      <c r="S78" s="3"/>
      <c r="T78" s="3"/>
      <c r="U78" s="2"/>
    </row>
    <row r="79" spans="1:21" x14ac:dyDescent="0.35">
      <c r="A79" s="2"/>
      <c r="B79" s="3"/>
      <c r="C79" s="3"/>
      <c r="D79" s="3"/>
      <c r="E79" s="3"/>
      <c r="F79" s="4" t="s">
        <v>452</v>
      </c>
      <c r="G79" s="3"/>
      <c r="H79" s="3"/>
      <c r="I79" s="3"/>
      <c r="J79" s="3"/>
      <c r="K79" s="3"/>
      <c r="L79" s="13"/>
      <c r="M79" s="3"/>
      <c r="N79" s="3"/>
      <c r="O79" s="3"/>
      <c r="P79" s="8"/>
      <c r="Q79" s="11"/>
      <c r="R79" s="3"/>
      <c r="S79" s="3"/>
      <c r="T79" s="3"/>
      <c r="U79" s="2"/>
    </row>
    <row r="80" spans="1:21" x14ac:dyDescent="0.35">
      <c r="A80" s="2"/>
      <c r="B80" s="3">
        <v>36</v>
      </c>
      <c r="C80" s="3" t="s">
        <v>389</v>
      </c>
      <c r="D80" s="3" t="s">
        <v>18</v>
      </c>
      <c r="E80" s="3"/>
      <c r="F80" s="1" t="s">
        <v>437</v>
      </c>
      <c r="G80" s="1" t="s">
        <v>207</v>
      </c>
      <c r="H80" s="1" t="s">
        <v>67</v>
      </c>
      <c r="I80" s="1" t="s">
        <v>421</v>
      </c>
      <c r="J80" s="1" t="s">
        <v>205</v>
      </c>
      <c r="K80" s="1"/>
      <c r="L80" s="14" t="s">
        <v>435</v>
      </c>
      <c r="M80" s="3" t="s">
        <v>445</v>
      </c>
      <c r="N80" s="3" t="s">
        <v>420</v>
      </c>
      <c r="O80" s="3" t="s">
        <v>368</v>
      </c>
      <c r="P80" s="8"/>
      <c r="Q80" s="11"/>
      <c r="R80" s="3"/>
      <c r="S80" s="3"/>
      <c r="T80" s="3"/>
      <c r="U80" s="2"/>
    </row>
    <row r="81" spans="1:21" x14ac:dyDescent="0.35">
      <c r="A81" s="2"/>
      <c r="B81" s="3"/>
      <c r="C81" s="3"/>
      <c r="D81" s="3"/>
      <c r="E81" s="3"/>
      <c r="F81" s="3" t="s">
        <v>438</v>
      </c>
      <c r="G81" s="3" t="s">
        <v>208</v>
      </c>
      <c r="H81" s="3" t="s">
        <v>77</v>
      </c>
      <c r="I81" s="3" t="s">
        <v>419</v>
      </c>
      <c r="J81" s="3" t="s">
        <v>206</v>
      </c>
      <c r="K81" s="3"/>
      <c r="L81" s="3" t="s">
        <v>436</v>
      </c>
      <c r="M81" s="6" t="s">
        <v>448</v>
      </c>
      <c r="N81" s="3" t="s">
        <v>449</v>
      </c>
      <c r="O81" s="3" t="s">
        <v>286</v>
      </c>
      <c r="P81" s="8"/>
      <c r="Q81" s="11"/>
      <c r="R81" s="3"/>
      <c r="S81" s="3"/>
      <c r="T81" s="3"/>
      <c r="U81" s="2"/>
    </row>
    <row r="82" spans="1:21" x14ac:dyDescent="0.35">
      <c r="A82" s="2"/>
      <c r="B82" s="2"/>
      <c r="C82" s="2"/>
      <c r="D82" s="3"/>
      <c r="E82" s="3"/>
      <c r="F82" s="4" t="s">
        <v>450</v>
      </c>
      <c r="G82" s="3"/>
      <c r="H82" s="3"/>
      <c r="I82" s="3"/>
      <c r="J82" s="3"/>
      <c r="K82" s="3"/>
      <c r="L82" s="3"/>
      <c r="M82" s="6"/>
      <c r="N82" s="3"/>
      <c r="O82" s="3"/>
      <c r="P82" s="8"/>
      <c r="Q82" s="11"/>
      <c r="R82" s="3"/>
      <c r="S82" s="3"/>
      <c r="T82" s="3"/>
      <c r="U8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7ABE-58EA-455E-91DC-C004477021DA}">
  <dimension ref="A1:D17"/>
  <sheetViews>
    <sheetView workbookViewId="0">
      <selection activeCell="J20" sqref="J20"/>
    </sheetView>
  </sheetViews>
  <sheetFormatPr defaultRowHeight="14.5" x14ac:dyDescent="0.35"/>
  <sheetData>
    <row r="1" spans="1:4" x14ac:dyDescent="0.35">
      <c r="A1" t="s">
        <v>708</v>
      </c>
      <c r="B1" t="s">
        <v>709</v>
      </c>
      <c r="D1" t="s">
        <v>727</v>
      </c>
    </row>
    <row r="2" spans="1:4" x14ac:dyDescent="0.35">
      <c r="B2" t="s">
        <v>724</v>
      </c>
    </row>
    <row r="3" spans="1:4" x14ac:dyDescent="0.35">
      <c r="A3" t="s">
        <v>703</v>
      </c>
      <c r="B3" t="s">
        <v>701</v>
      </c>
      <c r="D3" t="s">
        <v>739</v>
      </c>
    </row>
    <row r="4" spans="1:4" x14ac:dyDescent="0.35">
      <c r="B4" t="s">
        <v>713</v>
      </c>
    </row>
    <row r="5" spans="1:4" x14ac:dyDescent="0.35">
      <c r="A5" t="s">
        <v>704</v>
      </c>
      <c r="B5" t="s">
        <v>729</v>
      </c>
      <c r="D5" t="s">
        <v>730</v>
      </c>
    </row>
    <row r="6" spans="1:4" x14ac:dyDescent="0.35">
      <c r="B6" t="s">
        <v>733</v>
      </c>
    </row>
    <row r="7" spans="1:4" x14ac:dyDescent="0.35">
      <c r="A7" t="s">
        <v>711</v>
      </c>
      <c r="B7" t="s">
        <v>710</v>
      </c>
      <c r="D7" t="s">
        <v>732</v>
      </c>
    </row>
    <row r="8" spans="1:4" x14ac:dyDescent="0.35">
      <c r="B8" t="s">
        <v>712</v>
      </c>
    </row>
    <row r="10" spans="1:4" x14ac:dyDescent="0.35">
      <c r="A10" t="s">
        <v>725</v>
      </c>
      <c r="B10" t="s">
        <v>702</v>
      </c>
      <c r="D10" t="s">
        <v>728</v>
      </c>
    </row>
    <row r="11" spans="1:4" x14ac:dyDescent="0.35">
      <c r="B11" t="s">
        <v>738</v>
      </c>
    </row>
    <row r="12" spans="1:4" x14ac:dyDescent="0.35">
      <c r="A12" t="s">
        <v>705</v>
      </c>
      <c r="B12" t="s">
        <v>737</v>
      </c>
      <c r="D12" t="s">
        <v>740</v>
      </c>
    </row>
    <row r="13" spans="1:4" x14ac:dyDescent="0.35">
      <c r="B13" t="s">
        <v>714</v>
      </c>
    </row>
    <row r="14" spans="1:4" x14ac:dyDescent="0.35">
      <c r="A14" t="s">
        <v>706</v>
      </c>
      <c r="B14" t="s">
        <v>707</v>
      </c>
      <c r="D14" t="s">
        <v>731</v>
      </c>
    </row>
    <row r="15" spans="1:4" x14ac:dyDescent="0.35">
      <c r="B15" t="s">
        <v>715</v>
      </c>
    </row>
    <row r="16" spans="1:4" x14ac:dyDescent="0.35">
      <c r="A16" t="s">
        <v>718</v>
      </c>
      <c r="B16" t="s">
        <v>717</v>
      </c>
      <c r="D16" t="s">
        <v>734</v>
      </c>
    </row>
    <row r="17" spans="2:2" x14ac:dyDescent="0.35">
      <c r="B17" t="s">
        <v>716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B732A4-92C7-4FC9-94D7-46AC2E75EE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legend</vt:lpstr>
      <vt:lpstr>practice</vt:lpstr>
      <vt:lpstr>gender</vt:lpstr>
      <vt:lpstr>contexts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Gábor Parti</dc:creator>
  <cp:keywords/>
  <dc:description/>
  <cp:lastModifiedBy>Gábor P.</cp:lastModifiedBy>
  <cp:revision/>
  <dcterms:created xsi:type="dcterms:W3CDTF">2025-05-16T03:02:49Z</dcterms:created>
  <dcterms:modified xsi:type="dcterms:W3CDTF">2026-10-14T11:27:35Z</dcterms:modified>
  <cp:category/>
  <cp:contentStatus/>
</cp:coreProperties>
</file>