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rti\Projects\hungarian-focus-exhaustivity\new\"/>
    </mc:Choice>
  </mc:AlternateContent>
  <xr:revisionPtr revIDLastSave="0" documentId="13_ncr:1_{CC04AD01-68A5-450D-B21A-7073C48CC2CE}" xr6:coauthVersionLast="47" xr6:coauthVersionMax="47" xr10:uidLastSave="{00000000-0000-0000-0000-000000000000}"/>
  <bookViews>
    <workbookView xWindow="-98" yWindow="-98" windowWidth="28996" windowHeight="15675" xr2:uid="{DD3D3C25-732F-448D-B440-97ECFCC3F461}"/>
  </bookViews>
  <sheets>
    <sheet name="main" sheetId="3" r:id="rId1"/>
    <sheet name="legend" sheetId="9" r:id="rId2"/>
    <sheet name="practice" sheetId="6" r:id="rId3"/>
    <sheet name="gender" sheetId="8" r:id="rId4"/>
    <sheet name="contexts" sheetId="10" r:id="rId5"/>
  </sheets>
  <definedNames>
    <definedName name="ExternalData_1" localSheetId="2" hidden="1">practice!$A$1:$M$4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5" i="3" l="1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5" i="3"/>
  <c r="Z242" i="3"/>
  <c r="Y242" i="3"/>
  <c r="X242" i="3"/>
  <c r="W24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0E16C-181E-4959-9433-67A693FDCC70}" keepAlive="1" name="Query - aaaaa" description="Connection to the 'aaaaa' query in the workbook." type="5" refreshedVersion="0" background="1">
    <dbPr connection="Provider=Microsoft.Mashup.OleDb.1;Data Source=$Workbook$;Location=aaaaa;Extended Properties=&quot;&quot;" command="SELECT * FROM [aaaaa]"/>
  </connection>
  <connection id="2" xr16:uid="{35642FB9-525D-4316-A197-01205EADBA18}" keepAlive="1" name="Query - practice" description="Connection to the 'practice' query in the workbook." type="5" refreshedVersion="8" background="1" saveData="1">
    <dbPr connection="Provider=Microsoft.Mashup.OleDb.1;Data Source=$Workbook$;Location=practice;Extended Properties=&quot;&quot;" command="SELECT * FROM [practice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</futureMetadata>
  <valueMetadata count="4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</valueMetadata>
</metadata>
</file>

<file path=xl/sharedStrings.xml><?xml version="1.0" encoding="utf-8"?>
<sst xmlns="http://schemas.openxmlformats.org/spreadsheetml/2006/main" count="3690" uniqueCount="1043">
  <si>
    <t>condition</t>
  </si>
  <si>
    <t>item</t>
  </si>
  <si>
    <t>remark</t>
  </si>
  <si>
    <t>a</t>
  </si>
  <si>
    <t>Anna</t>
  </si>
  <si>
    <t>csak</t>
  </si>
  <si>
    <t>b</t>
  </si>
  <si>
    <t>reggel</t>
  </si>
  <si>
    <t>többek</t>
  </si>
  <si>
    <t>között</t>
  </si>
  <si>
    <t>group</t>
  </si>
  <si>
    <t>r1</t>
  </si>
  <si>
    <t>r2</t>
  </si>
  <si>
    <t>r3</t>
  </si>
  <si>
    <t>r4</t>
  </si>
  <si>
    <t>r5</t>
  </si>
  <si>
    <t>r6</t>
  </si>
  <si>
    <t>r7</t>
  </si>
  <si>
    <t>c</t>
  </si>
  <si>
    <t>a gyerekek</t>
  </si>
  <si>
    <t>az elefántot</t>
  </si>
  <si>
    <t>a kalóz</t>
  </si>
  <si>
    <t>a turisták</t>
  </si>
  <si>
    <t>az aranyat</t>
  </si>
  <si>
    <t>a diákok</t>
  </si>
  <si>
    <t>vpx</t>
  </si>
  <si>
    <t>n</t>
  </si>
  <si>
    <t>y</t>
  </si>
  <si>
    <t>1a</t>
  </si>
  <si>
    <t>4a</t>
  </si>
  <si>
    <t>6a</t>
  </si>
  <si>
    <t>2a</t>
  </si>
  <si>
    <t>2b</t>
  </si>
  <si>
    <t>4b</t>
  </si>
  <si>
    <t>1b</t>
  </si>
  <si>
    <t>7a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</si>
  <si>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</si>
  <si>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</si>
  <si>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</si>
  <si>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</si>
  <si>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</si>
  <si>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</si>
  <si>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</si>
  <si>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</si>
  <si>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</si>
  <si>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</si>
  <si>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16b</t>
  </si>
  <si>
    <t>17b</t>
  </si>
  <si>
    <t>18b</t>
  </si>
  <si>
    <t>3b</t>
  </si>
  <si>
    <t>3a</t>
  </si>
  <si>
    <t>5a</t>
  </si>
  <si>
    <t>8a</t>
  </si>
  <si>
    <t>9a</t>
  </si>
  <si>
    <t>10a</t>
  </si>
  <si>
    <t>11a</t>
  </si>
  <si>
    <t>14a</t>
  </si>
  <si>
    <t>15a</t>
  </si>
  <si>
    <t>5b</t>
  </si>
  <si>
    <t>Péter</t>
  </si>
  <si>
    <t>Marit</t>
  </si>
  <si>
    <t>németet</t>
  </si>
  <si>
    <t>12a</t>
  </si>
  <si>
    <t>13a</t>
  </si>
  <si>
    <t>16a</t>
  </si>
  <si>
    <t>17a</t>
  </si>
  <si>
    <t>18a</t>
  </si>
  <si>
    <t>hogy</t>
  </si>
  <si>
    <t>a szerelő</t>
  </si>
  <si>
    <t>a hűtőt</t>
  </si>
  <si>
    <t>hétvégén</t>
  </si>
  <si>
    <t>egy lepkét</t>
  </si>
  <si>
    <t>egy banánt</t>
  </si>
  <si>
    <t>F</t>
  </si>
  <si>
    <t>egy ceruzát</t>
  </si>
  <si>
    <t>Eszter</t>
  </si>
  <si>
    <t>only</t>
  </si>
  <si>
    <t>that</t>
  </si>
  <si>
    <t>morning</t>
  </si>
  <si>
    <t>others</t>
  </si>
  <si>
    <t>among</t>
  </si>
  <si>
    <t>A programozó</t>
  </si>
  <si>
    <t>említette</t>
  </si>
  <si>
    <t>question</t>
  </si>
  <si>
    <t>A tűzoltó</t>
  </si>
  <si>
    <t>úgy vélte</t>
  </si>
  <si>
    <t>dicsekedett</t>
  </si>
  <si>
    <t>a banana-ACC</t>
  </si>
  <si>
    <t>a pencil-ACC</t>
  </si>
  <si>
    <t>coffee-ACC</t>
  </si>
  <si>
    <t>like-3SG</t>
  </si>
  <si>
    <t>the military</t>
  </si>
  <si>
    <t>az asztalos</t>
  </si>
  <si>
    <t>the carpenter</t>
  </si>
  <si>
    <t>the students</t>
  </si>
  <si>
    <t>German-ACC</t>
  </si>
  <si>
    <t>egy fenyőfát</t>
  </si>
  <si>
    <t>image_pair_left</t>
  </si>
  <si>
    <t>image_pair_right</t>
  </si>
  <si>
    <t>kérkedett</t>
  </si>
  <si>
    <t>the chef</t>
  </si>
  <si>
    <t>mentioned</t>
  </si>
  <si>
    <t>the cooking skill-3SG-DAT</t>
  </si>
  <si>
    <t>megemlítette</t>
  </si>
  <si>
    <t>self-directed</t>
  </si>
  <si>
    <t>other-directed</t>
  </si>
  <si>
    <t>the programmer</t>
  </si>
  <si>
    <t>reflected</t>
  </si>
  <si>
    <t>elgondolkozott</t>
  </si>
  <si>
    <t>a véleményét.</t>
  </si>
  <si>
    <t>tudta</t>
  </si>
  <si>
    <t>feltételezte</t>
  </si>
  <si>
    <t>a menedzser</t>
  </si>
  <si>
    <t>a vagyonát.</t>
  </si>
  <si>
    <t>a fizetését.</t>
  </si>
  <si>
    <t>a terveit.</t>
  </si>
  <si>
    <t>megköszönte</t>
  </si>
  <si>
    <t>megosztotta</t>
  </si>
  <si>
    <t>támogatta</t>
  </si>
  <si>
    <t>thanked</t>
  </si>
  <si>
    <t>the architect</t>
  </si>
  <si>
    <t>shared-3SG</t>
  </si>
  <si>
    <t>the plans-3SG-ACC</t>
  </si>
  <si>
    <t>Az építész</t>
  </si>
  <si>
    <t>Kinek a terveiről van szó?</t>
  </si>
  <si>
    <t>Whose plans are we talking about?</t>
  </si>
  <si>
    <t>számított rá</t>
  </si>
  <si>
    <t>felolvassa</t>
  </si>
  <si>
    <t>expected</t>
  </si>
  <si>
    <t>the prosecutor</t>
  </si>
  <si>
    <t>read-3SG</t>
  </si>
  <si>
    <t>a kapcsolataival.</t>
  </si>
  <si>
    <t>the connections-3SG-INS</t>
  </si>
  <si>
    <t>beleived</t>
  </si>
  <si>
    <t>boasted</t>
  </si>
  <si>
    <t>irigykedett</t>
  </si>
  <si>
    <t>a kapcsolataira.</t>
  </si>
  <si>
    <t>the connections-3SG-SUB</t>
  </si>
  <si>
    <t>opinion-3SG-ACC</t>
  </si>
  <si>
    <t>megtöbbszörözte</t>
  </si>
  <si>
    <t>knew</t>
  </si>
  <si>
    <t>the doctor</t>
  </si>
  <si>
    <t>az orvos</t>
  </si>
  <si>
    <t>megfontolta</t>
  </si>
  <si>
    <t>said</t>
  </si>
  <si>
    <t>considered</t>
  </si>
  <si>
    <t>assumed</t>
  </si>
  <si>
    <t>the firefighter</t>
  </si>
  <si>
    <t>the director</t>
  </si>
  <si>
    <t>skill-3SG-DEL</t>
  </si>
  <si>
    <t>Whose cooking skills are we talking about?</t>
  </si>
  <si>
    <t>szakács</t>
  </si>
  <si>
    <t>chef</t>
  </si>
  <si>
    <t>amazed</t>
  </si>
  <si>
    <t>the manager</t>
  </si>
  <si>
    <t>multiplied</t>
  </si>
  <si>
    <t>wealth-3SG-ACC</t>
  </si>
  <si>
    <t>vágyott</t>
  </si>
  <si>
    <t>a vagyonára.</t>
  </si>
  <si>
    <t>wealth-3SG-SUB</t>
  </si>
  <si>
    <t>Suffix</t>
  </si>
  <si>
    <t>Case/Function</t>
  </si>
  <si>
    <t>Meaning</t>
  </si>
  <si>
    <t>Accusative</t>
  </si>
  <si>
    <t>Dative</t>
  </si>
  <si>
    <t>Illative</t>
  </si>
  <si>
    <t>Inessive</t>
  </si>
  <si>
    <t>Elative</t>
  </si>
  <si>
    <t>Allative</t>
  </si>
  <si>
    <t>Adessive</t>
  </si>
  <si>
    <t>Ablative</t>
  </si>
  <si>
    <t>Sublative</t>
  </si>
  <si>
    <t>Superessive</t>
  </si>
  <si>
    <t>Delative</t>
  </si>
  <si>
    <t>Instrumental</t>
  </si>
  <si>
    <t>Causal-final</t>
  </si>
  <si>
    <t>Terminative</t>
  </si>
  <si>
    <t>Temporal</t>
  </si>
  <si>
    <t>Translative</t>
  </si>
  <si>
    <t>-t</t>
  </si>
  <si>
    <t>-nak/nek</t>
  </si>
  <si>
    <t>-ba/be</t>
  </si>
  <si>
    <t>-ban/ben</t>
  </si>
  <si>
    <t>-ból/ből</t>
  </si>
  <si>
    <t>-hoz/hez/höz</t>
  </si>
  <si>
    <t>-nál/nél</t>
  </si>
  <si>
    <t>-tól/től</t>
  </si>
  <si>
    <t>-ra/re</t>
  </si>
  <si>
    <t>-n</t>
  </si>
  <si>
    <t>-ról/ről</t>
  </si>
  <si>
    <t>-val/vel</t>
  </si>
  <si>
    <t>-ért</t>
  </si>
  <si>
    <t>-ig</t>
  </si>
  <si>
    <t>-kor</t>
  </si>
  <si>
    <t>Classifier</t>
  </si>
  <si>
    <t>-vá/vé</t>
  </si>
  <si>
    <t>-féle</t>
  </si>
  <si>
    <t>coveted</t>
  </si>
  <si>
    <t>salary-3SG-ACC</t>
  </si>
  <si>
    <t>A biztonsági őr</t>
  </si>
  <si>
    <t>The architect thanked the engineer for sharing his/her plans.</t>
  </si>
  <si>
    <t>A tanár</t>
  </si>
  <si>
    <t>a diák</t>
  </si>
  <si>
    <t>the teacher</t>
  </si>
  <si>
    <t>the student</t>
  </si>
  <si>
    <t>odafigyelt</t>
  </si>
  <si>
    <t>paid attention</t>
  </si>
  <si>
    <t>látta</t>
  </si>
  <si>
    <t>saw</t>
  </si>
  <si>
    <t>Noun cases:</t>
  </si>
  <si>
    <t>direct object of verbs</t>
  </si>
  <si>
    <t>indirect object (for, to)</t>
  </si>
  <si>
    <t>into, to</t>
  </si>
  <si>
    <t>in, inside</t>
  </si>
  <si>
    <t>out of, from</t>
  </si>
  <si>
    <t>towards, to</t>
  </si>
  <si>
    <t>at, by</t>
  </si>
  <si>
    <t>away from</t>
  </si>
  <si>
    <t>onto, to</t>
  </si>
  <si>
    <t>on, in</t>
  </si>
  <si>
    <t>from off, about</t>
  </si>
  <si>
    <t>with</t>
  </si>
  <si>
    <t>for, because of</t>
  </si>
  <si>
    <t>until</t>
  </si>
  <si>
    <t>time, era, -hood</t>
  </si>
  <si>
    <t>turning into</t>
  </si>
  <si>
    <t>kinds/types of</t>
  </si>
  <si>
    <t>The firefighter knew that the doctor had considered his/her opinion.</t>
  </si>
  <si>
    <t>The architect thanked the engineer for supporting his/her plans.</t>
  </si>
  <si>
    <t>organized</t>
  </si>
  <si>
    <t>programozó</t>
  </si>
  <si>
    <t>programmer</t>
  </si>
  <si>
    <t>firefighter</t>
  </si>
  <si>
    <t>doctor</t>
  </si>
  <si>
    <t>tűzoltó</t>
  </si>
  <si>
    <t>orvos</t>
  </si>
  <si>
    <t>Kinek a véleményéről van szó?</t>
  </si>
  <si>
    <t>Whose opinion are we talking about?</t>
  </si>
  <si>
    <t>a főzőtudását.</t>
  </si>
  <si>
    <t>a főzőtudásával.</t>
  </si>
  <si>
    <t>praised</t>
  </si>
  <si>
    <t>a tulipánt</t>
  </si>
  <si>
    <t>the tulip-ACC</t>
  </si>
  <si>
    <t>a butterfly-ACC</t>
  </si>
  <si>
    <t>the tourists</t>
  </si>
  <si>
    <t>a pine tree-ACC</t>
  </si>
  <si>
    <t>the children</t>
  </si>
  <si>
    <t>the elephant-ACC</t>
  </si>
  <si>
    <t>the fridge-ACC</t>
  </si>
  <si>
    <t>the pirate</t>
  </si>
  <si>
    <t>the gold-ACC</t>
  </si>
  <si>
    <t>the grandma</t>
  </si>
  <si>
    <t>Peter</t>
  </si>
  <si>
    <t>Mari-ACC</t>
  </si>
  <si>
    <t>Ez</t>
  </si>
  <si>
    <t>kérlek</t>
  </si>
  <si>
    <t>válaszd</t>
  </si>
  <si>
    <t>majd</t>
  </si>
  <si>
    <t>az A betűs</t>
  </si>
  <si>
    <t>képet.</t>
  </si>
  <si>
    <t>Ez is</t>
  </si>
  <si>
    <t>Itt</t>
  </si>
  <si>
    <t>pedig</t>
  </si>
  <si>
    <t>azt a képet</t>
  </si>
  <si>
    <t>amelyik</t>
  </si>
  <si>
    <t>van.</t>
  </si>
  <si>
    <t>cb</t>
  </si>
  <si>
    <t>menedzser</t>
  </si>
  <si>
    <t>director</t>
  </si>
  <si>
    <t>manager</t>
  </si>
  <si>
    <t>Kinek a vagyonáról van szó?</t>
  </si>
  <si>
    <t>Whose wealth are we talking about?</t>
  </si>
  <si>
    <t>biztonsági őr</t>
  </si>
  <si>
    <t>security guard</t>
  </si>
  <si>
    <t>építész</t>
  </si>
  <si>
    <t>mérnök</t>
  </si>
  <si>
    <t>engineer</t>
  </si>
  <si>
    <t>prosecutor</t>
  </si>
  <si>
    <t>ügyész</t>
  </si>
  <si>
    <t>Kinek a fizetésről van szó?</t>
  </si>
  <si>
    <t>Whose salary are we talking about?</t>
  </si>
  <si>
    <t>architect</t>
  </si>
  <si>
    <t>tanár</t>
  </si>
  <si>
    <t>teacher</t>
  </si>
  <si>
    <t>Kinek a kapcsolatairól van szó?</t>
  </si>
  <si>
    <t>Whose connections are we talking about?</t>
  </si>
  <si>
    <t>Whose thoughts are we talking about?</t>
  </si>
  <si>
    <t>student</t>
  </si>
  <si>
    <t>diák</t>
  </si>
  <si>
    <t>the cooking skill-3SG-INS</t>
  </si>
  <si>
    <t>was being jealous</t>
  </si>
  <si>
    <t>Kinek a főzőtudásáról van szó?</t>
  </si>
  <si>
    <t>megdicsérte</t>
  </si>
  <si>
    <t>a szakács</t>
  </si>
  <si>
    <t>Az ügyész</t>
  </si>
  <si>
    <t>A rendező</t>
  </si>
  <si>
    <t>rendező</t>
  </si>
  <si>
    <t>told</t>
  </si>
  <si>
    <t>a pilóta</t>
  </si>
  <si>
    <t>pilóta</t>
  </si>
  <si>
    <t>the pilot</t>
  </si>
  <si>
    <t>pilot</t>
  </si>
  <si>
    <t>Az újságíró</t>
  </si>
  <si>
    <t>újságíró</t>
  </si>
  <si>
    <t>the journalist</t>
  </si>
  <si>
    <t>journalist</t>
  </si>
  <si>
    <t>A szakács</t>
  </si>
  <si>
    <t>a dolgozó</t>
  </si>
  <si>
    <t>the worker</t>
  </si>
  <si>
    <t>worker</t>
  </si>
  <si>
    <t>A dolgozó</t>
  </si>
  <si>
    <t>self-directed-x</t>
  </si>
  <si>
    <t>The chef mentioned that the worker boasted about  his/her cooking skills.</t>
  </si>
  <si>
    <t>The chef mentioned that the worker praised his/her cooking skills.</t>
  </si>
  <si>
    <t>a rendező</t>
  </si>
  <si>
    <t>a programozó</t>
  </si>
  <si>
    <t>dolgozó</t>
  </si>
  <si>
    <t>ámult</t>
  </si>
  <si>
    <t>hallotta</t>
  </si>
  <si>
    <t>heard</t>
  </si>
  <si>
    <t>The firefighter heard that the doctor had expressed his/her opinion.</t>
  </si>
  <si>
    <t>elmondta</t>
  </si>
  <si>
    <t>Az orvos</t>
  </si>
  <si>
    <t>a tűzoltó</t>
  </si>
  <si>
    <t>The doctor heard that the firefighter had expressed his/her opinion.</t>
  </si>
  <si>
    <t>the CEO</t>
  </si>
  <si>
    <t>The CEO assumed that the manager had multiplied his/her wealth.</t>
  </si>
  <si>
    <t>CEO</t>
  </si>
  <si>
    <t>vezérigazgató</t>
  </si>
  <si>
    <t>A vezérigazgató</t>
  </si>
  <si>
    <t>a vezérigazgató</t>
  </si>
  <si>
    <t>A menedzser</t>
  </si>
  <si>
    <t>a rendőr</t>
  </si>
  <si>
    <t>the policeman</t>
  </si>
  <si>
    <t>eljátszotta</t>
  </si>
  <si>
    <t>gambled away</t>
  </si>
  <si>
    <t>the security guard</t>
  </si>
  <si>
    <t>The security guard knew that the policeman gambled away his salary his salary.</t>
  </si>
  <si>
    <t>a biztonsági őr</t>
  </si>
  <si>
    <t>A rendőr</t>
  </si>
  <si>
    <t>The policeman knew that the security guard gambled away his salary his salary.</t>
  </si>
  <si>
    <t>rendőr</t>
  </si>
  <si>
    <t>policeman</t>
  </si>
  <si>
    <t>a mérnök</t>
  </si>
  <si>
    <t>the engineer</t>
  </si>
  <si>
    <t>az építész</t>
  </si>
  <si>
    <t>A mérnök</t>
  </si>
  <si>
    <t>The engineer thanked the architect for sharing his/her plans.</t>
  </si>
  <si>
    <t>a tudós</t>
  </si>
  <si>
    <t>the scientist</t>
  </si>
  <si>
    <t>kritizálja</t>
  </si>
  <si>
    <t>scientist</t>
  </si>
  <si>
    <t>tudós</t>
  </si>
  <si>
    <t>A tudós</t>
  </si>
  <si>
    <t>az ügyész</t>
  </si>
  <si>
    <t>A professzor</t>
  </si>
  <si>
    <t>A pilóta</t>
  </si>
  <si>
    <t>a professzor</t>
  </si>
  <si>
    <t>The pilot believed that the professor had boasted about his/her connections.</t>
  </si>
  <si>
    <t>ellopta</t>
  </si>
  <si>
    <t>stole</t>
  </si>
  <si>
    <t>The  policeman knew that the security guard stole his salary.</t>
  </si>
  <si>
    <t>the professor</t>
  </si>
  <si>
    <t>professzor</t>
  </si>
  <si>
    <t>professor</t>
  </si>
  <si>
    <t>A katona</t>
  </si>
  <si>
    <t>the soldier</t>
  </si>
  <si>
    <t>katona</t>
  </si>
  <si>
    <t>Kinek a munkájáról van  szó?</t>
  </si>
  <si>
    <t>soldier</t>
  </si>
  <si>
    <t>a kórboncnok</t>
  </si>
  <si>
    <t>a munkájára.</t>
  </si>
  <si>
    <t>the work-3PL-SUB</t>
  </si>
  <si>
    <t>The soldier saw that the pathologist paid attention to his/her work.</t>
  </si>
  <si>
    <t>the pathologist</t>
  </si>
  <si>
    <t>a katona</t>
  </si>
  <si>
    <t>A kórboncnok</t>
  </si>
  <si>
    <t>The pathologist saw that the soldier paid attention to his/her work.</t>
  </si>
  <si>
    <t>a munkáját.</t>
  </si>
  <si>
    <t>the work-3PL-ACC</t>
  </si>
  <si>
    <t>lenézte</t>
  </si>
  <si>
    <t>looked down on</t>
  </si>
  <si>
    <t>The soldier saw that the pathologist looked down on his/her work.</t>
  </si>
  <si>
    <t>the cleaner</t>
  </si>
  <si>
    <t>A takarító</t>
  </si>
  <si>
    <t>takarító</t>
  </si>
  <si>
    <t>cleaner</t>
  </si>
  <si>
    <t>male-male</t>
  </si>
  <si>
    <t>female-male</t>
  </si>
  <si>
    <t>male-female</t>
  </si>
  <si>
    <t>a takarító</t>
  </si>
  <si>
    <t>A fordrász</t>
  </si>
  <si>
    <t>the hairdresser</t>
  </si>
  <si>
    <t>a fordrász</t>
  </si>
  <si>
    <t>hairdresser</t>
  </si>
  <si>
    <t>fodrász</t>
  </si>
  <si>
    <t>A gondozó</t>
  </si>
  <si>
    <t>a gondozó</t>
  </si>
  <si>
    <t>the caregiver</t>
  </si>
  <si>
    <t>The caregiver heard that the doctor had expressed his/her opinion.</t>
  </si>
  <si>
    <t>caregiver</t>
  </si>
  <si>
    <t>gondozó</t>
  </si>
  <si>
    <t>The firefighter heard that the caregiver had expressed his/her opinion.</t>
  </si>
  <si>
    <t>A könyvelő</t>
  </si>
  <si>
    <t>the accountant</t>
  </si>
  <si>
    <t>The accountant assumed that the manager had multiplied his/her wealth.</t>
  </si>
  <si>
    <t>a könyvelő</t>
  </si>
  <si>
    <t>The CEO assumed that the accountant had multiplied his/her wealth.</t>
  </si>
  <si>
    <t>könyvelő</t>
  </si>
  <si>
    <t>accountant</t>
  </si>
  <si>
    <t>A házvezető</t>
  </si>
  <si>
    <t>the housekeeper</t>
  </si>
  <si>
    <t>a házvezető</t>
  </si>
  <si>
    <t>The housekeeper thanked the engineer for sharing his/her plans.</t>
  </si>
  <si>
    <t>The architect thanked the housekeeper for sharing his/her plans.</t>
  </si>
  <si>
    <t>házvezető</t>
  </si>
  <si>
    <t>housekeeper</t>
  </si>
  <si>
    <t>A HR-es</t>
  </si>
  <si>
    <t>A recepciós</t>
  </si>
  <si>
    <t>the receptionist</t>
  </si>
  <si>
    <t>recepciós</t>
  </si>
  <si>
    <t>a recepciós</t>
  </si>
  <si>
    <t>a HR-es</t>
  </si>
  <si>
    <t>the HR worker</t>
  </si>
  <si>
    <t>HR-es</t>
  </si>
  <si>
    <t>HR worker</t>
  </si>
  <si>
    <t>A modell</t>
  </si>
  <si>
    <t>the model</t>
  </si>
  <si>
    <t>The model believed that the professor had boasted about his/her connections.</t>
  </si>
  <si>
    <t>modell</t>
  </si>
  <si>
    <t>model</t>
  </si>
  <si>
    <t>a modell</t>
  </si>
  <si>
    <t>The pilot believed that the model had boasted about his/her connections.</t>
  </si>
  <si>
    <t>a pincér</t>
  </si>
  <si>
    <t>the waiter</t>
  </si>
  <si>
    <t>a mozdulataira.</t>
  </si>
  <si>
    <t>the movements-3PL-SUB</t>
  </si>
  <si>
    <t>A vízimentő</t>
  </si>
  <si>
    <t>the lifeguard</t>
  </si>
  <si>
    <t>kórboncnok</t>
  </si>
  <si>
    <t>pathologist</t>
  </si>
  <si>
    <t>a tudásával.</t>
  </si>
  <si>
    <t>the kowledge-3SG-INS</t>
  </si>
  <si>
    <t>Kinek a tudásáról van szó?</t>
  </si>
  <si>
    <t>Whose knowledge are we talking about?</t>
  </si>
  <si>
    <t>vízimentő</t>
  </si>
  <si>
    <t>pincér</t>
  </si>
  <si>
    <t>waiter</t>
  </si>
  <si>
    <t>lifeguard</t>
  </si>
  <si>
    <t>receptionist</t>
  </si>
  <si>
    <t>The lifeguard saw that the receptionist paid attention to his/her movements.</t>
  </si>
  <si>
    <t>The lifeguard saw that the waiter paid attention to his/her movements.</t>
  </si>
  <si>
    <t>The receptionist saw that the waiter paid attention to his/her movements.</t>
  </si>
  <si>
    <t>A</t>
  </si>
  <si>
    <t>B</t>
  </si>
  <si>
    <t>C</t>
  </si>
  <si>
    <t>D</t>
  </si>
  <si>
    <t>E</t>
  </si>
  <si>
    <t>no</t>
  </si>
  <si>
    <t>other-directed-x</t>
  </si>
  <si>
    <t>The worker mentioned that the chef praised his/her cooking skills.</t>
  </si>
  <si>
    <t>töprengett</t>
  </si>
  <si>
    <t>ruminated</t>
  </si>
  <si>
    <t>Kinek az képességéről van szó?</t>
  </si>
  <si>
    <t>az képességéről.</t>
  </si>
  <si>
    <t>Whose abilities are we talking about?</t>
  </si>
  <si>
    <t>The chef mentioned that the worker boasted about  his/her cooking abilities.</t>
  </si>
  <si>
    <t>The cleaner mentioned that the worker boasted about  his/her cooking abilities.</t>
  </si>
  <si>
    <t>The chef mentioned that the cleaner boasted about  his/her cooking abilities.</t>
  </si>
  <si>
    <t>The programmer mentioned that the director was thinking about his/her abilities.</t>
  </si>
  <si>
    <t>The hairdresser mentioned that the director was thinking about his/her abilities.</t>
  </si>
  <si>
    <t>The programmer mentioned that the hairdresser was thinking about his/her abilities.</t>
  </si>
  <si>
    <t>The worker mentioned that the chef boasted about his/her cooking skills.</t>
  </si>
  <si>
    <t>the director (theatre/film)</t>
  </si>
  <si>
    <t>megmondta</t>
  </si>
  <si>
    <t>elherdálta</t>
  </si>
  <si>
    <t>squandered</t>
  </si>
  <si>
    <t>suspected</t>
  </si>
  <si>
    <t>The CEO suspected that the manager had squandered his/her wealth.</t>
  </si>
  <si>
    <t>The CEO suspected that the manager coveted his/her wealth.</t>
  </si>
  <si>
    <t>The manager suspected that the CEO had squandered his/her wealth.</t>
  </si>
  <si>
    <t>The manager suspected that the CEO had coveted his/her wealth.</t>
  </si>
  <si>
    <t>The engineer thanked the architect for supporting his/her plans.</t>
  </si>
  <si>
    <t>a vallomását.</t>
  </si>
  <si>
    <t>Kinek a vallomásáról van szó?</t>
  </si>
  <si>
    <t>Whose testimony are we talking about?</t>
  </si>
  <si>
    <t>The prosecutor expected the scientist to read his/her testimony.</t>
  </si>
  <si>
    <t>the testimony-3SG-ACC</t>
  </si>
  <si>
    <t>The prosecutor expected the scientist to criticize his/her testimony.</t>
  </si>
  <si>
    <t>The scientist expected the prosecutor to read his/her testimony.</t>
  </si>
  <si>
    <t>The scientist expected the prosecutor to criticize his/her testimony.</t>
  </si>
  <si>
    <t>The HR worker expected the scientist to read his/her testimony.</t>
  </si>
  <si>
    <t>The prosecutor expected the HR worker to read his/her testimony.</t>
  </si>
  <si>
    <t>The professor believed that the pilot was jealous of his/her connections.</t>
  </si>
  <si>
    <t>The pilot believed that the professor was jealous of his/her connections.</t>
  </si>
  <si>
    <t>was being jealous of</t>
  </si>
  <si>
    <t>read</t>
  </si>
  <si>
    <t>criticize</t>
  </si>
  <si>
    <t>supported</t>
  </si>
  <si>
    <t>shared</t>
  </si>
  <si>
    <t>Julcsi</t>
  </si>
  <si>
    <t>kiadta</t>
  </si>
  <si>
    <t>a könyvét.</t>
  </si>
  <si>
    <t>visszaadta</t>
  </si>
  <si>
    <t>published</t>
  </si>
  <si>
    <t>the book-3SG-ACC</t>
  </si>
  <si>
    <t>gave back</t>
  </si>
  <si>
    <t>Whose book are we talking about?</t>
  </si>
  <si>
    <t>A diák</t>
  </si>
  <si>
    <t>a tanár</t>
  </si>
  <si>
    <t>az üzletember</t>
  </si>
  <si>
    <t>büszke volt</t>
  </si>
  <si>
    <t>üzletember</t>
  </si>
  <si>
    <t>kifogásolta</t>
  </si>
  <si>
    <t>Az üzletember</t>
  </si>
  <si>
    <t>a politikus</t>
  </si>
  <si>
    <t>megbánta</t>
  </si>
  <si>
    <t>a nyilatkozatát.</t>
  </si>
  <si>
    <t>politikus</t>
  </si>
  <si>
    <t>Kinek a nyilatkozatáról van szó?</t>
  </si>
  <si>
    <t>A politikus</t>
  </si>
  <si>
    <t>az újságíró</t>
  </si>
  <si>
    <t>a kiállítását.</t>
  </si>
  <si>
    <t>Mária</t>
  </si>
  <si>
    <t>Maria</t>
  </si>
  <si>
    <t>Julcsi said that Maria have gave back his/her book.</t>
  </si>
  <si>
    <t>Julcsi said that Maria have published his/her book.</t>
  </si>
  <si>
    <t>Maria said that Julcsi have gave back his/her book.</t>
  </si>
  <si>
    <t>Maria said that Julcsi have published his/her book.</t>
  </si>
  <si>
    <t>befejezte</t>
  </si>
  <si>
    <t>munkás</t>
  </si>
  <si>
    <t>földműves</t>
  </si>
  <si>
    <t>A munkás</t>
  </si>
  <si>
    <t>a földműves</t>
  </si>
  <si>
    <t>A földműves</t>
  </si>
  <si>
    <t>a munkás</t>
  </si>
  <si>
    <t>elvette</t>
  </si>
  <si>
    <t>farmer</t>
  </si>
  <si>
    <t>Kinek a munkájáról van szó?</t>
  </si>
  <si>
    <t>Whose job are we talking bout</t>
  </si>
  <si>
    <t>the farmer</t>
  </si>
  <si>
    <t>thought</t>
  </si>
  <si>
    <t>finished</t>
  </si>
  <si>
    <t>the job-3SG-ACC</t>
  </si>
  <si>
    <t>The farmer thought that the worker finished his/her job.</t>
  </si>
  <si>
    <t>The farmer thought that the worker took away his/her job.</t>
  </si>
  <si>
    <t>took (away)</t>
  </si>
  <si>
    <t>The worker thought that the farmer took away his/her job.</t>
  </si>
  <si>
    <t>The worker thought that the farmer finished his/her job.</t>
  </si>
  <si>
    <t>elutasította</t>
  </si>
  <si>
    <t>a segítségét.</t>
  </si>
  <si>
    <t>felajánlotta</t>
  </si>
  <si>
    <t>Whose help are we talking about?</t>
  </si>
  <si>
    <t>Kinek a segítségéről van szó?</t>
  </si>
  <si>
    <t>didn't mind</t>
  </si>
  <si>
    <t>offered</t>
  </si>
  <si>
    <t>help-3SG-ACC</t>
  </si>
  <si>
    <t>rejected</t>
  </si>
  <si>
    <t>The teacher didn't mind that the student offered his/her help.</t>
  </si>
  <si>
    <t>The teacher didn't mind that the student rejected his/her help.</t>
  </si>
  <si>
    <t>The student didn't mind that the teacher rejected his/her help.</t>
  </si>
  <si>
    <t>The student didn't mind that the teacher offered his/her help.</t>
  </si>
  <si>
    <t>the politician</t>
  </si>
  <si>
    <t>regretted</t>
  </si>
  <si>
    <t>the statement-3SG-ACC</t>
  </si>
  <si>
    <t>got suprised</t>
  </si>
  <si>
    <t>The journalist got surprised that the politician regretted his/her statement.</t>
  </si>
  <si>
    <t>The politician got surprised that the journalist regretted his/her statement.</t>
  </si>
  <si>
    <t>The journalist got surprised that the politician objected to his/her statement.</t>
  </si>
  <si>
    <t>objected</t>
  </si>
  <si>
    <t>The politician got surprised that the journalist objected to his/her statement.</t>
  </si>
  <si>
    <t>politician</t>
  </si>
  <si>
    <t>Whose statement are we talking about?</t>
  </si>
  <si>
    <t>a kiállítására.</t>
  </si>
  <si>
    <t>the businessman</t>
  </si>
  <si>
    <t>was proud of</t>
  </si>
  <si>
    <t>the exhibition-3G-SUB</t>
  </si>
  <si>
    <t>businessman</t>
  </si>
  <si>
    <t>Whose exhibition are we talking about?</t>
  </si>
  <si>
    <t>szervezte meg</t>
  </si>
  <si>
    <t>A művész</t>
  </si>
  <si>
    <t>művész</t>
  </si>
  <si>
    <t>a művész</t>
  </si>
  <si>
    <t>the artist</t>
  </si>
  <si>
    <t>artist</t>
  </si>
  <si>
    <t>The businessman said that the artist organized his/her exhibition.</t>
  </si>
  <si>
    <t>The artist said that the businessman was proud of his/her exhibition.</t>
  </si>
  <si>
    <t>The artist said that the businessman organized his/her exhibition.</t>
  </si>
  <si>
    <t>The businessman said that the artist was proud of his/her exhibition.</t>
  </si>
  <si>
    <t>attention-check</t>
  </si>
  <si>
    <t>left</t>
  </si>
  <si>
    <t>right</t>
  </si>
  <si>
    <t>The pathologist saw that the soldier looked down on his/her work.</t>
  </si>
  <si>
    <t>The professor believed that the pilot had boasted about his/her connections.</t>
  </si>
  <si>
    <t>the police officer</t>
  </si>
  <si>
    <t>police officer</t>
  </si>
  <si>
    <t>The police officer knew that the security guard gambled away his salary his salary.</t>
  </si>
  <si>
    <t>The  police officer knew that the security guard stole his salary.</t>
  </si>
  <si>
    <t>The security guard knew that the police officer gambled away his salary his salary.</t>
  </si>
  <si>
    <t>The  security guard knew that the police officer stole his salary.</t>
  </si>
  <si>
    <t>The doctor knew that the firefighter had considered his/her opinion.</t>
  </si>
  <si>
    <t>Ez a mondat</t>
  </si>
  <si>
    <t>úgyhogy</t>
  </si>
  <si>
    <t>a burgonyát.</t>
  </si>
  <si>
    <t>burgonya</t>
  </si>
  <si>
    <t>paradicsom</t>
  </si>
  <si>
    <t>potato</t>
  </si>
  <si>
    <t>tomato</t>
  </si>
  <si>
    <t>Melyiket választod?</t>
  </si>
  <si>
    <t>Which one are you choosing?</t>
  </si>
  <si>
    <t>not real</t>
  </si>
  <si>
    <t>so</t>
  </si>
  <si>
    <t>please</t>
  </si>
  <si>
    <t>choose</t>
  </si>
  <si>
    <t>This sentence is not real, please choose the potato.</t>
  </si>
  <si>
    <t>this sentence</t>
  </si>
  <si>
    <t>an attention test</t>
  </si>
  <si>
    <t>itt</t>
  </si>
  <si>
    <t>a kisebb</t>
  </si>
  <si>
    <t>állatot.</t>
  </si>
  <si>
    <t>hangya</t>
  </si>
  <si>
    <t>here</t>
  </si>
  <si>
    <t>the smaller</t>
  </si>
  <si>
    <t>ant</t>
  </si>
  <si>
    <t>This sentence is an attention test, choose the smaller animal here.</t>
  </si>
  <si>
    <t>Ha</t>
  </si>
  <si>
    <t>a madarat.</t>
  </si>
  <si>
    <t>tigris</t>
  </si>
  <si>
    <t>pelikán</t>
  </si>
  <si>
    <t>pelican</t>
  </si>
  <si>
    <t>tiger</t>
  </si>
  <si>
    <t>if</t>
  </si>
  <si>
    <t>If you are paying attention to what you are reading, choose the bird.</t>
  </si>
  <si>
    <t>Figyelsz?</t>
  </si>
  <si>
    <t>akkor</t>
  </si>
  <si>
    <t>melyik</t>
  </si>
  <si>
    <t xml:space="preserve">a nap </t>
  </si>
  <si>
    <t>étkezése?</t>
  </si>
  <si>
    <t>reggeli</t>
  </si>
  <si>
    <t>vacsora</t>
  </si>
  <si>
    <t>breakfast</t>
  </si>
  <si>
    <t>dinner</t>
  </si>
  <si>
    <t>if yes</t>
  </si>
  <si>
    <t>then</t>
  </si>
  <si>
    <t>which</t>
  </si>
  <si>
    <t>the day</t>
  </si>
  <si>
    <t>meal-3SG</t>
  </si>
  <si>
    <t>Are you paying attention? If yes, which one is the last meal of the day?</t>
  </si>
  <si>
    <t>the bird-ACC</t>
  </si>
  <si>
    <t>animal-ACC</t>
  </si>
  <si>
    <t>the potato-ACC</t>
  </si>
  <si>
    <t>you pay attention</t>
  </si>
  <si>
    <t>you pay attention to</t>
  </si>
  <si>
    <t>egy példamondat,</t>
  </si>
  <si>
    <t>csak gyakorlás,</t>
  </si>
  <si>
    <t>említette,</t>
  </si>
  <si>
    <t>Kinek a kiállításáról van szó?</t>
  </si>
  <si>
    <t>megemlítette,</t>
  </si>
  <si>
    <t>hallotta,</t>
  </si>
  <si>
    <t>sejtette,</t>
  </si>
  <si>
    <t>tudta,</t>
  </si>
  <si>
    <t>megköszönte,</t>
  </si>
  <si>
    <t>számított rá,</t>
  </si>
  <si>
    <t>úgy vélte,</t>
  </si>
  <si>
    <t>látta,</t>
  </si>
  <si>
    <t>mondta,</t>
  </si>
  <si>
    <t>azt hitte,</t>
  </si>
  <si>
    <t>nem bánta,</t>
  </si>
  <si>
    <t>meglepődött,</t>
  </si>
  <si>
    <t>nem igazi,</t>
  </si>
  <si>
    <t>egy figyelmi próba,</t>
  </si>
  <si>
    <t>figyelsz arra,</t>
  </si>
  <si>
    <t>Ha igen,</t>
  </si>
  <si>
    <t>practice</t>
  </si>
  <si>
    <t>a C betűs</t>
  </si>
  <si>
    <t>balodalt</t>
  </si>
  <si>
    <t>Melyik van a bal oldalon?</t>
  </si>
  <si>
    <t>jegesmedve</t>
  </si>
  <si>
    <t>polar bear</t>
  </si>
  <si>
    <t>amit</t>
  </si>
  <si>
    <t>olvasol</t>
  </si>
  <si>
    <t>to that</t>
  </si>
  <si>
    <t xml:space="preserve"> you read</t>
  </si>
  <si>
    <t>Kinek a könyvéről van szó?</t>
  </si>
  <si>
    <t>az ügyességén.</t>
  </si>
  <si>
    <t>skill-3S-SUP</t>
  </si>
  <si>
    <t>Kinek az ügyességéről van szó?</t>
  </si>
  <si>
    <t>The programmer mentioned that the director was ruminating on his/her skills.</t>
  </si>
  <si>
    <t>Whose skills are we talking about?</t>
  </si>
  <si>
    <t>The programmer mentioned that the director was amazed by his/her skills.</t>
  </si>
  <si>
    <t>The director mentioned that the programmer was ruminating on his/her skills.</t>
  </si>
  <si>
    <t>The director mentioned that the programmer was amazed by his/her skills.</t>
  </si>
  <si>
    <t>target</t>
  </si>
  <si>
    <t>exp</t>
  </si>
  <si>
    <t>non-focused</t>
  </si>
  <si>
    <t>d</t>
  </si>
  <si>
    <t>pvf-exhaustive</t>
  </si>
  <si>
    <t>pvf-contrastive</t>
  </si>
  <si>
    <t>pvf-base</t>
  </si>
  <si>
    <t>eszik</t>
  </si>
  <si>
    <t>eat-3SG</t>
  </si>
  <si>
    <t>Mi mindent eszik reggelire Anna?</t>
  </si>
  <si>
    <t>A büfében van alma, szőlő és banán is.</t>
  </si>
  <si>
    <t>exh_b</t>
  </si>
  <si>
    <t>exh_c</t>
  </si>
  <si>
    <t>con_b</t>
  </si>
  <si>
    <t>con_c</t>
  </si>
  <si>
    <t>Péter egy almát eszik. És mi a helyzet Annával?</t>
  </si>
  <si>
    <t>exh_a</t>
  </si>
  <si>
    <t>Anna nem éhes, ezért szinte semmit nem eszik.</t>
  </si>
  <si>
    <t>Mi volt Anna teljes reggelije?</t>
  </si>
  <si>
    <t>exh_d</t>
  </si>
  <si>
    <t>What was Anna's entire breakfast?</t>
  </si>
  <si>
    <t>What all is Anna eating for breakfast?</t>
  </si>
  <si>
    <t>Is Anna eating an apple this morning?</t>
  </si>
  <si>
    <t>Péter is eating an apple. What about Anna?</t>
  </si>
  <si>
    <t>I thought Anna was going to eat an apple.</t>
  </si>
  <si>
    <t>Azt hittem, Anna almát fog enni.</t>
  </si>
  <si>
    <t>con_d</t>
  </si>
  <si>
    <t>iszik</t>
  </si>
  <si>
    <t>drink-3SG</t>
  </si>
  <si>
    <t>Esther</t>
  </si>
  <si>
    <t>Monday</t>
  </si>
  <si>
    <t>Minden</t>
  </si>
  <si>
    <t>Every</t>
  </si>
  <si>
    <t>Anna isn't hungry, so she is eating almost nothing.</t>
  </si>
  <si>
    <t>con_a</t>
  </si>
  <si>
    <t>A büfében van tea, gyümölcslé és kávé is.</t>
  </si>
  <si>
    <t>expectation of minimal intake forces the pvf item to be interpreted as the sole, bounded entity</t>
  </si>
  <si>
    <t>introducing an explicit set of choices {apple, sandwich, banana} frames the pvf as a selection of banana over the other available alternatives in the set</t>
  </si>
  <si>
    <t>Eszik Anna más gyümölcsöt is reggelire?</t>
  </si>
  <si>
    <t>the question towards whether the set of items contains additional members forces the pvf to assert complete exclusion of other items (i.e. ruling out any other fruit).</t>
  </si>
  <si>
    <t>parallel pairwise contrast between two subjects and their respective choices {Péter, apple} vs {Anna, banana}. Banana is highlighted specifically to contrast with the apple chosen by Péter.</t>
  </si>
  <si>
    <t>the entirety of the breakfast establishes an exhaustive frame; pvf in the response asserts that the banana constitutes the complete set of items eaten, excluding any other items.</t>
  </si>
  <si>
    <t>Is Anna eating any other fruit for her breakfast?</t>
  </si>
  <si>
    <t>specific prior expectation creates a direct contrastive pair; pvf then functions to reject the expected alternative and replace it with a banana</t>
  </si>
  <si>
    <t>every</t>
  </si>
  <si>
    <t>Anna eats a banana every Monday morning.</t>
  </si>
  <si>
    <t>Almát (vagy szőlőt) eszik Anna ma reggel?</t>
  </si>
  <si>
    <t>There are apples, grapes, and bananas in the cafeteria.</t>
  </si>
  <si>
    <r>
      <t>wh-phrase</t>
    </r>
    <r>
      <rPr>
        <i/>
        <sz val="11"/>
        <color theme="1"/>
        <rFont val="Aptos Narrow"/>
        <family val="2"/>
        <charset val="238"/>
        <scheme val="minor"/>
      </rPr>
      <t xml:space="preserve"> mi mindent</t>
    </r>
    <r>
      <rPr>
        <sz val="11"/>
        <color theme="1"/>
        <rFont val="Aptos Narrow"/>
        <family val="2"/>
        <charset val="238"/>
        <scheme val="minor"/>
      </rPr>
      <t xml:space="preserve"> ("what all") explicitly prompts a full set enumeration</t>
    </r>
  </si>
  <si>
    <r>
      <t>asking directly about a salient alternative (</t>
    </r>
    <r>
      <rPr>
        <i/>
        <sz val="11"/>
        <color theme="1"/>
        <rFont val="Aptos Narrow"/>
        <family val="2"/>
        <charset val="238"/>
        <scheme val="minor"/>
      </rPr>
      <t>alma</t>
    </r>
    <r>
      <rPr>
        <sz val="11"/>
        <color theme="1"/>
        <rFont val="Aptos Narrow"/>
        <family val="2"/>
        <charset val="238"/>
        <scheme val="minor"/>
      </rPr>
      <t>)</t>
    </r>
    <r>
      <rPr>
        <sz val="11"/>
        <color theme="1"/>
        <rFont val="Aptos Narrow"/>
        <family val="2"/>
        <charset val="238"/>
        <scheme val="minor"/>
      </rPr>
      <t xml:space="preserve"> allows the pvf to reject apple and contrastively substitute it with banana</t>
    </r>
  </si>
  <si>
    <t>Reggel</t>
  </si>
  <si>
    <t>context_base</t>
  </si>
  <si>
    <t>context_exhaustive</t>
  </si>
  <si>
    <t>context_contrastive</t>
  </si>
  <si>
    <t>Eszter drinks a coffee every Monday morning.</t>
  </si>
  <si>
    <t>egy kávét</t>
  </si>
  <si>
    <t>kedd</t>
  </si>
  <si>
    <t>a coffee-ACC</t>
  </si>
  <si>
    <t>Kedd</t>
  </si>
  <si>
    <t>Tuesday</t>
  </si>
  <si>
    <t>Evés után nem mindenki szomjas.</t>
  </si>
  <si>
    <t>délben</t>
  </si>
  <si>
    <t>Anna eats only A BANANA every morning.</t>
  </si>
  <si>
    <t>A hűtőben szokott lenni alma, szőlő és banán is.</t>
  </si>
  <si>
    <t>hétfőn</t>
  </si>
  <si>
    <t>Anna eats A BANANA every Monday morning.</t>
  </si>
  <si>
    <t>Anna eats amongst other things A BANANA in the mornings.</t>
  </si>
  <si>
    <t>Eljött a reggeli ideje.</t>
  </si>
  <si>
    <t>elején</t>
  </si>
  <si>
    <t>year</t>
  </si>
  <si>
    <t>Every September the student gets a pencil.</t>
  </si>
  <si>
    <t>Szeptemberben</t>
  </si>
  <si>
    <t>in September</t>
  </si>
  <si>
    <t>szeptemberben</t>
  </si>
  <si>
    <t>szeptemberében</t>
  </si>
  <si>
    <t>év</t>
  </si>
  <si>
    <t>kapnak</t>
  </si>
  <si>
    <t>get-3PL</t>
  </si>
  <si>
    <t>Az iskolának nincs sok pénze.</t>
  </si>
  <si>
    <t>A kollégáim diétáznak.</t>
  </si>
  <si>
    <t>Közeledik az iskolakezdés.</t>
  </si>
  <si>
    <t>Szükség van ceruzára, radírra, füzetre, és vonalzóra.</t>
  </si>
  <si>
    <t>A héten</t>
  </si>
  <si>
    <t>A hosszú</t>
  </si>
  <si>
    <t>September-INE</t>
  </si>
  <si>
    <t>September-POSS-INE</t>
  </si>
  <si>
    <t>Reggelenként</t>
  </si>
  <si>
    <t>morning-DIST</t>
  </si>
  <si>
    <t>A jövő</t>
  </si>
  <si>
    <t>hét</t>
  </si>
  <si>
    <t>folyamán</t>
  </si>
  <si>
    <t>course-POS-SUP</t>
  </si>
  <si>
    <t>September-POS-INE</t>
  </si>
  <si>
    <t>week</t>
  </si>
  <si>
    <t>the coming</t>
  </si>
  <si>
    <t>week-SUP</t>
  </si>
  <si>
    <t>héteb</t>
  </si>
  <si>
    <t>A felújításkor új polcokat, székeket, és egy asztalt is rendeltünk.</t>
  </si>
  <si>
    <t>a hadsereg</t>
  </si>
  <si>
    <t>tesztel</t>
  </si>
  <si>
    <t>egy helikoptert</t>
  </si>
  <si>
    <t>Január</t>
  </si>
  <si>
    <t>első</t>
  </si>
  <si>
    <t>felében</t>
  </si>
  <si>
    <t>January</t>
  </si>
  <si>
    <t>first</t>
  </si>
  <si>
    <t>half-POS-INE</t>
  </si>
  <si>
    <t>beginning-POS-INE</t>
  </si>
  <si>
    <t>Januárban</t>
  </si>
  <si>
    <t>January-INE</t>
  </si>
  <si>
    <t>test-3SG</t>
  </si>
  <si>
    <t>a helicopter-ACC</t>
  </si>
  <si>
    <t>Ebéd</t>
  </si>
  <si>
    <t>után</t>
  </si>
  <si>
    <t>after</t>
  </si>
  <si>
    <t>lunch</t>
  </si>
  <si>
    <t>a tanárnő</t>
  </si>
  <si>
    <t>szereti</t>
  </si>
  <si>
    <t>the tulip</t>
  </si>
  <si>
    <t>buy-3SG</t>
  </si>
  <si>
    <t>az asszisztensem</t>
  </si>
  <si>
    <t>my assistent</t>
  </si>
  <si>
    <t>Uzsonnára</t>
  </si>
  <si>
    <t>afternoon snack-SUB</t>
  </si>
  <si>
    <t>Úgy</t>
  </si>
  <si>
    <t>in that manner</t>
  </si>
  <si>
    <t>Állítólag</t>
  </si>
  <si>
    <t>allegedly</t>
  </si>
  <si>
    <t>hallottam</t>
  </si>
  <si>
    <t>hear-PST-1SG</t>
  </si>
  <si>
    <t>tanulnak</t>
  </si>
  <si>
    <t>learn-3PL</t>
  </si>
  <si>
    <t>a kutató</t>
  </si>
  <si>
    <t>the researcher</t>
  </si>
  <si>
    <t>felfedezett</t>
  </si>
  <si>
    <t>fedezett fel</t>
  </si>
  <si>
    <t>VPX discover-PST-3SG</t>
  </si>
  <si>
    <t>discover-PST-3SG VPX</t>
  </si>
  <si>
    <t>a kertész</t>
  </si>
  <si>
    <t>the gardener</t>
  </si>
  <si>
    <t>VPX plant-3SG</t>
  </si>
  <si>
    <t>plant-3SG VPX</t>
  </si>
  <si>
    <t>nézik meg</t>
  </si>
  <si>
    <t>look-3SG VPX</t>
  </si>
  <si>
    <t>VPX look-3SG</t>
  </si>
  <si>
    <t>megnézik</t>
  </si>
  <si>
    <t>the repairman</t>
  </si>
  <si>
    <t>találta meg</t>
  </si>
  <si>
    <t>megtalálta</t>
  </si>
  <si>
    <t>VPX install-3SG</t>
  </si>
  <si>
    <t>install-3SG VPX</t>
  </si>
  <si>
    <t>VPX find-PST-3SG</t>
  </si>
  <si>
    <t>find-PST-3SG VPX</t>
  </si>
  <si>
    <t>a nagymama</t>
  </si>
  <si>
    <t>a levest</t>
  </si>
  <si>
    <t>the soup-ACC</t>
  </si>
  <si>
    <t>elültet</t>
  </si>
  <si>
    <t>ültet el</t>
  </si>
  <si>
    <t>beüzemeli</t>
  </si>
  <si>
    <t>üzemeli be</t>
  </si>
  <si>
    <t>a szabó</t>
  </si>
  <si>
    <t>the tailor</t>
  </si>
  <si>
    <t>patch-3SG VPX</t>
  </si>
  <si>
    <t>VPX patch-3SG</t>
  </si>
  <si>
    <t>az ingeket</t>
  </si>
  <si>
    <t>befoltozza</t>
  </si>
  <si>
    <t>foltozza be</t>
  </si>
  <si>
    <t>20a</t>
  </si>
  <si>
    <t>20b</t>
  </si>
  <si>
    <t>19a</t>
  </si>
  <si>
    <t>19b</t>
  </si>
  <si>
    <t>def</t>
  </si>
  <si>
    <t>past</t>
  </si>
  <si>
    <t>multi</t>
  </si>
  <si>
    <t>Andris</t>
  </si>
  <si>
    <t>egy körtét</t>
  </si>
  <si>
    <t>rakott el</t>
  </si>
  <si>
    <t>Andrew</t>
  </si>
  <si>
    <t>a pear-ACC</t>
  </si>
  <si>
    <t>put-PST-3SG VPX</t>
  </si>
  <si>
    <t>A mai túra nagyon rövid lesz, nem kell sok nassolnivaló.</t>
  </si>
  <si>
    <t>elrak</t>
  </si>
  <si>
    <t>VPX-put-3SG</t>
  </si>
  <si>
    <t>rak el</t>
  </si>
  <si>
    <t>put-3SG VPX</t>
  </si>
  <si>
    <t>Túrázásra mindig viszünk szendvicset és gyümölcsöt is.</t>
  </si>
  <si>
    <t>Most indulok túrázni a barátaimmal.</t>
  </si>
  <si>
    <t>Today's hike will be very short.</t>
  </si>
  <si>
    <t>We always take sandwiches and fruits for hiking.</t>
  </si>
  <si>
    <t>I'm leaving now to go on a hike with my friends.</t>
  </si>
  <si>
    <t>Vasárnap</t>
  </si>
  <si>
    <t>Indulás</t>
  </si>
  <si>
    <t>előtt</t>
  </si>
  <si>
    <t>Induláskor</t>
  </si>
  <si>
    <t>at the time of leaving</t>
  </si>
  <si>
    <t>before</t>
  </si>
  <si>
    <t>leaving</t>
  </si>
  <si>
    <t>indulás</t>
  </si>
  <si>
    <t>A korai</t>
  </si>
  <si>
    <t>the early</t>
  </si>
  <si>
    <t>Bence</t>
  </si>
  <si>
    <t>fogott</t>
  </si>
  <si>
    <t>a robogót</t>
  </si>
  <si>
    <t>the scooter-ACC</t>
  </si>
  <si>
    <t>catch-PST</t>
  </si>
  <si>
    <t>egy angolnát</t>
  </si>
  <si>
    <t>an eel-ACC</t>
  </si>
  <si>
    <t>A múlt</t>
  </si>
  <si>
    <t>nyáron</t>
  </si>
  <si>
    <t>például</t>
  </si>
  <si>
    <t>the past</t>
  </si>
  <si>
    <t>in summer</t>
  </si>
  <si>
    <t>for example</t>
  </si>
  <si>
    <t>Ebben a tóban alig van hal, de néha azért van kapás.</t>
  </si>
  <si>
    <t>A nyáron</t>
  </si>
  <si>
    <t>Minden kisfiú szeret horgászni.</t>
  </si>
  <si>
    <t>A tó sekély részén mindig a horogra akad valami, olyan is ami senkinek sem kell.</t>
  </si>
  <si>
    <t>There are barely any fish in this lake, but sometimes there is a bite.</t>
  </si>
  <si>
    <t>Every little boy loves to fish.</t>
  </si>
  <si>
    <t>In the shallow part of the lake, something always gets caught on the hook, even things that nobody wants.</t>
  </si>
  <si>
    <t>felkérte</t>
  </si>
  <si>
    <t>kérte fel</t>
  </si>
  <si>
    <t>invite-PST-3SG VPX</t>
  </si>
  <si>
    <t>Az idei falunapon volt táncház is.</t>
  </si>
  <si>
    <t>Az este</t>
  </si>
  <si>
    <t>the evening</t>
  </si>
  <si>
    <t>in the evening</t>
  </si>
  <si>
    <t>in the course of</t>
  </si>
  <si>
    <t>este</t>
  </si>
  <si>
    <t>evening</t>
  </si>
  <si>
    <t>A tegnap</t>
  </si>
  <si>
    <t>the yesterday</t>
  </si>
  <si>
    <t>A mostani falunapon alig táncoltak fiatalok, szerintem szégyellősek.</t>
  </si>
  <si>
    <t>A táncház nagyon jó volt, hajnalig roptuk és mindenki táncolt mindenkivel.</t>
  </si>
  <si>
    <t>At this village festival, hardly any young people danced; I think they are shy.</t>
  </si>
  <si>
    <t>At this year's village festival, there was a folk dance house as well.</t>
  </si>
  <si>
    <t>The dance house was really great, we danced until dawn and everyone danced with everyone.</t>
  </si>
  <si>
    <t>hoztak</t>
  </si>
  <si>
    <t>a vendégek</t>
  </si>
  <si>
    <t>the guests</t>
  </si>
  <si>
    <t>bring-PST-3PL</t>
  </si>
  <si>
    <t>bort</t>
  </si>
  <si>
    <t>wine-ACC</t>
  </si>
  <si>
    <t>A családi piknikre mindenki hozzon enni és innivalót is.</t>
  </si>
  <si>
    <t>We are organizing the big family picnic this year; we have already bought everything, nothing else is needed.</t>
  </si>
  <si>
    <t>Everyone should bring food and drink to the family picnic.</t>
  </si>
  <si>
    <t>A családi összejövetelt idén a kertben tartjuk.</t>
  </si>
  <si>
    <t>We will hold the family gathering in the garden this year.</t>
  </si>
  <si>
    <t>kiderült</t>
  </si>
  <si>
    <t>A nagy családi pikniket idén mi szervezzük, már megvettünk mindent, semmi más nem kell.</t>
  </si>
  <si>
    <t>Nemsokára</t>
  </si>
  <si>
    <t>shortly</t>
  </si>
  <si>
    <t>it turned out</t>
  </si>
  <si>
    <t>Kiderült</t>
  </si>
  <si>
    <t>Kiderült,</t>
  </si>
  <si>
    <t>0001</t>
  </si>
  <si>
    <t>0000</t>
  </si>
  <si>
    <t>Count of remark</t>
  </si>
  <si>
    <t>0011</t>
  </si>
  <si>
    <t>0100</t>
  </si>
  <si>
    <t>0101</t>
  </si>
  <si>
    <t>1000</t>
  </si>
  <si>
    <t>1010</t>
  </si>
  <si>
    <t>1100</t>
  </si>
  <si>
    <t>1101</t>
  </si>
  <si>
    <t>1110</t>
  </si>
  <si>
    <t>1111</t>
  </si>
  <si>
    <t>Row Labels</t>
  </si>
  <si>
    <t>Grand Total</t>
  </si>
  <si>
    <t>veszi</t>
  </si>
  <si>
    <t>mindig</t>
  </si>
  <si>
    <t>always</t>
  </si>
  <si>
    <t>a fánkokat</t>
  </si>
  <si>
    <t>the doughnuts-ACC</t>
  </si>
  <si>
    <t>Nálunk az irodában senki nem eszik sósat, mindenki édesszájú.</t>
  </si>
  <si>
    <t>A földszinten van egy pékség, úgyhogy nálunk az irodában mindig van valami desszert.</t>
  </si>
  <si>
    <t>Az irodám a hatodik emeleten van.</t>
  </si>
  <si>
    <t>My office is on the sixth floor.</t>
  </si>
  <si>
    <t>There is a bakery on the ground floor, so in our office, there is always some dessert.</t>
  </si>
  <si>
    <t>In our office, nobody eats salty snacks; everyone has a sweet tooth.</t>
  </si>
  <si>
    <t>a könyvespolcot</t>
  </si>
  <si>
    <t>the bookshelf-ACC</t>
  </si>
  <si>
    <t>összerakja</t>
  </si>
  <si>
    <t>rakja össze</t>
  </si>
  <si>
    <t>VPX-assemble-3SG</t>
  </si>
  <si>
    <t>assemble-3SG VPX</t>
  </si>
  <si>
    <t>Már két hete tart a felújítás.</t>
  </si>
  <si>
    <t>A műhelyben mostanában kevés a munka, egyszerre csak egy megrendelésen dolgoznak.</t>
  </si>
  <si>
    <t>Lately, there is little work in the workshop; they only work on one order at a time.</t>
  </si>
  <si>
    <t>The renovation has been going on for two weeks now.</t>
  </si>
  <si>
    <t>During the renovation, we ordered new shelves, chairs, and a table as well.</t>
  </si>
  <si>
    <t>The school does not have much money.</t>
  </si>
  <si>
    <t>Back to school is approaching.</t>
  </si>
  <si>
    <t>Pencils, erasers, notebooks, and rulers are needed.</t>
  </si>
  <si>
    <t>My colleagues are on a diet.</t>
  </si>
  <si>
    <t>Breakfast time has arrived.</t>
  </si>
  <si>
    <t>There is usually apple, grape, and banana in the fridge as well.</t>
  </si>
  <si>
    <t>kibérelték</t>
  </si>
  <si>
    <t>VPX rent-PST-3PL</t>
  </si>
  <si>
    <t>rent-PST-3PL VPX</t>
  </si>
  <si>
    <t>bérelték ki</t>
  </si>
  <si>
    <t>A hévégén</t>
  </si>
  <si>
    <t>on the weekend</t>
  </si>
  <si>
    <t>Az előző</t>
  </si>
  <si>
    <t>hosszú</t>
  </si>
  <si>
    <t>long</t>
  </si>
  <si>
    <t>the previous</t>
  </si>
  <si>
    <t>the long</t>
  </si>
  <si>
    <t>A nyári szezon végén a szokásosnál is kisebb volt a forgalom, alig voltak az egész üdülővárosban.</t>
  </si>
  <si>
    <t>Az üdülő nagyon közel van a tengerparthoz.</t>
  </si>
  <si>
    <t>Az idei szezonban megtelt az üdülőváros, tele volt a tengerpart is, minden jármű foglalt volt.</t>
  </si>
  <si>
    <t>pontosan</t>
  </si>
  <si>
    <t>tálalja</t>
  </si>
  <si>
    <t>serve-3SG</t>
  </si>
  <si>
    <t>Sunday</t>
  </si>
  <si>
    <t>exactly</t>
  </si>
  <si>
    <t>at noon</t>
  </si>
  <si>
    <t>the shirts-ACC</t>
  </si>
  <si>
    <t>Miután</t>
  </si>
  <si>
    <t>partra</t>
  </si>
  <si>
    <t>szállt</t>
  </si>
  <si>
    <t>Partraszállás</t>
  </si>
  <si>
    <t>Partraszálláskor</t>
  </si>
  <si>
    <t>Holnap</t>
  </si>
  <si>
    <t>kora</t>
  </si>
  <si>
    <t>délelőtt</t>
  </si>
  <si>
    <t>tomorrow</t>
  </si>
  <si>
    <t>early</t>
  </si>
  <si>
    <t>before noon</t>
  </si>
  <si>
    <t>Már majdnem minden kész van az új irodai konyhában, csak egy gépre várunk még.</t>
  </si>
  <si>
    <t>Az irodához amit kibérelünk, jár egy konyha is.</t>
  </si>
  <si>
    <t>A konyhai gépek mind ugyanazon a napon fognak megérkezni.</t>
  </si>
  <si>
    <t>Almost everything is ready in the new office kitchen; we are just waiting for one more appliance.</t>
  </si>
  <si>
    <t>The office we are renting comes with a kitchen as well.</t>
  </si>
  <si>
    <t>The kitchen appliances will all arrive on the same day.</t>
  </si>
  <si>
    <t>Péntek</t>
  </si>
  <si>
    <t>délután</t>
  </si>
  <si>
    <t>Pénteken</t>
  </si>
  <si>
    <t>Friday</t>
  </si>
  <si>
    <t>on Friday</t>
  </si>
  <si>
    <t>afternoon</t>
  </si>
  <si>
    <t>Az osztálykirándulás három napos, az állatkert is tervben van.</t>
  </si>
  <si>
    <t>Az állatkertben csak nagyon kevés időnk lesz.</t>
  </si>
  <si>
    <t xml:space="preserve">Az állatkertben vannak zsiráfok is, de </t>
  </si>
  <si>
    <t>the week-SUP</t>
  </si>
  <si>
    <t>A légierőnek alig van pénze, de nemrég vettek két új helikoptert.</t>
  </si>
  <si>
    <t>A hadsereg saját lánctalpasok mellett helikoptereket is fejleszt.</t>
  </si>
  <si>
    <t>Karácsonykor a katonai állomány egy része kap csak eltávot.</t>
  </si>
  <si>
    <t>A zeneiskolai évzárón nálunk a szülőm mindig visznek ajándékot a tanároknak.</t>
  </si>
  <si>
    <t>A zongoratanár nem szereti a növényeket, egyet kivéve.</t>
  </si>
  <si>
    <t>A zongoratanár a napraforgótól a rózsán át minden virágot szeret.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</si>
</sst>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2"/>
      <name val="Aptos Narrow"/>
      <family val="2"/>
      <charset val="238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charset val="238"/>
      <scheme val="minor"/>
    </font>
    <font>
      <b/>
      <sz val="11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  <font>
      <sz val="11"/>
      <color theme="4"/>
      <name val="Aptos Narrow"/>
      <family val="2"/>
      <charset val="238"/>
      <scheme val="minor"/>
    </font>
    <font>
      <sz val="11"/>
      <color theme="6"/>
      <name val="Aptos Narrow"/>
      <family val="2"/>
      <charset val="238"/>
      <scheme val="minor"/>
    </font>
    <font>
      <sz val="11"/>
      <color theme="5"/>
      <name val="Aptos Narrow"/>
      <family val="2"/>
      <charset val="238"/>
      <scheme val="minor"/>
    </font>
    <font>
      <b/>
      <sz val="11"/>
      <color theme="4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4"/>
      <name val="Aptos Narrow"/>
      <family val="2"/>
      <scheme val="minor"/>
    </font>
    <font>
      <u/>
      <sz val="11"/>
      <color theme="2"/>
      <name val="Aptos Narrow"/>
      <family val="2"/>
      <charset val="238"/>
      <scheme val="minor"/>
    </font>
    <font>
      <u/>
      <sz val="11"/>
      <color theme="0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medium">
        <color theme="2"/>
      </bottom>
      <diagonal/>
    </border>
    <border>
      <left style="thin">
        <color theme="2"/>
      </left>
      <right/>
      <top/>
      <bottom style="medium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double">
        <color theme="0"/>
      </bottom>
      <diagonal/>
    </border>
    <border>
      <left style="thin">
        <color theme="0"/>
      </left>
      <right/>
      <top/>
      <bottom style="double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</borders>
  <cellStyleXfs count="2">
    <xf numFmtId="0" fontId="0" fillId="0" borderId="0"/>
    <xf numFmtId="0" fontId="1" fillId="5" borderId="0" applyBorder="0" applyAlignment="0"/>
  </cellStyleXfs>
  <cellXfs count="78">
    <xf numFmtId="0" fontId="0" fillId="0" borderId="0" xfId="0"/>
    <xf numFmtId="0" fontId="2" fillId="2" borderId="0" xfId="1" applyFont="1" applyFill="1" applyBorder="1"/>
    <xf numFmtId="0" fontId="3" fillId="2" borderId="0" xfId="1" applyFont="1" applyFill="1"/>
    <xf numFmtId="0" fontId="3" fillId="2" borderId="0" xfId="1" applyFont="1" applyFill="1" applyBorder="1"/>
    <xf numFmtId="0" fontId="4" fillId="2" borderId="0" xfId="1" applyFont="1" applyFill="1" applyBorder="1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0" xfId="1" applyFont="1" applyFill="1" applyBorder="1" applyAlignment="1"/>
    <xf numFmtId="0" fontId="3" fillId="2" borderId="1" xfId="1" applyFont="1" applyFill="1" applyBorder="1" applyAlignment="1"/>
    <xf numFmtId="0" fontId="3" fillId="2" borderId="1" xfId="1" applyFont="1" applyFill="1" applyBorder="1"/>
    <xf numFmtId="0" fontId="3" fillId="2" borderId="0" xfId="1" applyFont="1" applyFill="1" applyAlignment="1"/>
    <xf numFmtId="0" fontId="3" fillId="3" borderId="0" xfId="1" applyFont="1" applyFill="1" applyBorder="1"/>
    <xf numFmtId="0" fontId="3" fillId="2" borderId="6" xfId="1" applyFont="1" applyFill="1" applyBorder="1"/>
    <xf numFmtId="0" fontId="2" fillId="2" borderId="6" xfId="1" applyFont="1" applyFill="1" applyBorder="1"/>
    <xf numFmtId="0" fontId="2" fillId="3" borderId="1" xfId="1" applyFont="1" applyFill="1" applyBorder="1"/>
    <xf numFmtId="0" fontId="3" fillId="4" borderId="0" xfId="1" applyFont="1" applyFill="1" applyBorder="1"/>
    <xf numFmtId="0" fontId="2" fillId="4" borderId="4" xfId="1" applyFont="1" applyFill="1" applyBorder="1"/>
    <xf numFmtId="0" fontId="2" fillId="4" borderId="5" xfId="1" applyFont="1" applyFill="1" applyBorder="1"/>
    <xf numFmtId="0" fontId="1" fillId="5" borderId="0" xfId="1"/>
    <xf numFmtId="0" fontId="1" fillId="5" borderId="0" xfId="1" applyBorder="1"/>
    <xf numFmtId="0" fontId="1" fillId="5" borderId="7" xfId="1" applyBorder="1"/>
    <xf numFmtId="0" fontId="4" fillId="5" borderId="7" xfId="1" applyFont="1" applyBorder="1"/>
    <xf numFmtId="0" fontId="2" fillId="5" borderId="0" xfId="1" applyFont="1" applyBorder="1"/>
    <xf numFmtId="0" fontId="3" fillId="5" borderId="0" xfId="1" applyFont="1" applyBorder="1"/>
    <xf numFmtId="0" fontId="2" fillId="5" borderId="0" xfId="1" applyFont="1"/>
    <xf numFmtId="0" fontId="7" fillId="5" borderId="0" xfId="1" applyFont="1" applyBorder="1"/>
    <xf numFmtId="0" fontId="8" fillId="5" borderId="0" xfId="1" applyFont="1" applyBorder="1"/>
    <xf numFmtId="0" fontId="1" fillId="5" borderId="8" xfId="1" applyBorder="1"/>
    <xf numFmtId="0" fontId="2" fillId="5" borderId="8" xfId="1" applyFont="1" applyBorder="1"/>
    <xf numFmtId="0" fontId="10" fillId="5" borderId="0" xfId="1" applyFont="1" applyBorder="1"/>
    <xf numFmtId="0" fontId="11" fillId="5" borderId="0" xfId="1" applyFont="1" applyBorder="1"/>
    <xf numFmtId="0" fontId="9" fillId="5" borderId="0" xfId="1" applyFont="1" applyBorder="1"/>
    <xf numFmtId="0" fontId="12" fillId="5" borderId="0" xfId="1" applyFont="1" applyBorder="1"/>
    <xf numFmtId="0" fontId="4" fillId="5" borderId="9" xfId="1" applyFont="1" applyBorder="1"/>
    <xf numFmtId="0" fontId="13" fillId="5" borderId="0" xfId="1" applyFont="1"/>
    <xf numFmtId="0" fontId="7" fillId="5" borderId="0" xfId="1" applyFont="1"/>
    <xf numFmtId="0" fontId="14" fillId="5" borderId="0" xfId="1" applyFont="1"/>
    <xf numFmtId="0" fontId="15" fillId="5" borderId="0" xfId="1" applyFont="1" applyBorder="1"/>
    <xf numFmtId="0" fontId="16" fillId="5" borderId="8" xfId="1" applyFont="1" applyBorder="1"/>
    <xf numFmtId="0" fontId="16" fillId="5" borderId="0" xfId="1" applyFont="1" applyBorder="1"/>
    <xf numFmtId="0" fontId="5" fillId="5" borderId="0" xfId="1" applyFont="1" applyBorder="1"/>
    <xf numFmtId="0" fontId="13" fillId="5" borderId="0" xfId="1" applyFont="1" applyBorder="1"/>
    <xf numFmtId="0" fontId="17" fillId="5" borderId="0" xfId="1" applyFont="1" applyBorder="1"/>
    <xf numFmtId="0" fontId="14" fillId="5" borderId="0" xfId="1" applyFont="1" applyBorder="1"/>
    <xf numFmtId="0" fontId="1" fillId="5" borderId="9" xfId="1" applyBorder="1"/>
    <xf numFmtId="0" fontId="1" fillId="5" borderId="10" xfId="1" applyBorder="1"/>
    <xf numFmtId="0" fontId="4" fillId="5" borderId="11" xfId="1" applyFont="1" applyBorder="1"/>
    <xf numFmtId="0" fontId="4" fillId="5" borderId="10" xfId="1" applyFont="1" applyBorder="1"/>
    <xf numFmtId="0" fontId="1" fillId="5" borderId="11" xfId="1" applyBorder="1"/>
    <xf numFmtId="0" fontId="18" fillId="5" borderId="7" xfId="1" applyFont="1" applyBorder="1"/>
    <xf numFmtId="0" fontId="5" fillId="5" borderId="7" xfId="1" applyFont="1" applyBorder="1"/>
    <xf numFmtId="0" fontId="19" fillId="5" borderId="7" xfId="1" applyFont="1" applyBorder="1"/>
    <xf numFmtId="0" fontId="1" fillId="5" borderId="8" xfId="1" applyBorder="1" applyAlignment="1"/>
    <xf numFmtId="0" fontId="1" fillId="5" borderId="0" xfId="1" applyAlignment="1"/>
    <xf numFmtId="0" fontId="1" fillId="5" borderId="12" xfId="1" applyBorder="1"/>
    <xf numFmtId="0" fontId="1" fillId="5" borderId="13" xfId="1" applyBorder="1"/>
    <xf numFmtId="0" fontId="3" fillId="5" borderId="7" xfId="1" applyFont="1" applyBorder="1"/>
    <xf numFmtId="0" fontId="3" fillId="5" borderId="10" xfId="1" applyFont="1" applyBorder="1"/>
    <xf numFmtId="0" fontId="3" fillId="5" borderId="0" xfId="1" applyFont="1"/>
    <xf numFmtId="0" fontId="3" fillId="5" borderId="12" xfId="1" applyFont="1" applyBorder="1"/>
    <xf numFmtId="49" fontId="2" fillId="5" borderId="0" xfId="1" applyNumberFormat="1" applyFont="1"/>
    <xf numFmtId="49" fontId="1" fillId="5" borderId="0" xfId="1" applyNumberFormat="1"/>
    <xf numFmtId="49" fontId="1" fillId="5" borderId="10" xfId="1" applyNumberFormat="1" applyBorder="1"/>
    <xf numFmtId="49" fontId="1" fillId="5" borderId="12" xfId="1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3" fillId="5" borderId="0" xfId="1" applyFont="1" applyAlignment="1">
      <alignment wrapText="1"/>
    </xf>
    <xf numFmtId="0" fontId="3" fillId="5" borderId="0" xfId="1" applyFont="1" applyBorder="1" applyAlignment="1"/>
    <xf numFmtId="0" fontId="3" fillId="5" borderId="7" xfId="1" applyFont="1" applyBorder="1" applyAlignment="1"/>
    <xf numFmtId="0" fontId="20" fillId="5" borderId="0" xfId="1" applyFont="1" applyBorder="1"/>
    <xf numFmtId="0" fontId="1" fillId="5" borderId="8" xfId="1" applyBorder="1" applyAlignment="1">
      <alignment horizontal="center"/>
    </xf>
    <xf numFmtId="0" fontId="1" fillId="5" borderId="0" xfId="1" applyAlignment="1">
      <alignment horizontal="center"/>
    </xf>
    <xf numFmtId="0" fontId="1" fillId="5" borderId="11" xfId="1" applyBorder="1" applyAlignment="1">
      <alignment horizontal="center"/>
    </xf>
    <xf numFmtId="0" fontId="1" fillId="5" borderId="10" xfId="1" applyBorder="1" applyAlignment="1">
      <alignment horizontal="center"/>
    </xf>
    <xf numFmtId="0" fontId="1" fillId="5" borderId="8" xfId="1" applyBorder="1"/>
    <xf numFmtId="0" fontId="1" fillId="5" borderId="0" xfId="1"/>
    <xf numFmtId="0" fontId="1" fillId="5" borderId="8" xfId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Dark" xfId="1" xr:uid="{863161C2-C49E-4BAC-A2B4-84C9B408B4A3}"/>
    <cellStyle name="Normal" xfId="0" builtinId="0"/>
  </cellStyles>
  <dxfs count="2">
    <dxf>
      <border outline="0">
        <bottom style="medium">
          <color theme="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" Target="richData/rdrichvalu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2/10/relationships/richValueRel" Target="richData/richValueRel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[experiment_stimuli-new.xlsx]main!PivotTable8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main!$AC$5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main!$AB$6:$AB$17</c:f>
              <c:strCache>
                <c:ptCount val="11"/>
                <c:pt idx="0">
                  <c:v>0000</c:v>
                </c:pt>
                <c:pt idx="1">
                  <c:v>0001</c:v>
                </c:pt>
                <c:pt idx="2">
                  <c:v>0011</c:v>
                </c:pt>
                <c:pt idx="3">
                  <c:v>0100</c:v>
                </c:pt>
                <c:pt idx="4">
                  <c:v>0101</c:v>
                </c:pt>
                <c:pt idx="5">
                  <c:v>1000</c:v>
                </c:pt>
                <c:pt idx="6">
                  <c:v>1010</c:v>
                </c:pt>
                <c:pt idx="7">
                  <c:v>1100</c:v>
                </c:pt>
                <c:pt idx="8">
                  <c:v>1101</c:v>
                </c:pt>
                <c:pt idx="9">
                  <c:v>1110</c:v>
                </c:pt>
                <c:pt idx="10">
                  <c:v>1111</c:v>
                </c:pt>
              </c:strCache>
            </c:strRef>
          </c:cat>
          <c:val>
            <c:numRef>
              <c:f>main!$AC$6:$AC$17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9-44B4-AA0E-C52AA4A5A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253168"/>
        <c:axId val="1042536112"/>
      </c:barChart>
      <c:catAx>
        <c:axId val="10522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42536112"/>
        <c:crosses val="autoZero"/>
        <c:auto val="1"/>
        <c:lblAlgn val="ctr"/>
        <c:lblOffset val="100"/>
        <c:noMultiLvlLbl val="0"/>
      </c:catAx>
      <c:valAx>
        <c:axId val="104253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5225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593090</xdr:colOff>
      <xdr:row>16</xdr:row>
      <xdr:rowOff>173328</xdr:rowOff>
    </xdr:from>
    <xdr:to>
      <xdr:col>32</xdr:col>
      <xdr:colOff>357533</xdr:colOff>
      <xdr:row>27</xdr:row>
      <xdr:rowOff>92765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ECBDF6-AC7A-4514-B8AE-88280135C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ábor Parti" refreshedDate="46302.613313310183" createdVersion="8" refreshedVersion="8" minRefreshableVersion="3" recordCount="272" xr:uid="{05297F0A-79A8-42F5-A671-4B520D63E3B5}">
  <cacheSource type="worksheet">
    <worksheetSource ref="AA1:AA1048576" sheet="main"/>
  </cacheSource>
  <cacheFields count="1">
    <cacheField name="remark" numFmtId="49">
      <sharedItems containsBlank="1" count="13">
        <m/>
        <s v="0001"/>
        <s v=""/>
        <s v="1101"/>
        <s v="0000"/>
        <s v="0100"/>
        <s v="0101"/>
        <s v="0011"/>
        <s v="1010"/>
        <s v="1110"/>
        <s v="1000"/>
        <s v="1100"/>
        <s v="11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</r>
  <r>
    <x v="0"/>
  </r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8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937AE-4BC4-4791-AB1B-DC67ADA1A06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B5:AC17" firstHeaderRow="1" firstDataRow="1" firstDataCol="1"/>
  <pivotFields count="1">
    <pivotField axis="axisRow" dataField="1" showAll="0">
      <items count="14">
        <item h="1" x="2"/>
        <item x="4"/>
        <item x="1"/>
        <item x="7"/>
        <item x="5"/>
        <item x="6"/>
        <item x="10"/>
        <item x="8"/>
        <item x="11"/>
        <item x="3"/>
        <item x="9"/>
        <item x="12"/>
        <item h="1" x="0"/>
        <item t="default"/>
      </items>
    </pivotField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remark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2979ED-570A-4F74-8261-02F8B35134E0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item" tableColumnId="1"/>
      <queryTableField id="2" name="condition" tableColumnId="2"/>
      <queryTableField id="17" dataBound="0" tableColumnId="17"/>
      <queryTableField id="3" name="group" tableColumnId="3"/>
      <queryTableField id="4" name="r1" tableColumnId="4"/>
      <queryTableField id="5" name="r2" tableColumnId="5"/>
      <queryTableField id="6" name="r3" tableColumnId="6"/>
      <queryTableField id="7" name="r4" tableColumnId="7"/>
      <queryTableField id="8" name="r5" tableColumnId="8"/>
      <queryTableField id="9" name="r6" tableColumnId="9"/>
      <queryTableField id="10" name="r7" tableColumnId="10"/>
      <queryTableField id="11" name="image_left" tableColumnId="11"/>
      <queryTableField id="12" name="image_right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32EDF-FBE6-4818-9858-83507BE5D2C2}" name="practice" displayName="practice" ref="A1:Q4" tableType="queryTable" totalsRowShown="0" headerRowDxfId="1" headerRowBorderDxfId="0" headerRowCellStyle="Dark" dataCellStyle="Normal">
  <autoFilter ref="A1:Q4" xr:uid="{9E332EDF-FBE6-4818-9858-83507BE5D2C2}"/>
  <tableColumns count="17">
    <tableColumn id="1" xr3:uid="{4883B0E0-D2A9-4221-B331-D8CD0C82949B}" uniqueName="1" name="no" queryTableFieldId="1" dataCellStyle="Normal"/>
    <tableColumn id="2" xr3:uid="{1722AE99-1C17-472A-A358-A407D89F8232}" uniqueName="2" name="item" queryTableFieldId="2" dataCellStyle="Normal"/>
    <tableColumn id="17" xr3:uid="{AC8496C7-17C7-4D20-842F-7FFBEB7A6D07}" uniqueName="17" name="exp" queryTableFieldId="17"/>
    <tableColumn id="3" xr3:uid="{D5169B2F-6159-4B7B-A174-2D3C870BADCE}" uniqueName="3" name="condition" queryTableFieldId="3" dataCellStyle="Normal"/>
    <tableColumn id="4" xr3:uid="{90B0FA4C-2340-4244-8E49-DCB2CF2707AB}" uniqueName="4" name="group" queryTableFieldId="4" dataCellStyle="Normal"/>
    <tableColumn id="5" xr3:uid="{AC60086A-8655-49B3-9325-9DCFE7A00505}" uniqueName="5" name="cb" queryTableFieldId="5" dataCellStyle="Normal"/>
    <tableColumn id="6" xr3:uid="{A1B86E01-791C-46C6-A690-AF52FB6FBB3A}" uniqueName="6" name="r1" queryTableFieldId="6" dataCellStyle="Normal"/>
    <tableColumn id="7" xr3:uid="{C49EA9F9-1241-4F37-8A0F-6AF8186F11D2}" uniqueName="7" name="r2" queryTableFieldId="7" dataCellStyle="Normal"/>
    <tableColumn id="8" xr3:uid="{B739C3F4-73D4-4D76-8E0F-A8BF7760E9B5}" uniqueName="8" name="r3" queryTableFieldId="8" dataCellStyle="Normal"/>
    <tableColumn id="9" xr3:uid="{187A3928-6B2A-4001-A0B7-709FFF830D48}" uniqueName="9" name="r4" queryTableFieldId="9" dataCellStyle="Normal"/>
    <tableColumn id="10" xr3:uid="{3CD3E29F-AEAC-4BA5-A588-C856F28FB3AF}" uniqueName="10" name="r5" queryTableFieldId="10" dataCellStyle="Normal"/>
    <tableColumn id="11" xr3:uid="{760AF458-076B-426F-B8E3-130EB3D42B4F}" uniqueName="11" name="r6" queryTableFieldId="11" dataCellStyle="Normal"/>
    <tableColumn id="12" xr3:uid="{D7F500EC-D125-49CF-878E-3DAE7882A57A}" uniqueName="12" name="r7" queryTableFieldId="12" dataCellStyle="Normal"/>
    <tableColumn id="13" xr3:uid="{3A922060-004D-4BED-BE8B-EA6DD3A8893F}" uniqueName="13" name="left" queryTableFieldId="13" dataCellStyle="Normal"/>
    <tableColumn id="14" xr3:uid="{5921F3F2-B644-4E83-83B5-C77FACA9FC8A}" uniqueName="14" name="right" queryTableFieldId="14" dataCellStyle="Normal"/>
    <tableColumn id="15" xr3:uid="{1C1D5289-904E-48D0-A68D-5B3A5CC820EE}" uniqueName="15" name="question" queryTableFieldId="15" dataCellStyle="Normal"/>
    <tableColumn id="16" xr3:uid="{831E3259-72C1-406B-94C1-EE338C41E441}" uniqueName="16" name="target" queryTableFieldId="16" dataCellStyle="Normal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ord Dark">
      <a:dk1>
        <a:srgbClr val="2E3440"/>
      </a:dk1>
      <a:lt1>
        <a:srgbClr val="ECEFF4"/>
      </a:lt1>
      <a:dk2>
        <a:srgbClr val="3B4252"/>
      </a:dk2>
      <a:lt2>
        <a:srgbClr val="E5E9F0"/>
      </a:lt2>
      <a:accent1>
        <a:srgbClr val="4A9FB7"/>
      </a:accent1>
      <a:accent2>
        <a:srgbClr val="DDA73B"/>
      </a:accent2>
      <a:accent3>
        <a:srgbClr val="799E59"/>
      </a:accent3>
      <a:accent4>
        <a:srgbClr val="644DA4"/>
      </a:accent4>
      <a:accent5>
        <a:srgbClr val="B4583B"/>
      </a:accent5>
      <a:accent6>
        <a:srgbClr val="993E47"/>
      </a:accent6>
      <a:hlink>
        <a:srgbClr val="436083"/>
      </a:hlink>
      <a:folHlink>
        <a:srgbClr val="4F78A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4E45-0188-4134-A267-2CBA4CCE7C70}">
  <dimension ref="A1:AD466"/>
  <sheetViews>
    <sheetView tabSelected="1" topLeftCell="E1" zoomScaleNormal="100" workbookViewId="0">
      <pane ySplit="1" topLeftCell="A91" activePane="bottomLeft" state="frozen"/>
      <selection pane="bottomLeft" activeCell="H64" sqref="H64"/>
    </sheetView>
  </sheetViews>
  <sheetFormatPr defaultColWidth="8.73046875" defaultRowHeight="14.25" x14ac:dyDescent="0.45"/>
  <cols>
    <col min="1" max="1" width="3.796875" style="19" bestFit="1" customWidth="1"/>
    <col min="2" max="2" width="4.46484375" style="19" customWidth="1"/>
    <col min="3" max="3" width="3.59765625" style="19" bestFit="1" customWidth="1"/>
    <col min="4" max="4" width="5.46484375" style="19" bestFit="1" customWidth="1"/>
    <col min="5" max="5" width="2.796875" style="19" bestFit="1" customWidth="1"/>
    <col min="6" max="6" width="12.53125" style="19" customWidth="1"/>
    <col min="7" max="7" width="17.796875" style="59" customWidth="1"/>
    <col min="8" max="8" width="12.19921875" style="59" customWidth="1"/>
    <col min="9" max="9" width="18" style="59" customWidth="1"/>
    <col min="10" max="10" width="4.33203125" style="19" customWidth="1"/>
    <col min="11" max="11" width="18.06640625" style="28" customWidth="1"/>
    <col min="12" max="12" width="14.59765625" style="19" customWidth="1"/>
    <col min="13" max="13" width="16.33203125" style="19" customWidth="1"/>
    <col min="14" max="14" width="16" style="19" customWidth="1"/>
    <col min="15" max="15" width="18.33203125" style="19" customWidth="1"/>
    <col min="16" max="16" width="16.265625" style="19" customWidth="1"/>
    <col min="17" max="17" width="3.46484375" style="19" customWidth="1"/>
    <col min="18" max="18" width="4.19921875" style="19" customWidth="1"/>
    <col min="19" max="19" width="1.53125" style="19" customWidth="1"/>
    <col min="20" max="20" width="5.46484375" style="19" customWidth="1"/>
    <col min="21" max="21" width="23.59765625" style="28" customWidth="1"/>
    <col min="22" max="22" width="23.59765625" style="19" customWidth="1"/>
    <col min="23" max="23" width="3.46484375" style="19" bestFit="1" customWidth="1"/>
    <col min="24" max="24" width="3.33203125" style="19" bestFit="1" customWidth="1"/>
    <col min="25" max="25" width="4.06640625" style="19" bestFit="1" customWidth="1"/>
    <col min="26" max="26" width="4.265625" style="19" bestFit="1" customWidth="1"/>
    <col min="27" max="27" width="8.73046875" style="62"/>
    <col min="28" max="28" width="12.46484375" style="19" bestFit="1" customWidth="1"/>
    <col min="29" max="29" width="14.265625" style="19" bestFit="1" customWidth="1"/>
    <col min="30" max="16384" width="8.73046875" style="19"/>
  </cols>
  <sheetData>
    <row r="1" spans="1:30" s="25" customFormat="1" x14ac:dyDescent="0.45">
      <c r="A1" s="25" t="s">
        <v>458</v>
      </c>
      <c r="B1" s="25" t="s">
        <v>1</v>
      </c>
      <c r="C1" s="25" t="s">
        <v>693</v>
      </c>
      <c r="D1" s="25" t="s">
        <v>10</v>
      </c>
      <c r="E1" s="25" t="s">
        <v>266</v>
      </c>
      <c r="F1" s="25" t="s">
        <v>0</v>
      </c>
      <c r="G1" s="35" t="s">
        <v>744</v>
      </c>
      <c r="H1" s="36" t="s">
        <v>743</v>
      </c>
      <c r="I1" s="37" t="s">
        <v>745</v>
      </c>
      <c r="K1" s="29" t="s">
        <v>11</v>
      </c>
      <c r="L1" s="23" t="s">
        <v>12</v>
      </c>
      <c r="M1" s="25" t="s">
        <v>13</v>
      </c>
      <c r="N1" s="25" t="s">
        <v>14</v>
      </c>
      <c r="O1" s="25" t="s">
        <v>15</v>
      </c>
      <c r="P1" s="25" t="s">
        <v>16</v>
      </c>
      <c r="Q1" s="25" t="s">
        <v>590</v>
      </c>
      <c r="R1" s="25" t="s">
        <v>591</v>
      </c>
      <c r="S1" s="25" t="s">
        <v>83</v>
      </c>
      <c r="T1" s="25" t="s">
        <v>692</v>
      </c>
      <c r="U1" s="29" t="s">
        <v>97</v>
      </c>
      <c r="V1" s="25" t="s">
        <v>98</v>
      </c>
      <c r="W1" s="25" t="s">
        <v>25</v>
      </c>
      <c r="X1" s="25" t="s">
        <v>863</v>
      </c>
      <c r="Y1" s="25" t="s">
        <v>864</v>
      </c>
      <c r="Z1" s="25" t="s">
        <v>865</v>
      </c>
      <c r="AA1" s="61" t="s">
        <v>2</v>
      </c>
    </row>
    <row r="2" spans="1:30" x14ac:dyDescent="0.45">
      <c r="A2" s="20">
        <v>1</v>
      </c>
      <c r="B2" s="20">
        <v>1</v>
      </c>
      <c r="C2" s="20">
        <v>1</v>
      </c>
      <c r="D2" s="20" t="s">
        <v>3</v>
      </c>
      <c r="E2" s="20" t="s">
        <v>26</v>
      </c>
      <c r="F2" s="32" t="s">
        <v>694</v>
      </c>
      <c r="G2" s="68" t="s">
        <v>771</v>
      </c>
      <c r="H2" s="24" t="s">
        <v>759</v>
      </c>
      <c r="I2" s="24" t="s">
        <v>755</v>
      </c>
      <c r="J2" s="20"/>
      <c r="K2" s="29" t="s">
        <v>723</v>
      </c>
      <c r="L2" s="23" t="s">
        <v>756</v>
      </c>
      <c r="M2" s="23" t="s">
        <v>7</v>
      </c>
      <c r="N2" s="40" t="s">
        <v>4</v>
      </c>
      <c r="O2" s="40" t="s">
        <v>699</v>
      </c>
      <c r="P2" s="40" t="s">
        <v>72</v>
      </c>
      <c r="Q2" s="20" t="s">
        <v>28</v>
      </c>
      <c r="R2" s="20" t="s">
        <v>34</v>
      </c>
      <c r="S2" s="20"/>
      <c r="T2" s="20"/>
    </row>
    <row r="3" spans="1:30" x14ac:dyDescent="0.45">
      <c r="A3" s="20"/>
      <c r="B3" s="20"/>
      <c r="C3" s="20"/>
      <c r="D3" s="20"/>
      <c r="E3" s="20"/>
      <c r="F3" s="20"/>
      <c r="G3" s="24"/>
      <c r="H3" s="24"/>
      <c r="I3" s="24"/>
      <c r="J3" s="20"/>
      <c r="K3" s="28" t="s">
        <v>736</v>
      </c>
      <c r="L3" s="20" t="s">
        <v>722</v>
      </c>
      <c r="M3" s="20" t="s">
        <v>78</v>
      </c>
      <c r="N3" s="41" t="s">
        <v>4</v>
      </c>
      <c r="O3" s="41" t="s">
        <v>700</v>
      </c>
      <c r="P3" s="41" t="s">
        <v>87</v>
      </c>
      <c r="Q3" s="20"/>
      <c r="R3" s="20"/>
      <c r="S3" s="20"/>
      <c r="T3" s="20"/>
    </row>
    <row r="4" spans="1:30" x14ac:dyDescent="0.45">
      <c r="A4" s="21"/>
      <c r="B4" s="21"/>
      <c r="C4" s="21"/>
      <c r="D4" s="21"/>
      <c r="E4" s="21"/>
      <c r="F4" s="21"/>
      <c r="G4" s="69" t="s">
        <v>986</v>
      </c>
      <c r="H4" s="57" t="s">
        <v>987</v>
      </c>
      <c r="I4" s="57" t="s">
        <v>988</v>
      </c>
      <c r="J4" s="21"/>
      <c r="K4" s="34" t="s">
        <v>737</v>
      </c>
      <c r="L4" s="22"/>
      <c r="M4" s="21"/>
      <c r="N4" s="21"/>
      <c r="O4" s="21"/>
      <c r="P4" s="21"/>
      <c r="Q4" s="21"/>
      <c r="R4" s="21"/>
      <c r="S4" s="21"/>
      <c r="T4" s="21"/>
    </row>
    <row r="5" spans="1:30" x14ac:dyDescent="0.45">
      <c r="A5" s="20">
        <v>2</v>
      </c>
      <c r="B5" s="20">
        <v>1</v>
      </c>
      <c r="C5" s="20">
        <v>1</v>
      </c>
      <c r="D5" s="20" t="s">
        <v>6</v>
      </c>
      <c r="E5" s="20" t="s">
        <v>27</v>
      </c>
      <c r="F5" s="30" t="s">
        <v>696</v>
      </c>
      <c r="G5" s="24"/>
      <c r="H5" s="24"/>
      <c r="I5" s="24"/>
      <c r="J5" s="20"/>
      <c r="K5" s="29" t="s">
        <v>723</v>
      </c>
      <c r="L5" s="23" t="s">
        <v>7</v>
      </c>
      <c r="M5" s="42" t="s">
        <v>5</v>
      </c>
      <c r="N5" s="26" t="s">
        <v>72</v>
      </c>
      <c r="O5" s="26" t="s">
        <v>699</v>
      </c>
      <c r="P5" s="26" t="s">
        <v>4</v>
      </c>
      <c r="Q5" s="20" t="s">
        <v>28</v>
      </c>
      <c r="R5" s="20" t="s">
        <v>34</v>
      </c>
      <c r="S5" s="20"/>
      <c r="T5" s="20" t="s">
        <v>28</v>
      </c>
      <c r="U5" s="75" t="e" vm="1">
        <v>#VALUE!</v>
      </c>
      <c r="V5" s="76" t="e" vm="2">
        <v>#VALUE!</v>
      </c>
      <c r="W5" s="19">
        <v>0</v>
      </c>
      <c r="X5" s="19">
        <v>0</v>
      </c>
      <c r="Y5" s="19">
        <v>0</v>
      </c>
      <c r="Z5" s="19">
        <v>1</v>
      </c>
      <c r="AA5" s="62" t="str">
        <f>_xlfn.CONCAT(W5:Z5)</f>
        <v>0001</v>
      </c>
      <c r="AB5" s="65" t="s">
        <v>959</v>
      </c>
      <c r="AC5" t="s">
        <v>949</v>
      </c>
      <c r="AD5"/>
    </row>
    <row r="6" spans="1:30" x14ac:dyDescent="0.45">
      <c r="A6" s="20"/>
      <c r="B6" s="20"/>
      <c r="C6" s="20"/>
      <c r="D6" s="20"/>
      <c r="E6" s="20"/>
      <c r="F6" s="20"/>
      <c r="G6" s="24"/>
      <c r="H6" s="24"/>
      <c r="I6" s="24"/>
      <c r="J6" s="20"/>
      <c r="K6" s="28" t="s">
        <v>736</v>
      </c>
      <c r="L6" s="20" t="s">
        <v>78</v>
      </c>
      <c r="M6" s="43" t="s">
        <v>76</v>
      </c>
      <c r="N6" s="27" t="s">
        <v>87</v>
      </c>
      <c r="O6" s="27" t="s">
        <v>700</v>
      </c>
      <c r="P6" s="27" t="s">
        <v>4</v>
      </c>
      <c r="Q6" s="20"/>
      <c r="R6" s="20"/>
      <c r="S6" s="20"/>
      <c r="T6" s="20"/>
      <c r="U6" s="75"/>
      <c r="V6" s="76"/>
      <c r="AA6" s="62" t="str">
        <f t="shared" ref="AA6:AA69" si="0">_xlfn.CONCAT(W6:Z6)</f>
        <v/>
      </c>
      <c r="AB6" s="66" t="s">
        <v>948</v>
      </c>
      <c r="AC6">
        <v>2</v>
      </c>
      <c r="AD6"/>
    </row>
    <row r="7" spans="1:30" x14ac:dyDescent="0.45">
      <c r="A7" s="21"/>
      <c r="B7" s="21"/>
      <c r="C7" s="21"/>
      <c r="D7" s="21"/>
      <c r="E7" s="21"/>
      <c r="F7" s="21"/>
      <c r="G7" s="57"/>
      <c r="H7" s="57"/>
      <c r="I7" s="57"/>
      <c r="J7" s="21"/>
      <c r="K7" s="34" t="s">
        <v>754</v>
      </c>
      <c r="L7" s="22"/>
      <c r="M7" s="21"/>
      <c r="N7" s="21"/>
      <c r="O7" s="21"/>
      <c r="P7" s="21"/>
      <c r="Q7" s="21"/>
      <c r="R7" s="21"/>
      <c r="S7" s="21"/>
      <c r="T7" s="21"/>
      <c r="U7" s="75"/>
      <c r="V7" s="76"/>
      <c r="AA7" s="62" t="str">
        <f t="shared" si="0"/>
        <v/>
      </c>
      <c r="AB7" s="66" t="s">
        <v>947</v>
      </c>
      <c r="AC7">
        <v>2</v>
      </c>
      <c r="AD7"/>
    </row>
    <row r="8" spans="1:30" x14ac:dyDescent="0.45">
      <c r="A8" s="20">
        <v>3</v>
      </c>
      <c r="B8" s="20">
        <v>1</v>
      </c>
      <c r="C8" s="20">
        <v>1</v>
      </c>
      <c r="D8" s="20" t="s">
        <v>18</v>
      </c>
      <c r="E8" s="20" t="s">
        <v>26</v>
      </c>
      <c r="F8" s="31" t="s">
        <v>698</v>
      </c>
      <c r="G8" s="24"/>
      <c r="H8" s="24"/>
      <c r="I8" s="24"/>
      <c r="J8" s="20"/>
      <c r="K8" s="29" t="s">
        <v>723</v>
      </c>
      <c r="L8" s="23" t="s">
        <v>756</v>
      </c>
      <c r="M8" s="23" t="s">
        <v>7</v>
      </c>
      <c r="N8" s="26" t="s">
        <v>72</v>
      </c>
      <c r="O8" s="26" t="s">
        <v>699</v>
      </c>
      <c r="P8" s="26" t="s">
        <v>4</v>
      </c>
      <c r="Q8" s="20" t="s">
        <v>28</v>
      </c>
      <c r="R8" s="20" t="s">
        <v>34</v>
      </c>
      <c r="S8" s="20"/>
      <c r="T8" s="20"/>
      <c r="U8" s="75"/>
      <c r="V8" s="76"/>
      <c r="AA8" s="62" t="str">
        <f t="shared" si="0"/>
        <v/>
      </c>
      <c r="AB8" s="66" t="s">
        <v>950</v>
      </c>
      <c r="AC8">
        <v>2</v>
      </c>
      <c r="AD8"/>
    </row>
    <row r="9" spans="1:30" x14ac:dyDescent="0.45">
      <c r="A9" s="20"/>
      <c r="B9" s="20"/>
      <c r="C9" s="20"/>
      <c r="D9" s="20"/>
      <c r="E9" s="20"/>
      <c r="F9" s="20"/>
      <c r="G9" s="24"/>
      <c r="H9" s="24"/>
      <c r="I9" s="24"/>
      <c r="J9" s="20"/>
      <c r="K9" s="28" t="s">
        <v>736</v>
      </c>
      <c r="L9" s="20" t="s">
        <v>722</v>
      </c>
      <c r="M9" s="20" t="s">
        <v>78</v>
      </c>
      <c r="N9" s="27" t="s">
        <v>87</v>
      </c>
      <c r="O9" s="27" t="s">
        <v>700</v>
      </c>
      <c r="P9" s="27" t="s">
        <v>4</v>
      </c>
      <c r="Q9" s="20"/>
      <c r="R9" s="20"/>
      <c r="S9" s="20"/>
      <c r="T9" s="20"/>
      <c r="U9" s="75"/>
      <c r="V9" s="76"/>
      <c r="AA9" s="62" t="str">
        <f t="shared" si="0"/>
        <v/>
      </c>
      <c r="AB9" s="66" t="s">
        <v>951</v>
      </c>
      <c r="AC9">
        <v>2</v>
      </c>
      <c r="AD9"/>
    </row>
    <row r="10" spans="1:30" x14ac:dyDescent="0.45">
      <c r="A10" s="21"/>
      <c r="B10" s="21"/>
      <c r="C10" s="21"/>
      <c r="D10" s="21"/>
      <c r="E10" s="21"/>
      <c r="F10" s="21"/>
      <c r="G10" s="57"/>
      <c r="H10" s="57"/>
      <c r="I10" s="57"/>
      <c r="J10" s="21"/>
      <c r="K10" s="34" t="s">
        <v>757</v>
      </c>
      <c r="L10" s="22"/>
      <c r="M10" s="21"/>
      <c r="N10" s="21"/>
      <c r="O10" s="21"/>
      <c r="P10" s="21"/>
      <c r="Q10" s="21"/>
      <c r="R10" s="21"/>
      <c r="S10" s="21"/>
      <c r="T10" s="21"/>
      <c r="U10" s="75"/>
      <c r="V10" s="76"/>
      <c r="AA10" s="62" t="str">
        <f t="shared" si="0"/>
        <v/>
      </c>
      <c r="AB10" s="66" t="s">
        <v>952</v>
      </c>
      <c r="AC10">
        <v>2</v>
      </c>
      <c r="AD10"/>
    </row>
    <row r="11" spans="1:30" x14ac:dyDescent="0.45">
      <c r="A11" s="20">
        <v>4</v>
      </c>
      <c r="B11" s="20">
        <v>1</v>
      </c>
      <c r="C11" s="20">
        <v>1</v>
      </c>
      <c r="D11" s="20" t="s">
        <v>695</v>
      </c>
      <c r="E11" s="20" t="s">
        <v>27</v>
      </c>
      <c r="F11" s="33" t="s">
        <v>697</v>
      </c>
      <c r="G11" s="24"/>
      <c r="H11" s="24"/>
      <c r="I11" s="24"/>
      <c r="J11" s="20"/>
      <c r="K11" s="29" t="s">
        <v>778</v>
      </c>
      <c r="L11" s="44" t="s">
        <v>8</v>
      </c>
      <c r="M11" s="44" t="s">
        <v>9</v>
      </c>
      <c r="N11" s="26" t="s">
        <v>72</v>
      </c>
      <c r="O11" s="26" t="s">
        <v>699</v>
      </c>
      <c r="P11" s="26" t="s">
        <v>4</v>
      </c>
      <c r="Q11" s="20" t="s">
        <v>28</v>
      </c>
      <c r="R11" s="20" t="s">
        <v>34</v>
      </c>
      <c r="S11" s="20"/>
      <c r="T11" s="20" t="s">
        <v>34</v>
      </c>
      <c r="U11" s="75"/>
      <c r="V11" s="76"/>
      <c r="AA11" s="62" t="str">
        <f t="shared" si="0"/>
        <v/>
      </c>
      <c r="AB11" s="66" t="s">
        <v>953</v>
      </c>
      <c r="AC11">
        <v>2</v>
      </c>
      <c r="AD11"/>
    </row>
    <row r="12" spans="1:30" x14ac:dyDescent="0.45">
      <c r="A12" s="20"/>
      <c r="B12" s="20"/>
      <c r="C12" s="20"/>
      <c r="D12" s="20"/>
      <c r="E12" s="20"/>
      <c r="F12" s="20"/>
      <c r="G12" s="24"/>
      <c r="H12" s="24"/>
      <c r="I12" s="24"/>
      <c r="J12" s="20"/>
      <c r="K12" s="28" t="s">
        <v>779</v>
      </c>
      <c r="L12" s="38" t="s">
        <v>79</v>
      </c>
      <c r="M12" s="38" t="s">
        <v>80</v>
      </c>
      <c r="N12" s="27" t="s">
        <v>87</v>
      </c>
      <c r="O12" s="27" t="s">
        <v>700</v>
      </c>
      <c r="P12" s="27" t="s">
        <v>4</v>
      </c>
      <c r="Q12" s="20"/>
      <c r="R12" s="20"/>
      <c r="S12" s="20"/>
      <c r="T12" s="20"/>
      <c r="U12" s="75"/>
      <c r="V12" s="76"/>
      <c r="AA12" s="62" t="str">
        <f t="shared" si="0"/>
        <v/>
      </c>
      <c r="AB12" s="66" t="s">
        <v>954</v>
      </c>
      <c r="AC12">
        <v>1</v>
      </c>
      <c r="AD12"/>
    </row>
    <row r="13" spans="1:30" ht="14.65" thickBot="1" x14ac:dyDescent="0.5">
      <c r="A13" s="46"/>
      <c r="B13" s="46"/>
      <c r="C13" s="46"/>
      <c r="D13" s="46"/>
      <c r="E13" s="46"/>
      <c r="F13" s="46"/>
      <c r="G13" s="58"/>
      <c r="H13" s="58"/>
      <c r="I13" s="58"/>
      <c r="J13" s="46"/>
      <c r="K13" s="47" t="s">
        <v>758</v>
      </c>
      <c r="L13" s="48"/>
      <c r="M13" s="46"/>
      <c r="N13" s="46"/>
      <c r="O13" s="46"/>
      <c r="P13" s="46"/>
      <c r="Q13" s="46"/>
      <c r="R13" s="46"/>
      <c r="S13" s="46"/>
      <c r="T13" s="46"/>
      <c r="U13" s="75"/>
      <c r="V13" s="76"/>
      <c r="AA13" s="62" t="str">
        <f t="shared" si="0"/>
        <v/>
      </c>
      <c r="AB13" s="66" t="s">
        <v>955</v>
      </c>
      <c r="AC13">
        <v>2</v>
      </c>
      <c r="AD13"/>
    </row>
    <row r="14" spans="1:30" ht="14.65" thickTop="1" x14ac:dyDescent="0.45">
      <c r="A14" s="20">
        <v>1</v>
      </c>
      <c r="B14" s="20">
        <v>2</v>
      </c>
      <c r="C14" s="20">
        <v>1</v>
      </c>
      <c r="D14" s="20" t="s">
        <v>3</v>
      </c>
      <c r="E14" s="20" t="s">
        <v>26</v>
      </c>
      <c r="F14" s="32" t="s">
        <v>694</v>
      </c>
      <c r="G14" s="59" t="s">
        <v>770</v>
      </c>
      <c r="H14" s="59" t="s">
        <v>772</v>
      </c>
      <c r="I14" s="59" t="s">
        <v>773</v>
      </c>
      <c r="K14" s="29" t="s">
        <v>723</v>
      </c>
      <c r="L14" s="23" t="s">
        <v>767</v>
      </c>
      <c r="M14" s="23" t="s">
        <v>766</v>
      </c>
      <c r="N14" s="40" t="s">
        <v>24</v>
      </c>
      <c r="O14" s="40" t="s">
        <v>768</v>
      </c>
      <c r="P14" s="40" t="s">
        <v>74</v>
      </c>
      <c r="Q14" s="20" t="s">
        <v>31</v>
      </c>
      <c r="R14" s="20" t="s">
        <v>32</v>
      </c>
      <c r="S14" s="20"/>
      <c r="T14" s="20"/>
      <c r="AA14" s="62" t="str">
        <f t="shared" si="0"/>
        <v/>
      </c>
      <c r="AB14" s="66" t="s">
        <v>956</v>
      </c>
      <c r="AC14">
        <v>2</v>
      </c>
      <c r="AD14"/>
    </row>
    <row r="15" spans="1:30" x14ac:dyDescent="0.45">
      <c r="A15" s="20"/>
      <c r="B15" s="20"/>
      <c r="C15" s="20"/>
      <c r="D15" s="20"/>
      <c r="E15" s="20"/>
      <c r="F15" s="20"/>
      <c r="K15" s="28" t="s">
        <v>736</v>
      </c>
      <c r="L15" s="20" t="s">
        <v>761</v>
      </c>
      <c r="M15" s="20" t="s">
        <v>777</v>
      </c>
      <c r="N15" s="41" t="s">
        <v>94</v>
      </c>
      <c r="O15" s="41" t="s">
        <v>769</v>
      </c>
      <c r="P15" s="41" t="s">
        <v>88</v>
      </c>
      <c r="Q15" s="20"/>
      <c r="R15" s="20"/>
      <c r="S15" s="20"/>
      <c r="T15" s="20"/>
      <c r="AA15" s="62" t="str">
        <f t="shared" si="0"/>
        <v/>
      </c>
      <c r="AB15" s="66" t="s">
        <v>957</v>
      </c>
      <c r="AC15">
        <v>2</v>
      </c>
      <c r="AD15"/>
    </row>
    <row r="16" spans="1:30" x14ac:dyDescent="0.45">
      <c r="A16" s="21"/>
      <c r="B16" s="21"/>
      <c r="C16" s="21"/>
      <c r="D16" s="21"/>
      <c r="E16" s="21"/>
      <c r="F16" s="21"/>
      <c r="G16" s="57" t="s">
        <v>983</v>
      </c>
      <c r="H16" s="57" t="s">
        <v>984</v>
      </c>
      <c r="I16" s="57" t="s">
        <v>985</v>
      </c>
      <c r="J16" s="21"/>
      <c r="K16" s="34" t="s">
        <v>762</v>
      </c>
      <c r="L16" s="22"/>
      <c r="M16" s="21"/>
      <c r="N16" s="21"/>
      <c r="O16" s="21"/>
      <c r="P16" s="21"/>
      <c r="Q16" s="21"/>
      <c r="R16" s="21"/>
      <c r="S16" s="21"/>
      <c r="T16" s="21"/>
      <c r="AA16" s="62" t="str">
        <f t="shared" si="0"/>
        <v/>
      </c>
      <c r="AB16" s="66" t="s">
        <v>958</v>
      </c>
      <c r="AC16">
        <v>1</v>
      </c>
      <c r="AD16"/>
    </row>
    <row r="17" spans="1:30" x14ac:dyDescent="0.45">
      <c r="A17" s="20">
        <v>2</v>
      </c>
      <c r="B17" s="20">
        <v>2</v>
      </c>
      <c r="C17" s="20">
        <v>1</v>
      </c>
      <c r="D17" s="20" t="s">
        <v>6</v>
      </c>
      <c r="E17" s="20" t="s">
        <v>27</v>
      </c>
      <c r="F17" s="30" t="s">
        <v>696</v>
      </c>
      <c r="K17" s="29" t="s">
        <v>723</v>
      </c>
      <c r="L17" s="23" t="s">
        <v>765</v>
      </c>
      <c r="M17" s="42" t="s">
        <v>5</v>
      </c>
      <c r="N17" s="40" t="s">
        <v>74</v>
      </c>
      <c r="O17" s="40" t="s">
        <v>768</v>
      </c>
      <c r="P17" s="40" t="s">
        <v>24</v>
      </c>
      <c r="Q17" s="20" t="s">
        <v>31</v>
      </c>
      <c r="R17" s="20" t="s">
        <v>32</v>
      </c>
      <c r="S17" s="20"/>
      <c r="T17" s="20" t="s">
        <v>31</v>
      </c>
      <c r="U17" s="75" t="e" vm="3">
        <v>#VALUE!</v>
      </c>
      <c r="V17" s="76" t="e" vm="4">
        <v>#VALUE!</v>
      </c>
      <c r="W17" s="19">
        <v>0</v>
      </c>
      <c r="X17" s="19">
        <v>0</v>
      </c>
      <c r="Y17" s="19">
        <v>0</v>
      </c>
      <c r="Z17" s="19">
        <v>1</v>
      </c>
      <c r="AA17" s="62" t="str">
        <f t="shared" si="0"/>
        <v>0001</v>
      </c>
      <c r="AB17" s="66" t="s">
        <v>960</v>
      </c>
      <c r="AC17">
        <v>20</v>
      </c>
      <c r="AD17"/>
    </row>
    <row r="18" spans="1:30" x14ac:dyDescent="0.45">
      <c r="A18" s="20"/>
      <c r="B18" s="20"/>
      <c r="C18" s="20"/>
      <c r="D18" s="20"/>
      <c r="E18" s="20"/>
      <c r="F18" s="20"/>
      <c r="K18" s="28" t="s">
        <v>736</v>
      </c>
      <c r="L18" s="20" t="s">
        <v>776</v>
      </c>
      <c r="M18" s="43" t="s">
        <v>76</v>
      </c>
      <c r="N18" s="41" t="s">
        <v>88</v>
      </c>
      <c r="O18" s="41" t="s">
        <v>769</v>
      </c>
      <c r="P18" s="41" t="s">
        <v>94</v>
      </c>
      <c r="Q18" s="20"/>
      <c r="R18" s="20"/>
      <c r="S18" s="20"/>
      <c r="T18" s="20"/>
      <c r="U18" s="75"/>
      <c r="V18" s="76"/>
      <c r="AA18" s="62" t="str">
        <f t="shared" si="0"/>
        <v/>
      </c>
      <c r="AB18"/>
      <c r="AC18"/>
      <c r="AD18"/>
    </row>
    <row r="19" spans="1:30" x14ac:dyDescent="0.45">
      <c r="A19" s="21"/>
      <c r="B19" s="21"/>
      <c r="C19" s="21"/>
      <c r="D19" s="21"/>
      <c r="E19" s="21"/>
      <c r="F19" s="21"/>
      <c r="G19" s="57"/>
      <c r="H19" s="57"/>
      <c r="I19" s="57"/>
      <c r="J19" s="21"/>
      <c r="K19" s="34"/>
      <c r="L19" s="22"/>
      <c r="M19" s="21"/>
      <c r="N19" s="51"/>
      <c r="O19" s="51"/>
      <c r="P19" s="52"/>
      <c r="Q19" s="21"/>
      <c r="R19" s="21"/>
      <c r="S19" s="21"/>
      <c r="T19" s="21"/>
      <c r="U19" s="75"/>
      <c r="V19" s="76"/>
      <c r="AA19" s="62" t="str">
        <f t="shared" si="0"/>
        <v/>
      </c>
      <c r="AB19"/>
      <c r="AC19"/>
      <c r="AD19"/>
    </row>
    <row r="20" spans="1:30" x14ac:dyDescent="0.45">
      <c r="A20" s="20">
        <v>3</v>
      </c>
      <c r="B20" s="20">
        <v>2</v>
      </c>
      <c r="C20" s="20">
        <v>1</v>
      </c>
      <c r="D20" s="20" t="s">
        <v>18</v>
      </c>
      <c r="E20" s="20" t="s">
        <v>26</v>
      </c>
      <c r="F20" s="31" t="s">
        <v>698</v>
      </c>
      <c r="K20" s="29" t="s">
        <v>723</v>
      </c>
      <c r="L20" s="23" t="s">
        <v>767</v>
      </c>
      <c r="M20" s="23" t="s">
        <v>766</v>
      </c>
      <c r="N20" s="40" t="s">
        <v>74</v>
      </c>
      <c r="O20" s="40" t="s">
        <v>768</v>
      </c>
      <c r="P20" s="40" t="s">
        <v>24</v>
      </c>
      <c r="Q20" s="20" t="s">
        <v>31</v>
      </c>
      <c r="R20" s="20" t="s">
        <v>32</v>
      </c>
      <c r="S20" s="20"/>
      <c r="T20" s="20"/>
      <c r="U20" s="75"/>
      <c r="V20" s="76"/>
      <c r="AA20" s="62" t="str">
        <f t="shared" si="0"/>
        <v/>
      </c>
      <c r="AB20"/>
      <c r="AC20"/>
      <c r="AD20"/>
    </row>
    <row r="21" spans="1:30" x14ac:dyDescent="0.45">
      <c r="A21" s="20"/>
      <c r="B21" s="20"/>
      <c r="C21" s="20"/>
      <c r="D21" s="20"/>
      <c r="E21" s="20"/>
      <c r="F21" s="20"/>
      <c r="K21" s="28" t="s">
        <v>736</v>
      </c>
      <c r="L21" s="20" t="s">
        <v>761</v>
      </c>
      <c r="M21" s="20" t="s">
        <v>784</v>
      </c>
      <c r="N21" s="41" t="s">
        <v>88</v>
      </c>
      <c r="O21" s="41" t="s">
        <v>769</v>
      </c>
      <c r="P21" s="41" t="s">
        <v>94</v>
      </c>
      <c r="Q21" s="20"/>
      <c r="R21" s="20"/>
      <c r="S21" s="20"/>
      <c r="T21" s="20"/>
      <c r="U21" s="75"/>
      <c r="V21" s="76"/>
      <c r="AA21" s="62" t="str">
        <f t="shared" si="0"/>
        <v/>
      </c>
      <c r="AB21"/>
      <c r="AC21"/>
      <c r="AD21"/>
    </row>
    <row r="22" spans="1:30" x14ac:dyDescent="0.45">
      <c r="A22" s="21"/>
      <c r="B22" s="21"/>
      <c r="C22" s="21"/>
      <c r="D22" s="21"/>
      <c r="E22" s="21"/>
      <c r="F22" s="21"/>
      <c r="G22" s="57"/>
      <c r="H22" s="57"/>
      <c r="I22" s="57"/>
      <c r="J22" s="21"/>
      <c r="K22" s="34"/>
      <c r="L22" s="22"/>
      <c r="M22" s="21"/>
      <c r="N22" s="51"/>
      <c r="O22" s="51"/>
      <c r="P22" s="51"/>
      <c r="Q22" s="21"/>
      <c r="R22" s="21"/>
      <c r="S22" s="21"/>
      <c r="T22" s="21"/>
      <c r="U22" s="75"/>
      <c r="V22" s="76"/>
      <c r="AA22" s="62" t="str">
        <f t="shared" si="0"/>
        <v/>
      </c>
      <c r="AB22"/>
      <c r="AC22"/>
      <c r="AD22"/>
    </row>
    <row r="23" spans="1:30" x14ac:dyDescent="0.45">
      <c r="A23" s="20">
        <v>4</v>
      </c>
      <c r="B23" s="20">
        <v>2</v>
      </c>
      <c r="C23" s="20">
        <v>1</v>
      </c>
      <c r="D23" s="20" t="s">
        <v>695</v>
      </c>
      <c r="E23" s="20" t="s">
        <v>27</v>
      </c>
      <c r="F23" s="33" t="s">
        <v>697</v>
      </c>
      <c r="K23" s="29" t="s">
        <v>763</v>
      </c>
      <c r="L23" s="44" t="s">
        <v>8</v>
      </c>
      <c r="M23" s="44" t="s">
        <v>9</v>
      </c>
      <c r="N23" s="40" t="s">
        <v>74</v>
      </c>
      <c r="O23" s="40" t="s">
        <v>768</v>
      </c>
      <c r="P23" s="40" t="s">
        <v>24</v>
      </c>
      <c r="Q23" s="20" t="s">
        <v>31</v>
      </c>
      <c r="R23" s="20" t="s">
        <v>32</v>
      </c>
      <c r="S23" s="20"/>
      <c r="T23" s="20" t="s">
        <v>32</v>
      </c>
      <c r="U23" s="75"/>
      <c r="V23" s="76"/>
      <c r="AA23" s="62" t="str">
        <f t="shared" si="0"/>
        <v/>
      </c>
    </row>
    <row r="24" spans="1:30" x14ac:dyDescent="0.45">
      <c r="A24" s="20"/>
      <c r="B24" s="20"/>
      <c r="C24" s="20"/>
      <c r="D24" s="20"/>
      <c r="E24" s="20"/>
      <c r="F24" s="20"/>
      <c r="K24" s="28" t="s">
        <v>764</v>
      </c>
      <c r="L24" s="38" t="s">
        <v>79</v>
      </c>
      <c r="M24" s="38" t="s">
        <v>80</v>
      </c>
      <c r="N24" s="41" t="s">
        <v>88</v>
      </c>
      <c r="O24" s="41" t="s">
        <v>769</v>
      </c>
      <c r="P24" s="41" t="s">
        <v>94</v>
      </c>
      <c r="Q24" s="20"/>
      <c r="R24" s="20"/>
      <c r="S24" s="20"/>
      <c r="T24" s="20"/>
      <c r="U24" s="75"/>
      <c r="V24" s="76"/>
      <c r="AA24" s="62" t="str">
        <f t="shared" si="0"/>
        <v/>
      </c>
    </row>
    <row r="25" spans="1:30" ht="14.65" thickBot="1" x14ac:dyDescent="0.5">
      <c r="A25" s="46"/>
      <c r="B25" s="46"/>
      <c r="C25" s="46"/>
      <c r="D25" s="46"/>
      <c r="E25" s="46"/>
      <c r="F25" s="46"/>
      <c r="G25" s="58"/>
      <c r="H25" s="58"/>
      <c r="I25" s="58"/>
      <c r="J25" s="46"/>
      <c r="K25" s="47"/>
      <c r="L25" s="48"/>
      <c r="M25" s="46"/>
      <c r="N25" s="46"/>
      <c r="O25" s="46"/>
      <c r="P25" s="46"/>
      <c r="Q25" s="46"/>
      <c r="R25" s="46"/>
      <c r="S25" s="46"/>
      <c r="T25" s="46"/>
      <c r="U25" s="75"/>
      <c r="V25" s="76"/>
      <c r="AA25" s="62" t="str">
        <f t="shared" si="0"/>
        <v/>
      </c>
    </row>
    <row r="26" spans="1:30" ht="14.65" thickTop="1" x14ac:dyDescent="0.45">
      <c r="A26" s="20">
        <v>1</v>
      </c>
      <c r="B26" s="20">
        <v>3</v>
      </c>
      <c r="C26" s="20">
        <v>1</v>
      </c>
      <c r="D26" s="20" t="s">
        <v>3</v>
      </c>
      <c r="E26" s="20" t="s">
        <v>26</v>
      </c>
      <c r="F26" s="32" t="s">
        <v>694</v>
      </c>
      <c r="G26" s="59" t="s">
        <v>979</v>
      </c>
      <c r="H26" s="59" t="s">
        <v>978</v>
      </c>
      <c r="I26" s="59" t="s">
        <v>789</v>
      </c>
      <c r="K26" s="29" t="s">
        <v>780</v>
      </c>
      <c r="L26" s="23" t="s">
        <v>781</v>
      </c>
      <c r="M26" s="23" t="s">
        <v>782</v>
      </c>
      <c r="N26" s="40" t="s">
        <v>92</v>
      </c>
      <c r="O26" s="40" t="s">
        <v>974</v>
      </c>
      <c r="P26" s="40" t="s">
        <v>972</v>
      </c>
      <c r="Q26" s="20" t="s">
        <v>50</v>
      </c>
      <c r="R26" s="20" t="s">
        <v>49</v>
      </c>
      <c r="S26" s="20"/>
      <c r="T26" s="20"/>
      <c r="AA26" s="62" t="str">
        <f t="shared" si="0"/>
        <v/>
      </c>
    </row>
    <row r="27" spans="1:30" x14ac:dyDescent="0.45">
      <c r="A27" s="20"/>
      <c r="B27" s="20"/>
      <c r="C27" s="20"/>
      <c r="D27" s="20"/>
      <c r="E27" s="20"/>
      <c r="F27" s="20"/>
      <c r="G27" s="67"/>
      <c r="K27" s="28" t="s">
        <v>786</v>
      </c>
      <c r="L27" s="20" t="s">
        <v>785</v>
      </c>
      <c r="M27" s="20" t="s">
        <v>783</v>
      </c>
      <c r="N27" s="41" t="s">
        <v>93</v>
      </c>
      <c r="O27" s="41" t="s">
        <v>976</v>
      </c>
      <c r="P27" s="41" t="s">
        <v>973</v>
      </c>
      <c r="Q27" s="20"/>
      <c r="R27" s="20"/>
      <c r="S27" s="20"/>
      <c r="T27" s="20"/>
      <c r="AA27" s="62" t="str">
        <f t="shared" si="0"/>
        <v/>
      </c>
    </row>
    <row r="28" spans="1:30" x14ac:dyDescent="0.45">
      <c r="A28" s="21"/>
      <c r="B28" s="21"/>
      <c r="C28" s="21"/>
      <c r="D28" s="21"/>
      <c r="E28" s="21"/>
      <c r="F28" s="21"/>
      <c r="G28" s="57" t="s">
        <v>980</v>
      </c>
      <c r="H28" s="57" t="s">
        <v>981</v>
      </c>
      <c r="I28" s="57" t="s">
        <v>982</v>
      </c>
      <c r="J28" s="21"/>
      <c r="K28" s="34"/>
      <c r="L28" s="22"/>
      <c r="M28" s="21"/>
      <c r="N28" s="21"/>
      <c r="O28" s="21"/>
      <c r="P28" s="21"/>
      <c r="Q28" s="21"/>
      <c r="R28" s="21"/>
      <c r="S28" s="21"/>
      <c r="T28" s="21"/>
      <c r="U28" s="53"/>
      <c r="V28" s="54"/>
      <c r="AA28" s="62" t="str">
        <f t="shared" si="0"/>
        <v/>
      </c>
    </row>
    <row r="29" spans="1:30" x14ac:dyDescent="0.45">
      <c r="A29" s="20">
        <v>2</v>
      </c>
      <c r="B29" s="20">
        <v>3</v>
      </c>
      <c r="C29" s="20">
        <v>1</v>
      </c>
      <c r="D29" s="20" t="s">
        <v>6</v>
      </c>
      <c r="E29" s="20" t="s">
        <v>27</v>
      </c>
      <c r="F29" s="30" t="s">
        <v>696</v>
      </c>
      <c r="K29" s="29" t="s">
        <v>780</v>
      </c>
      <c r="L29" s="23" t="s">
        <v>788</v>
      </c>
      <c r="M29" s="42" t="s">
        <v>5</v>
      </c>
      <c r="N29" s="40" t="s">
        <v>972</v>
      </c>
      <c r="O29" s="40" t="s">
        <v>975</v>
      </c>
      <c r="P29" s="40" t="s">
        <v>92</v>
      </c>
      <c r="Q29" s="20" t="s">
        <v>50</v>
      </c>
      <c r="R29" s="20" t="s">
        <v>49</v>
      </c>
      <c r="S29" s="20"/>
      <c r="T29" s="20" t="s">
        <v>50</v>
      </c>
      <c r="U29" s="75" t="e" vm="5">
        <v>#VALUE!</v>
      </c>
      <c r="V29" s="76" t="e" vm="6">
        <v>#VALUE!</v>
      </c>
      <c r="W29" s="19">
        <v>1</v>
      </c>
      <c r="X29" s="19">
        <v>1</v>
      </c>
      <c r="Y29" s="19">
        <v>0</v>
      </c>
      <c r="Z29" s="19">
        <v>1</v>
      </c>
      <c r="AA29" s="62" t="str">
        <f t="shared" si="0"/>
        <v>1101</v>
      </c>
    </row>
    <row r="30" spans="1:30" x14ac:dyDescent="0.45">
      <c r="A30" s="20"/>
      <c r="B30" s="20"/>
      <c r="C30" s="20"/>
      <c r="D30" s="20"/>
      <c r="E30" s="20"/>
      <c r="F30" s="20"/>
      <c r="K30" s="28" t="s">
        <v>786</v>
      </c>
      <c r="L30" s="20" t="s">
        <v>787</v>
      </c>
      <c r="M30" s="43" t="s">
        <v>76</v>
      </c>
      <c r="N30" s="41" t="s">
        <v>973</v>
      </c>
      <c r="O30" s="41" t="s">
        <v>977</v>
      </c>
      <c r="P30" s="41" t="s">
        <v>93</v>
      </c>
      <c r="Q30" s="20"/>
      <c r="R30" s="20"/>
      <c r="S30" s="20"/>
      <c r="T30" s="20"/>
      <c r="U30" s="75"/>
      <c r="V30" s="76"/>
      <c r="AA30" s="62" t="str">
        <f t="shared" si="0"/>
        <v/>
      </c>
    </row>
    <row r="31" spans="1:30" x14ac:dyDescent="0.45">
      <c r="A31" s="21"/>
      <c r="B31" s="21"/>
      <c r="C31" s="21"/>
      <c r="D31" s="21"/>
      <c r="E31" s="21"/>
      <c r="F31" s="21"/>
      <c r="G31" s="57"/>
      <c r="H31" s="57"/>
      <c r="I31" s="57"/>
      <c r="J31" s="21"/>
      <c r="K31" s="34"/>
      <c r="L31" s="22"/>
      <c r="M31" s="21"/>
      <c r="N31" s="51"/>
      <c r="O31" s="51"/>
      <c r="P31" s="50"/>
      <c r="Q31" s="21"/>
      <c r="R31" s="21"/>
      <c r="S31" s="21"/>
      <c r="T31" s="21"/>
      <c r="U31" s="75"/>
      <c r="V31" s="76"/>
      <c r="AA31" s="62" t="str">
        <f t="shared" si="0"/>
        <v/>
      </c>
    </row>
    <row r="32" spans="1:30" x14ac:dyDescent="0.45">
      <c r="A32" s="20">
        <v>3</v>
      </c>
      <c r="B32" s="20">
        <v>3</v>
      </c>
      <c r="C32" s="20">
        <v>1</v>
      </c>
      <c r="D32" s="20" t="s">
        <v>18</v>
      </c>
      <c r="E32" s="20" t="s">
        <v>26</v>
      </c>
      <c r="F32" s="31" t="s">
        <v>698</v>
      </c>
      <c r="K32" s="29" t="s">
        <v>780</v>
      </c>
      <c r="L32" s="23" t="s">
        <v>781</v>
      </c>
      <c r="M32" s="23" t="s">
        <v>782</v>
      </c>
      <c r="N32" s="40" t="s">
        <v>972</v>
      </c>
      <c r="O32" s="40" t="s">
        <v>975</v>
      </c>
      <c r="P32" s="40" t="s">
        <v>92</v>
      </c>
      <c r="Q32" s="20" t="s">
        <v>50</v>
      </c>
      <c r="R32" s="20" t="s">
        <v>49</v>
      </c>
      <c r="S32" s="20"/>
      <c r="T32" s="20"/>
      <c r="U32" s="75"/>
      <c r="V32" s="76"/>
      <c r="AA32" s="62" t="str">
        <f t="shared" si="0"/>
        <v/>
      </c>
    </row>
    <row r="33" spans="1:27" x14ac:dyDescent="0.45">
      <c r="A33" s="20"/>
      <c r="B33" s="20"/>
      <c r="C33" s="20"/>
      <c r="D33" s="20"/>
      <c r="E33" s="20"/>
      <c r="F33" s="20"/>
      <c r="K33" s="28" t="s">
        <v>786</v>
      </c>
      <c r="L33" s="20" t="s">
        <v>785</v>
      </c>
      <c r="M33" s="20" t="s">
        <v>783</v>
      </c>
      <c r="N33" s="41" t="s">
        <v>973</v>
      </c>
      <c r="O33" s="41" t="s">
        <v>977</v>
      </c>
      <c r="P33" s="41" t="s">
        <v>93</v>
      </c>
      <c r="Q33" s="20"/>
      <c r="R33" s="20"/>
      <c r="S33" s="20"/>
      <c r="T33" s="20"/>
      <c r="U33" s="75"/>
      <c r="V33" s="76"/>
      <c r="AA33" s="62" t="str">
        <f t="shared" si="0"/>
        <v/>
      </c>
    </row>
    <row r="34" spans="1:27" x14ac:dyDescent="0.45">
      <c r="A34" s="21"/>
      <c r="B34" s="21"/>
      <c r="C34" s="21"/>
      <c r="D34" s="21"/>
      <c r="E34" s="21"/>
      <c r="F34" s="21"/>
      <c r="G34" s="57"/>
      <c r="H34" s="57"/>
      <c r="I34" s="57"/>
      <c r="J34" s="21"/>
      <c r="K34" s="34"/>
      <c r="L34" s="22"/>
      <c r="M34" s="21"/>
      <c r="N34" s="51"/>
      <c r="O34" s="51"/>
      <c r="P34" s="21"/>
      <c r="Q34" s="21"/>
      <c r="R34" s="21"/>
      <c r="S34" s="21"/>
      <c r="T34" s="21"/>
      <c r="U34" s="75"/>
      <c r="V34" s="76"/>
      <c r="AA34" s="62" t="str">
        <f t="shared" si="0"/>
        <v/>
      </c>
    </row>
    <row r="35" spans="1:27" x14ac:dyDescent="0.45">
      <c r="A35" s="20">
        <v>4</v>
      </c>
      <c r="B35" s="20">
        <v>3</v>
      </c>
      <c r="C35" s="20">
        <v>1</v>
      </c>
      <c r="D35" s="20" t="s">
        <v>695</v>
      </c>
      <c r="E35" s="20" t="s">
        <v>27</v>
      </c>
      <c r="F35" s="33" t="s">
        <v>697</v>
      </c>
      <c r="K35" s="29" t="s">
        <v>774</v>
      </c>
      <c r="L35" s="44" t="s">
        <v>8</v>
      </c>
      <c r="M35" s="44" t="s">
        <v>9</v>
      </c>
      <c r="N35" s="40" t="s">
        <v>972</v>
      </c>
      <c r="O35" s="40" t="s">
        <v>975</v>
      </c>
      <c r="P35" s="40" t="s">
        <v>92</v>
      </c>
      <c r="Q35" s="20" t="s">
        <v>50</v>
      </c>
      <c r="R35" s="20" t="s">
        <v>49</v>
      </c>
      <c r="S35" s="20"/>
      <c r="T35" s="20" t="s">
        <v>49</v>
      </c>
      <c r="U35" s="75"/>
      <c r="V35" s="76"/>
      <c r="AA35" s="62" t="str">
        <f t="shared" si="0"/>
        <v/>
      </c>
    </row>
    <row r="36" spans="1:27" x14ac:dyDescent="0.45">
      <c r="A36" s="20"/>
      <c r="B36" s="20"/>
      <c r="C36" s="20"/>
      <c r="D36" s="20"/>
      <c r="E36" s="20"/>
      <c r="F36" s="20"/>
      <c r="K36" s="28" t="s">
        <v>1036</v>
      </c>
      <c r="L36" s="38" t="s">
        <v>79</v>
      </c>
      <c r="M36" s="38" t="s">
        <v>80</v>
      </c>
      <c r="N36" s="41" t="s">
        <v>973</v>
      </c>
      <c r="O36" s="41" t="s">
        <v>977</v>
      </c>
      <c r="P36" s="41" t="s">
        <v>93</v>
      </c>
      <c r="Q36" s="20"/>
      <c r="R36" s="20"/>
      <c r="S36" s="20"/>
      <c r="T36" s="20"/>
      <c r="U36" s="75"/>
      <c r="V36" s="76"/>
      <c r="AA36" s="62" t="str">
        <f t="shared" si="0"/>
        <v/>
      </c>
    </row>
    <row r="37" spans="1:27" ht="14.65" thickBot="1" x14ac:dyDescent="0.5">
      <c r="A37" s="46"/>
      <c r="B37" s="46"/>
      <c r="C37" s="46"/>
      <c r="D37" s="46"/>
      <c r="E37" s="46"/>
      <c r="F37" s="46"/>
      <c r="G37" s="58"/>
      <c r="H37" s="58"/>
      <c r="I37" s="58"/>
      <c r="J37" s="46"/>
      <c r="K37" s="47"/>
      <c r="L37" s="48"/>
      <c r="M37" s="46"/>
      <c r="N37" s="46"/>
      <c r="O37" s="46"/>
      <c r="P37" s="46"/>
      <c r="Q37" s="46"/>
      <c r="R37" s="46"/>
      <c r="S37" s="46"/>
      <c r="T37" s="46"/>
      <c r="U37" s="75"/>
      <c r="V37" s="76"/>
      <c r="AA37" s="62" t="str">
        <f t="shared" si="0"/>
        <v/>
      </c>
    </row>
    <row r="38" spans="1:27" ht="14.65" thickTop="1" x14ac:dyDescent="0.45">
      <c r="A38" s="20">
        <v>1</v>
      </c>
      <c r="B38" s="20">
        <v>4</v>
      </c>
      <c r="C38" s="20">
        <v>1</v>
      </c>
      <c r="D38" s="20" t="s">
        <v>3</v>
      </c>
      <c r="E38" s="20" t="s">
        <v>26</v>
      </c>
      <c r="F38" s="32" t="s">
        <v>694</v>
      </c>
      <c r="G38" s="59" t="s">
        <v>1037</v>
      </c>
      <c r="H38" s="59" t="s">
        <v>1039</v>
      </c>
      <c r="I38" s="59" t="s">
        <v>1038</v>
      </c>
      <c r="K38" s="29" t="s">
        <v>793</v>
      </c>
      <c r="L38" s="23" t="s">
        <v>794</v>
      </c>
      <c r="M38" s="23" t="s">
        <v>795</v>
      </c>
      <c r="N38" s="40" t="s">
        <v>790</v>
      </c>
      <c r="O38" s="40" t="s">
        <v>791</v>
      </c>
      <c r="P38" s="40" t="s">
        <v>792</v>
      </c>
      <c r="Q38" s="20" t="s">
        <v>29</v>
      </c>
      <c r="R38" s="20" t="s">
        <v>33</v>
      </c>
      <c r="S38" s="20"/>
      <c r="T38" s="20"/>
      <c r="U38" s="53"/>
      <c r="V38" s="54"/>
      <c r="AA38" s="62" t="str">
        <f t="shared" si="0"/>
        <v/>
      </c>
    </row>
    <row r="39" spans="1:27" x14ac:dyDescent="0.45">
      <c r="A39" s="20"/>
      <c r="B39" s="20"/>
      <c r="C39" s="20"/>
      <c r="D39" s="20"/>
      <c r="E39" s="20"/>
      <c r="F39" s="20"/>
      <c r="K39" s="28" t="s">
        <v>796</v>
      </c>
      <c r="L39" s="20" t="s">
        <v>797</v>
      </c>
      <c r="M39" s="20" t="s">
        <v>798</v>
      </c>
      <c r="N39" s="41" t="s">
        <v>91</v>
      </c>
      <c r="O39" s="41" t="s">
        <v>802</v>
      </c>
      <c r="P39" s="41" t="s">
        <v>803</v>
      </c>
      <c r="Q39" s="20"/>
      <c r="R39" s="20"/>
      <c r="S39" s="20"/>
      <c r="T39" s="20"/>
      <c r="U39" s="53"/>
      <c r="V39" s="54"/>
      <c r="AA39" s="62" t="str">
        <f t="shared" si="0"/>
        <v/>
      </c>
    </row>
    <row r="40" spans="1:27" x14ac:dyDescent="0.45">
      <c r="A40" s="21"/>
      <c r="B40" s="21"/>
      <c r="C40" s="21"/>
      <c r="D40" s="21"/>
      <c r="E40" s="21"/>
      <c r="F40" s="21"/>
      <c r="G40" s="57"/>
      <c r="H40" s="57"/>
      <c r="I40" s="57"/>
      <c r="J40" s="21"/>
      <c r="K40" s="34"/>
      <c r="L40" s="22"/>
      <c r="M40" s="21"/>
      <c r="N40" s="21"/>
      <c r="O40" s="21"/>
      <c r="P40" s="21"/>
      <c r="Q40" s="21"/>
      <c r="R40" s="21"/>
      <c r="S40" s="21"/>
      <c r="T40" s="21"/>
      <c r="U40" s="53"/>
      <c r="V40" s="54"/>
      <c r="AA40" s="62" t="str">
        <f t="shared" si="0"/>
        <v/>
      </c>
    </row>
    <row r="41" spans="1:27" x14ac:dyDescent="0.45">
      <c r="A41" s="20">
        <v>2</v>
      </c>
      <c r="B41" s="20">
        <v>4</v>
      </c>
      <c r="C41" s="20">
        <v>1</v>
      </c>
      <c r="D41" s="20" t="s">
        <v>6</v>
      </c>
      <c r="E41" s="20" t="s">
        <v>27</v>
      </c>
      <c r="F41" s="30" t="s">
        <v>696</v>
      </c>
      <c r="K41" s="29" t="s">
        <v>793</v>
      </c>
      <c r="L41" s="23" t="s">
        <v>760</v>
      </c>
      <c r="M41" s="42" t="s">
        <v>5</v>
      </c>
      <c r="N41" s="40" t="s">
        <v>792</v>
      </c>
      <c r="O41" s="40" t="s">
        <v>791</v>
      </c>
      <c r="P41" s="40" t="s">
        <v>790</v>
      </c>
      <c r="Q41" s="20" t="s">
        <v>29</v>
      </c>
      <c r="R41" s="20" t="s">
        <v>33</v>
      </c>
      <c r="S41" s="20"/>
      <c r="T41" s="20" t="s">
        <v>29</v>
      </c>
      <c r="U41" s="75" t="e" vm="7">
        <v>#VALUE!</v>
      </c>
      <c r="V41" s="76" t="e" vm="8">
        <v>#VALUE!</v>
      </c>
      <c r="W41" s="19">
        <v>0</v>
      </c>
      <c r="X41" s="19">
        <v>0</v>
      </c>
      <c r="Y41" s="19">
        <v>0</v>
      </c>
      <c r="Z41" s="19">
        <v>0</v>
      </c>
      <c r="AA41" s="62" t="str">
        <f t="shared" si="0"/>
        <v>0000</v>
      </c>
    </row>
    <row r="42" spans="1:27" x14ac:dyDescent="0.45">
      <c r="A42" s="20"/>
      <c r="B42" s="20"/>
      <c r="C42" s="20"/>
      <c r="D42" s="20"/>
      <c r="E42" s="20"/>
      <c r="F42" s="20"/>
      <c r="K42" s="28" t="s">
        <v>796</v>
      </c>
      <c r="L42" s="20" t="s">
        <v>799</v>
      </c>
      <c r="M42" s="43" t="s">
        <v>76</v>
      </c>
      <c r="N42" s="41" t="s">
        <v>803</v>
      </c>
      <c r="O42" s="41" t="s">
        <v>802</v>
      </c>
      <c r="P42" s="41" t="s">
        <v>91</v>
      </c>
      <c r="Q42" s="20"/>
      <c r="R42" s="20"/>
      <c r="S42" s="20"/>
      <c r="T42" s="20"/>
      <c r="U42" s="75"/>
      <c r="V42" s="76"/>
      <c r="AA42" s="62" t="str">
        <f t="shared" si="0"/>
        <v/>
      </c>
    </row>
    <row r="43" spans="1:27" x14ac:dyDescent="0.45">
      <c r="A43" s="21"/>
      <c r="B43" s="21"/>
      <c r="C43" s="21"/>
      <c r="D43" s="21"/>
      <c r="E43" s="21"/>
      <c r="F43" s="21"/>
      <c r="G43" s="57"/>
      <c r="H43" s="57"/>
      <c r="I43" s="57"/>
      <c r="J43" s="21"/>
      <c r="K43" s="34"/>
      <c r="L43" s="22"/>
      <c r="M43" s="21"/>
      <c r="N43" s="51"/>
      <c r="O43" s="51"/>
      <c r="P43" s="50"/>
      <c r="Q43" s="21"/>
      <c r="R43" s="21"/>
      <c r="S43" s="21"/>
      <c r="T43" s="21"/>
      <c r="U43" s="75"/>
      <c r="V43" s="76"/>
      <c r="AA43" s="62" t="str">
        <f t="shared" si="0"/>
        <v/>
      </c>
    </row>
    <row r="44" spans="1:27" x14ac:dyDescent="0.45">
      <c r="A44" s="20">
        <v>3</v>
      </c>
      <c r="B44" s="20">
        <v>4</v>
      </c>
      <c r="C44" s="20">
        <v>1</v>
      </c>
      <c r="D44" s="20" t="s">
        <v>18</v>
      </c>
      <c r="E44" s="20" t="s">
        <v>26</v>
      </c>
      <c r="F44" s="31" t="s">
        <v>698</v>
      </c>
      <c r="K44" s="29" t="s">
        <v>793</v>
      </c>
      <c r="L44" s="23" t="s">
        <v>794</v>
      </c>
      <c r="M44" s="23" t="s">
        <v>795</v>
      </c>
      <c r="N44" s="40" t="s">
        <v>792</v>
      </c>
      <c r="O44" s="40" t="s">
        <v>791</v>
      </c>
      <c r="P44" s="40" t="s">
        <v>790</v>
      </c>
      <c r="Q44" s="20" t="s">
        <v>29</v>
      </c>
      <c r="R44" s="20" t="s">
        <v>33</v>
      </c>
      <c r="S44" s="20"/>
      <c r="T44" s="20"/>
      <c r="U44" s="75"/>
      <c r="V44" s="76"/>
      <c r="AA44" s="62" t="str">
        <f t="shared" si="0"/>
        <v/>
      </c>
    </row>
    <row r="45" spans="1:27" x14ac:dyDescent="0.45">
      <c r="A45" s="20"/>
      <c r="B45" s="20"/>
      <c r="C45" s="20"/>
      <c r="D45" s="20"/>
      <c r="E45" s="20"/>
      <c r="F45" s="20"/>
      <c r="K45" s="28" t="s">
        <v>796</v>
      </c>
      <c r="L45" s="20" t="s">
        <v>797</v>
      </c>
      <c r="M45" s="20" t="s">
        <v>798</v>
      </c>
      <c r="N45" s="41" t="s">
        <v>803</v>
      </c>
      <c r="O45" s="41" t="s">
        <v>802</v>
      </c>
      <c r="P45" s="41" t="s">
        <v>91</v>
      </c>
      <c r="Q45" s="20"/>
      <c r="R45" s="20"/>
      <c r="S45" s="20"/>
      <c r="T45" s="20"/>
      <c r="U45" s="75"/>
      <c r="V45" s="76"/>
      <c r="AA45" s="62" t="str">
        <f t="shared" si="0"/>
        <v/>
      </c>
    </row>
    <row r="46" spans="1:27" x14ac:dyDescent="0.45">
      <c r="A46" s="21"/>
      <c r="B46" s="21"/>
      <c r="C46" s="21"/>
      <c r="D46" s="21"/>
      <c r="E46" s="21"/>
      <c r="F46" s="21"/>
      <c r="G46" s="57"/>
      <c r="H46" s="57"/>
      <c r="I46" s="57"/>
      <c r="J46" s="21"/>
      <c r="K46" s="34"/>
      <c r="L46" s="22"/>
      <c r="M46" s="21"/>
      <c r="N46" s="51"/>
      <c r="O46" s="51"/>
      <c r="P46" s="21"/>
      <c r="Q46" s="21"/>
      <c r="R46" s="21"/>
      <c r="S46" s="21"/>
      <c r="T46" s="21"/>
      <c r="U46" s="75"/>
      <c r="V46" s="76"/>
      <c r="AA46" s="62" t="str">
        <f t="shared" si="0"/>
        <v/>
      </c>
    </row>
    <row r="47" spans="1:27" x14ac:dyDescent="0.45">
      <c r="A47" s="20">
        <v>4</v>
      </c>
      <c r="B47" s="20">
        <v>4</v>
      </c>
      <c r="C47" s="20">
        <v>1</v>
      </c>
      <c r="D47" s="20" t="s">
        <v>695</v>
      </c>
      <c r="E47" s="20" t="s">
        <v>27</v>
      </c>
      <c r="F47" s="33" t="s">
        <v>697</v>
      </c>
      <c r="K47" s="29" t="s">
        <v>800</v>
      </c>
      <c r="L47" s="44" t="s">
        <v>8</v>
      </c>
      <c r="M47" s="44" t="s">
        <v>9</v>
      </c>
      <c r="N47" s="40" t="s">
        <v>792</v>
      </c>
      <c r="O47" s="40" t="s">
        <v>791</v>
      </c>
      <c r="P47" s="40" t="s">
        <v>790</v>
      </c>
      <c r="Q47" s="20" t="s">
        <v>29</v>
      </c>
      <c r="R47" s="20" t="s">
        <v>33</v>
      </c>
      <c r="S47" s="20"/>
      <c r="T47" s="20" t="s">
        <v>33</v>
      </c>
      <c r="U47" s="75"/>
      <c r="V47" s="76"/>
      <c r="AA47" s="62" t="str">
        <f t="shared" si="0"/>
        <v/>
      </c>
    </row>
    <row r="48" spans="1:27" x14ac:dyDescent="0.45">
      <c r="A48" s="20"/>
      <c r="B48" s="20"/>
      <c r="C48" s="20"/>
      <c r="D48" s="20"/>
      <c r="E48" s="20"/>
      <c r="F48" s="20"/>
      <c r="K48" s="28" t="s">
        <v>801</v>
      </c>
      <c r="L48" s="38" t="s">
        <v>79</v>
      </c>
      <c r="M48" s="38" t="s">
        <v>80</v>
      </c>
      <c r="N48" s="41" t="s">
        <v>803</v>
      </c>
      <c r="O48" s="41" t="s">
        <v>802</v>
      </c>
      <c r="P48" s="41" t="s">
        <v>91</v>
      </c>
      <c r="Q48" s="20"/>
      <c r="R48" s="20"/>
      <c r="S48" s="20"/>
      <c r="T48" s="20"/>
      <c r="U48" s="75"/>
      <c r="V48" s="76"/>
      <c r="AA48" s="62" t="str">
        <f t="shared" si="0"/>
        <v/>
      </c>
    </row>
    <row r="49" spans="1:27" ht="14.65" thickBot="1" x14ac:dyDescent="0.5">
      <c r="A49" s="46"/>
      <c r="B49" s="46"/>
      <c r="C49" s="46"/>
      <c r="D49" s="46"/>
      <c r="E49" s="46"/>
      <c r="F49" s="46"/>
      <c r="G49" s="58"/>
      <c r="H49" s="58"/>
      <c r="I49" s="58"/>
      <c r="J49" s="46"/>
      <c r="K49" s="47"/>
      <c r="L49" s="48"/>
      <c r="M49" s="46"/>
      <c r="N49" s="46"/>
      <c r="O49" s="46"/>
      <c r="P49" s="46"/>
      <c r="Q49" s="46"/>
      <c r="R49" s="46"/>
      <c r="S49" s="46"/>
      <c r="T49" s="46"/>
      <c r="U49" s="75"/>
      <c r="V49" s="76"/>
      <c r="AA49" s="62" t="str">
        <f t="shared" si="0"/>
        <v/>
      </c>
    </row>
    <row r="50" spans="1:27" ht="14.65" thickTop="1" x14ac:dyDescent="0.45">
      <c r="A50" s="20">
        <v>1</v>
      </c>
      <c r="B50" s="20">
        <v>5</v>
      </c>
      <c r="C50" s="20">
        <v>1</v>
      </c>
      <c r="D50" s="20" t="s">
        <v>3</v>
      </c>
      <c r="E50" s="20" t="s">
        <v>26</v>
      </c>
      <c r="F50" s="32" t="s">
        <v>694</v>
      </c>
      <c r="G50" s="59" t="s">
        <v>966</v>
      </c>
      <c r="H50" s="59" t="s">
        <v>968</v>
      </c>
      <c r="I50" s="59" t="s">
        <v>967</v>
      </c>
      <c r="K50" s="29" t="s">
        <v>804</v>
      </c>
      <c r="L50" s="23" t="s">
        <v>805</v>
      </c>
      <c r="M50" s="23" t="s">
        <v>962</v>
      </c>
      <c r="N50" s="40" t="s">
        <v>812</v>
      </c>
      <c r="O50" s="40" t="s">
        <v>961</v>
      </c>
      <c r="P50" s="40" t="s">
        <v>964</v>
      </c>
      <c r="Q50" s="20" t="s">
        <v>51</v>
      </c>
      <c r="R50" s="20" t="s">
        <v>58</v>
      </c>
      <c r="S50" s="20"/>
      <c r="T50" s="20"/>
      <c r="AA50" s="62" t="str">
        <f t="shared" si="0"/>
        <v/>
      </c>
    </row>
    <row r="51" spans="1:27" x14ac:dyDescent="0.45">
      <c r="A51" s="20"/>
      <c r="B51" s="20"/>
      <c r="C51" s="20"/>
      <c r="D51" s="20"/>
      <c r="E51" s="20"/>
      <c r="F51" s="20"/>
      <c r="K51" s="28" t="s">
        <v>807</v>
      </c>
      <c r="L51" s="20" t="s">
        <v>806</v>
      </c>
      <c r="M51" s="20" t="s">
        <v>963</v>
      </c>
      <c r="N51" s="41" t="s">
        <v>813</v>
      </c>
      <c r="O51" s="41" t="s">
        <v>811</v>
      </c>
      <c r="P51" s="41" t="s">
        <v>965</v>
      </c>
      <c r="Q51" s="20"/>
      <c r="R51" s="20"/>
      <c r="S51" s="20"/>
      <c r="T51" s="20"/>
      <c r="AA51" s="62" t="str">
        <f t="shared" si="0"/>
        <v/>
      </c>
    </row>
    <row r="52" spans="1:27" x14ac:dyDescent="0.45">
      <c r="A52" s="21"/>
      <c r="B52" s="21"/>
      <c r="C52" s="21"/>
      <c r="D52" s="21"/>
      <c r="E52" s="21"/>
      <c r="F52" s="21"/>
      <c r="G52" s="57" t="s">
        <v>971</v>
      </c>
      <c r="H52" s="57" t="s">
        <v>969</v>
      </c>
      <c r="I52" s="57" t="s">
        <v>970</v>
      </c>
      <c r="J52" s="21"/>
      <c r="K52" s="34"/>
      <c r="L52" s="22"/>
      <c r="M52" s="21"/>
      <c r="N52" s="21"/>
      <c r="O52" s="21"/>
      <c r="P52" s="21"/>
      <c r="Q52" s="21"/>
      <c r="R52" s="21"/>
      <c r="S52" s="21"/>
      <c r="T52" s="21"/>
      <c r="AA52" s="62" t="str">
        <f t="shared" si="0"/>
        <v/>
      </c>
    </row>
    <row r="53" spans="1:27" x14ac:dyDescent="0.45">
      <c r="A53" s="20">
        <v>2</v>
      </c>
      <c r="B53" s="20">
        <v>5</v>
      </c>
      <c r="C53" s="20">
        <v>1</v>
      </c>
      <c r="D53" s="20" t="s">
        <v>6</v>
      </c>
      <c r="E53" s="20" t="s">
        <v>27</v>
      </c>
      <c r="F53" s="30" t="s">
        <v>696</v>
      </c>
      <c r="K53" s="29" t="s">
        <v>804</v>
      </c>
      <c r="L53" s="23" t="s">
        <v>805</v>
      </c>
      <c r="M53" s="42" t="s">
        <v>5</v>
      </c>
      <c r="N53" s="40" t="s">
        <v>964</v>
      </c>
      <c r="O53" s="40" t="s">
        <v>961</v>
      </c>
      <c r="P53" s="40" t="s">
        <v>812</v>
      </c>
      <c r="Q53" s="20" t="s">
        <v>51</v>
      </c>
      <c r="R53" s="20" t="s">
        <v>58</v>
      </c>
      <c r="S53" s="20"/>
      <c r="T53" s="20" t="s">
        <v>51</v>
      </c>
      <c r="U53" s="75" t="e" vm="9">
        <v>#VALUE!</v>
      </c>
      <c r="V53" s="76" t="e" vm="10">
        <v>#VALUE!</v>
      </c>
      <c r="W53" s="19">
        <v>0</v>
      </c>
      <c r="X53" s="19">
        <v>1</v>
      </c>
      <c r="Y53" s="19">
        <v>0</v>
      </c>
      <c r="Z53" s="19">
        <v>0</v>
      </c>
      <c r="AA53" s="62" t="str">
        <f t="shared" si="0"/>
        <v>0100</v>
      </c>
    </row>
    <row r="54" spans="1:27" x14ac:dyDescent="0.45">
      <c r="A54" s="20"/>
      <c r="B54" s="20"/>
      <c r="C54" s="20"/>
      <c r="D54" s="20"/>
      <c r="E54" s="20"/>
      <c r="F54" s="20"/>
      <c r="K54" s="28" t="s">
        <v>807</v>
      </c>
      <c r="L54" s="20" t="s">
        <v>806</v>
      </c>
      <c r="M54" s="43" t="s">
        <v>76</v>
      </c>
      <c r="N54" s="41" t="s">
        <v>965</v>
      </c>
      <c r="O54" s="41" t="s">
        <v>811</v>
      </c>
      <c r="P54" s="41" t="s">
        <v>813</v>
      </c>
      <c r="Q54" s="20"/>
      <c r="R54" s="20"/>
      <c r="S54" s="20"/>
      <c r="T54" s="20"/>
      <c r="U54" s="75"/>
      <c r="V54" s="76"/>
      <c r="AA54" s="62" t="str">
        <f t="shared" si="0"/>
        <v/>
      </c>
    </row>
    <row r="55" spans="1:27" x14ac:dyDescent="0.45">
      <c r="A55" s="21"/>
      <c r="B55" s="21"/>
      <c r="C55" s="21"/>
      <c r="D55" s="21"/>
      <c r="E55" s="21"/>
      <c r="F55" s="21"/>
      <c r="G55" s="57"/>
      <c r="H55" s="57"/>
      <c r="I55" s="57"/>
      <c r="J55" s="21"/>
      <c r="K55" s="34"/>
      <c r="L55" s="22"/>
      <c r="M55" s="21"/>
      <c r="N55" s="51"/>
      <c r="O55" s="51"/>
      <c r="P55" s="50"/>
      <c r="Q55" s="21"/>
      <c r="R55" s="21"/>
      <c r="S55" s="21"/>
      <c r="T55" s="21"/>
      <c r="U55" s="75"/>
      <c r="V55" s="76"/>
      <c r="AA55" s="62" t="str">
        <f t="shared" si="0"/>
        <v/>
      </c>
    </row>
    <row r="56" spans="1:27" x14ac:dyDescent="0.45">
      <c r="A56" s="20">
        <v>3</v>
      </c>
      <c r="B56" s="20">
        <v>5</v>
      </c>
      <c r="C56" s="20">
        <v>1</v>
      </c>
      <c r="D56" s="20" t="s">
        <v>18</v>
      </c>
      <c r="E56" s="20" t="s">
        <v>26</v>
      </c>
      <c r="F56" s="31" t="s">
        <v>698</v>
      </c>
      <c r="K56" s="29" t="s">
        <v>804</v>
      </c>
      <c r="L56" s="23" t="s">
        <v>805</v>
      </c>
      <c r="M56" s="23" t="s">
        <v>962</v>
      </c>
      <c r="N56" s="40" t="s">
        <v>964</v>
      </c>
      <c r="O56" s="40" t="s">
        <v>961</v>
      </c>
      <c r="P56" s="40" t="s">
        <v>812</v>
      </c>
      <c r="Q56" s="20" t="s">
        <v>51</v>
      </c>
      <c r="R56" s="20" t="s">
        <v>58</v>
      </c>
      <c r="S56" s="20"/>
      <c r="T56" s="20"/>
      <c r="U56" s="75"/>
      <c r="V56" s="76"/>
      <c r="AA56" s="62" t="str">
        <f t="shared" si="0"/>
        <v/>
      </c>
    </row>
    <row r="57" spans="1:27" x14ac:dyDescent="0.45">
      <c r="A57" s="20"/>
      <c r="B57" s="20"/>
      <c r="C57" s="20"/>
      <c r="D57" s="20"/>
      <c r="E57" s="20"/>
      <c r="F57" s="20"/>
      <c r="K57" s="28" t="s">
        <v>807</v>
      </c>
      <c r="L57" s="20" t="s">
        <v>806</v>
      </c>
      <c r="M57" s="20" t="s">
        <v>963</v>
      </c>
      <c r="N57" s="41" t="s">
        <v>965</v>
      </c>
      <c r="O57" s="41" t="s">
        <v>811</v>
      </c>
      <c r="P57" s="41" t="s">
        <v>813</v>
      </c>
      <c r="Q57" s="20"/>
      <c r="R57" s="20"/>
      <c r="S57" s="20"/>
      <c r="T57" s="20"/>
      <c r="U57" s="75"/>
      <c r="V57" s="76"/>
      <c r="AA57" s="62" t="str">
        <f t="shared" si="0"/>
        <v/>
      </c>
    </row>
    <row r="58" spans="1:27" x14ac:dyDescent="0.45">
      <c r="A58" s="21"/>
      <c r="B58" s="21"/>
      <c r="C58" s="21"/>
      <c r="D58" s="21"/>
      <c r="E58" s="21"/>
      <c r="F58" s="21"/>
      <c r="G58" s="57"/>
      <c r="H58" s="57"/>
      <c r="I58" s="57"/>
      <c r="J58" s="21"/>
      <c r="K58" s="34"/>
      <c r="L58" s="22"/>
      <c r="M58" s="21"/>
      <c r="N58" s="51"/>
      <c r="O58" s="51"/>
      <c r="P58" s="21"/>
      <c r="Q58" s="21"/>
      <c r="R58" s="21"/>
      <c r="S58" s="21"/>
      <c r="T58" s="21"/>
      <c r="U58" s="75"/>
      <c r="V58" s="76"/>
      <c r="AA58" s="62" t="str">
        <f t="shared" si="0"/>
        <v/>
      </c>
    </row>
    <row r="59" spans="1:27" x14ac:dyDescent="0.45">
      <c r="A59" s="20">
        <v>4</v>
      </c>
      <c r="B59" s="20">
        <v>5</v>
      </c>
      <c r="C59" s="20">
        <v>1</v>
      </c>
      <c r="D59" s="20" t="s">
        <v>695</v>
      </c>
      <c r="E59" s="20" t="s">
        <v>27</v>
      </c>
      <c r="F59" s="33" t="s">
        <v>697</v>
      </c>
      <c r="K59" s="29" t="s">
        <v>814</v>
      </c>
      <c r="L59" s="44" t="s">
        <v>8</v>
      </c>
      <c r="M59" s="44" t="s">
        <v>9</v>
      </c>
      <c r="N59" s="40" t="s">
        <v>964</v>
      </c>
      <c r="O59" s="40" t="s">
        <v>961</v>
      </c>
      <c r="P59" s="40" t="s">
        <v>812</v>
      </c>
      <c r="Q59" s="20" t="s">
        <v>51</v>
      </c>
      <c r="R59" s="20" t="s">
        <v>58</v>
      </c>
      <c r="S59" s="20"/>
      <c r="T59" s="20" t="s">
        <v>58</v>
      </c>
      <c r="U59" s="75"/>
      <c r="V59" s="76"/>
      <c r="AA59" s="62" t="str">
        <f t="shared" si="0"/>
        <v/>
      </c>
    </row>
    <row r="60" spans="1:27" x14ac:dyDescent="0.45">
      <c r="A60" s="20"/>
      <c r="B60" s="20"/>
      <c r="C60" s="20"/>
      <c r="D60" s="20"/>
      <c r="E60" s="20"/>
      <c r="F60" s="20"/>
      <c r="K60" s="28" t="s">
        <v>815</v>
      </c>
      <c r="L60" s="38" t="s">
        <v>79</v>
      </c>
      <c r="M60" s="38" t="s">
        <v>80</v>
      </c>
      <c r="N60" s="41" t="s">
        <v>965</v>
      </c>
      <c r="O60" s="41" t="s">
        <v>811</v>
      </c>
      <c r="P60" s="41" t="s">
        <v>813</v>
      </c>
      <c r="Q60" s="20"/>
      <c r="R60" s="20"/>
      <c r="S60" s="20"/>
      <c r="T60" s="20"/>
      <c r="U60" s="75"/>
      <c r="V60" s="76"/>
      <c r="AA60" s="62" t="str">
        <f t="shared" si="0"/>
        <v/>
      </c>
    </row>
    <row r="61" spans="1:27" ht="14.65" thickBot="1" x14ac:dyDescent="0.5">
      <c r="A61" s="46"/>
      <c r="B61" s="46"/>
      <c r="C61" s="46"/>
      <c r="D61" s="46"/>
      <c r="E61" s="46"/>
      <c r="F61" s="46"/>
      <c r="G61" s="58"/>
      <c r="H61" s="58"/>
      <c r="I61" s="58"/>
      <c r="J61" s="46"/>
      <c r="K61" s="47"/>
      <c r="L61" s="48"/>
      <c r="M61" s="46"/>
      <c r="N61" s="46"/>
      <c r="O61" s="46"/>
      <c r="P61" s="46"/>
      <c r="Q61" s="46"/>
      <c r="R61" s="46"/>
      <c r="S61" s="46"/>
      <c r="T61" s="46"/>
      <c r="U61" s="75"/>
      <c r="V61" s="76"/>
      <c r="AA61" s="62" t="str">
        <f t="shared" si="0"/>
        <v/>
      </c>
    </row>
    <row r="62" spans="1:27" ht="14.65" thickTop="1" x14ac:dyDescent="0.45">
      <c r="A62" s="20">
        <v>1</v>
      </c>
      <c r="B62" s="20">
        <v>6</v>
      </c>
      <c r="C62" s="20">
        <v>1</v>
      </c>
      <c r="D62" s="20" t="s">
        <v>3</v>
      </c>
      <c r="E62" s="20" t="s">
        <v>26</v>
      </c>
      <c r="F62" s="32" t="s">
        <v>694</v>
      </c>
      <c r="G62" s="59" t="s">
        <v>1041</v>
      </c>
      <c r="H62" s="59" t="s">
        <v>1040</v>
      </c>
      <c r="I62" s="59" t="s">
        <v>1042</v>
      </c>
      <c r="K62" s="29" t="s">
        <v>816</v>
      </c>
      <c r="L62" s="23" t="s">
        <v>820</v>
      </c>
      <c r="M62" s="23" t="s">
        <v>67</v>
      </c>
      <c r="N62" s="40" t="s">
        <v>808</v>
      </c>
      <c r="O62" s="40" t="s">
        <v>809</v>
      </c>
      <c r="P62" s="40" t="s">
        <v>241</v>
      </c>
      <c r="Q62" s="20" t="s">
        <v>30</v>
      </c>
      <c r="R62" s="20" t="s">
        <v>36</v>
      </c>
      <c r="S62" s="20"/>
      <c r="T62" s="20"/>
      <c r="AA62" s="62" t="str">
        <f t="shared" si="0"/>
        <v/>
      </c>
    </row>
    <row r="63" spans="1:27" x14ac:dyDescent="0.45">
      <c r="A63" s="20"/>
      <c r="B63" s="20"/>
      <c r="C63" s="20"/>
      <c r="D63" s="20"/>
      <c r="E63" s="20"/>
      <c r="F63" s="20"/>
      <c r="K63" s="28" t="s">
        <v>817</v>
      </c>
      <c r="L63" s="20" t="s">
        <v>821</v>
      </c>
      <c r="M63" s="20" t="s">
        <v>77</v>
      </c>
      <c r="N63" s="41" t="s">
        <v>203</v>
      </c>
      <c r="O63" s="41" t="s">
        <v>90</v>
      </c>
      <c r="P63" s="41" t="s">
        <v>810</v>
      </c>
      <c r="Q63" s="20"/>
      <c r="R63" s="20"/>
      <c r="S63" s="20"/>
      <c r="T63" s="20"/>
      <c r="AA63" s="62" t="str">
        <f t="shared" si="0"/>
        <v/>
      </c>
    </row>
    <row r="64" spans="1:27" x14ac:dyDescent="0.45">
      <c r="A64" s="21"/>
      <c r="B64" s="21"/>
      <c r="C64" s="21"/>
      <c r="D64" s="21"/>
      <c r="E64" s="21"/>
      <c r="F64" s="21"/>
      <c r="G64" s="57"/>
      <c r="H64" s="57"/>
      <c r="I64" s="57"/>
      <c r="J64" s="21"/>
      <c r="K64" s="34"/>
      <c r="L64" s="22"/>
      <c r="M64" s="21"/>
      <c r="N64" s="21"/>
      <c r="O64" s="21"/>
      <c r="P64" s="21"/>
      <c r="Q64" s="21"/>
      <c r="R64" s="21"/>
      <c r="S64" s="21"/>
      <c r="T64" s="21"/>
      <c r="AA64" s="62" t="str">
        <f t="shared" si="0"/>
        <v/>
      </c>
    </row>
    <row r="65" spans="1:27" x14ac:dyDescent="0.45">
      <c r="A65" s="20">
        <v>2</v>
      </c>
      <c r="B65" s="20">
        <v>6</v>
      </c>
      <c r="C65" s="20">
        <v>1</v>
      </c>
      <c r="D65" s="20" t="s">
        <v>6</v>
      </c>
      <c r="E65" s="20" t="s">
        <v>27</v>
      </c>
      <c r="F65" s="30" t="s">
        <v>696</v>
      </c>
      <c r="K65" s="29" t="s">
        <v>816</v>
      </c>
      <c r="L65" s="23" t="s">
        <v>820</v>
      </c>
      <c r="M65" s="42" t="s">
        <v>5</v>
      </c>
      <c r="N65" s="40" t="s">
        <v>241</v>
      </c>
      <c r="O65" s="40" t="s">
        <v>809</v>
      </c>
      <c r="P65" s="40" t="s">
        <v>808</v>
      </c>
      <c r="Q65" s="20" t="s">
        <v>30</v>
      </c>
      <c r="R65" s="20" t="s">
        <v>36</v>
      </c>
      <c r="S65" s="20"/>
      <c r="T65" s="20" t="s">
        <v>30</v>
      </c>
      <c r="U65" s="75" t="e" vm="11">
        <v>#VALUE!</v>
      </c>
      <c r="V65" s="76" t="e" vm="12">
        <v>#VALUE!</v>
      </c>
      <c r="W65" s="19">
        <v>0</v>
      </c>
      <c r="X65" s="19">
        <v>1</v>
      </c>
      <c r="Y65" s="19">
        <v>0</v>
      </c>
      <c r="Z65" s="19">
        <v>1</v>
      </c>
      <c r="AA65" s="62" t="str">
        <f t="shared" si="0"/>
        <v>0101</v>
      </c>
    </row>
    <row r="66" spans="1:27" x14ac:dyDescent="0.45">
      <c r="A66" s="20"/>
      <c r="B66" s="20"/>
      <c r="C66" s="20"/>
      <c r="D66" s="20"/>
      <c r="E66" s="20"/>
      <c r="F66" s="20"/>
      <c r="K66" s="28" t="s">
        <v>817</v>
      </c>
      <c r="L66" s="20" t="s">
        <v>821</v>
      </c>
      <c r="M66" s="43" t="s">
        <v>76</v>
      </c>
      <c r="N66" s="41" t="s">
        <v>242</v>
      </c>
      <c r="O66" s="41" t="s">
        <v>90</v>
      </c>
      <c r="P66" s="41" t="s">
        <v>203</v>
      </c>
      <c r="Q66" s="20"/>
      <c r="R66" s="20"/>
      <c r="S66" s="20"/>
      <c r="T66" s="20"/>
      <c r="U66" s="75"/>
      <c r="V66" s="76"/>
      <c r="AA66" s="62" t="str">
        <f t="shared" si="0"/>
        <v/>
      </c>
    </row>
    <row r="67" spans="1:27" x14ac:dyDescent="0.45">
      <c r="A67" s="21"/>
      <c r="B67" s="21"/>
      <c r="C67" s="21"/>
      <c r="D67" s="21"/>
      <c r="E67" s="21"/>
      <c r="F67" s="21"/>
      <c r="G67" s="57"/>
      <c r="H67" s="57"/>
      <c r="I67" s="57"/>
      <c r="J67" s="21"/>
      <c r="K67" s="34"/>
      <c r="L67" s="22"/>
      <c r="M67" s="21"/>
      <c r="N67" s="51"/>
      <c r="O67" s="51"/>
      <c r="P67" s="50"/>
      <c r="Q67" s="21"/>
      <c r="R67" s="21"/>
      <c r="S67" s="21"/>
      <c r="T67" s="21"/>
      <c r="U67" s="75"/>
      <c r="V67" s="76"/>
      <c r="AA67" s="62" t="str">
        <f t="shared" si="0"/>
        <v/>
      </c>
    </row>
    <row r="68" spans="1:27" x14ac:dyDescent="0.45">
      <c r="A68" s="20">
        <v>3</v>
      </c>
      <c r="B68" s="20">
        <v>6</v>
      </c>
      <c r="C68" s="20">
        <v>1</v>
      </c>
      <c r="D68" s="20" t="s">
        <v>18</v>
      </c>
      <c r="E68" s="20" t="s">
        <v>26</v>
      </c>
      <c r="F68" s="31" t="s">
        <v>698</v>
      </c>
      <c r="K68" s="29" t="s">
        <v>816</v>
      </c>
      <c r="L68" s="23" t="s">
        <v>820</v>
      </c>
      <c r="M68" s="23" t="s">
        <v>67</v>
      </c>
      <c r="N68" s="40" t="s">
        <v>241</v>
      </c>
      <c r="O68" s="40" t="s">
        <v>809</v>
      </c>
      <c r="P68" s="40" t="s">
        <v>808</v>
      </c>
      <c r="Q68" s="20" t="s">
        <v>30</v>
      </c>
      <c r="R68" s="20" t="s">
        <v>36</v>
      </c>
      <c r="S68" s="20"/>
      <c r="T68" s="20"/>
      <c r="U68" s="75"/>
      <c r="V68" s="76"/>
      <c r="AA68" s="62" t="str">
        <f t="shared" si="0"/>
        <v/>
      </c>
    </row>
    <row r="69" spans="1:27" x14ac:dyDescent="0.45">
      <c r="A69" s="20"/>
      <c r="B69" s="20"/>
      <c r="C69" s="20"/>
      <c r="D69" s="20"/>
      <c r="E69" s="20"/>
      <c r="F69" s="20"/>
      <c r="K69" s="28" t="s">
        <v>817</v>
      </c>
      <c r="L69" s="20" t="s">
        <v>821</v>
      </c>
      <c r="M69" s="20" t="s">
        <v>77</v>
      </c>
      <c r="N69" s="41" t="s">
        <v>242</v>
      </c>
      <c r="O69" s="41" t="s">
        <v>90</v>
      </c>
      <c r="P69" s="41" t="s">
        <v>203</v>
      </c>
      <c r="Q69" s="20"/>
      <c r="R69" s="20"/>
      <c r="S69" s="20"/>
      <c r="T69" s="20"/>
      <c r="U69" s="75"/>
      <c r="V69" s="76"/>
      <c r="AA69" s="62" t="str">
        <f t="shared" si="0"/>
        <v/>
      </c>
    </row>
    <row r="70" spans="1:27" x14ac:dyDescent="0.45">
      <c r="A70" s="21"/>
      <c r="B70" s="21"/>
      <c r="C70" s="21"/>
      <c r="D70" s="21"/>
      <c r="E70" s="21"/>
      <c r="F70" s="21"/>
      <c r="G70" s="57"/>
      <c r="H70" s="57"/>
      <c r="I70" s="57"/>
      <c r="J70" s="21"/>
      <c r="K70" s="34"/>
      <c r="L70" s="22"/>
      <c r="M70" s="21"/>
      <c r="N70" s="51"/>
      <c r="O70" s="51"/>
      <c r="P70" s="21"/>
      <c r="Q70" s="21"/>
      <c r="R70" s="21"/>
      <c r="S70" s="21"/>
      <c r="T70" s="21"/>
      <c r="U70" s="75"/>
      <c r="V70" s="76"/>
      <c r="AA70" s="62" t="str">
        <f t="shared" ref="AA70:AA133" si="1">_xlfn.CONCAT(W70:Z70)</f>
        <v/>
      </c>
    </row>
    <row r="71" spans="1:27" x14ac:dyDescent="0.45">
      <c r="A71" s="20">
        <v>4</v>
      </c>
      <c r="B71" s="20">
        <v>6</v>
      </c>
      <c r="C71" s="20">
        <v>1</v>
      </c>
      <c r="D71" s="20" t="s">
        <v>695</v>
      </c>
      <c r="E71" s="20" t="s">
        <v>27</v>
      </c>
      <c r="F71" s="33" t="s">
        <v>697</v>
      </c>
      <c r="K71" s="29" t="s">
        <v>818</v>
      </c>
      <c r="L71" s="44" t="s">
        <v>8</v>
      </c>
      <c r="M71" s="44" t="s">
        <v>9</v>
      </c>
      <c r="N71" s="40" t="s">
        <v>241</v>
      </c>
      <c r="O71" s="40" t="s">
        <v>809</v>
      </c>
      <c r="P71" s="40" t="s">
        <v>808</v>
      </c>
      <c r="Q71" s="20" t="s">
        <v>30</v>
      </c>
      <c r="R71" s="20" t="s">
        <v>36</v>
      </c>
      <c r="S71" s="20"/>
      <c r="T71" s="20" t="s">
        <v>36</v>
      </c>
      <c r="U71" s="75"/>
      <c r="V71" s="76"/>
      <c r="AA71" s="62" t="str">
        <f t="shared" si="1"/>
        <v/>
      </c>
    </row>
    <row r="72" spans="1:27" x14ac:dyDescent="0.45">
      <c r="A72" s="20"/>
      <c r="B72" s="20"/>
      <c r="C72" s="20"/>
      <c r="D72" s="20"/>
      <c r="E72" s="20"/>
      <c r="F72" s="20"/>
      <c r="K72" s="28" t="s">
        <v>819</v>
      </c>
      <c r="L72" s="38" t="s">
        <v>79</v>
      </c>
      <c r="M72" s="38" t="s">
        <v>80</v>
      </c>
      <c r="N72" s="41" t="s">
        <v>242</v>
      </c>
      <c r="O72" s="41" t="s">
        <v>90</v>
      </c>
      <c r="P72" s="41" t="s">
        <v>203</v>
      </c>
      <c r="Q72" s="20"/>
      <c r="R72" s="20"/>
      <c r="S72" s="20"/>
      <c r="T72" s="20"/>
      <c r="U72" s="75"/>
      <c r="V72" s="76"/>
      <c r="AA72" s="62" t="str">
        <f t="shared" si="1"/>
        <v/>
      </c>
    </row>
    <row r="73" spans="1:27" ht="14.65" thickBot="1" x14ac:dyDescent="0.5">
      <c r="A73" s="46"/>
      <c r="B73" s="46"/>
      <c r="C73" s="46"/>
      <c r="D73" s="46"/>
      <c r="E73" s="46"/>
      <c r="F73" s="46"/>
      <c r="G73" s="58"/>
      <c r="H73" s="58"/>
      <c r="I73" s="58"/>
      <c r="J73" s="46"/>
      <c r="K73" s="47"/>
      <c r="L73" s="48"/>
      <c r="M73" s="46"/>
      <c r="N73" s="46"/>
      <c r="O73" s="46"/>
      <c r="P73" s="46"/>
      <c r="Q73" s="46"/>
      <c r="R73" s="46"/>
      <c r="S73" s="46"/>
      <c r="T73" s="46"/>
      <c r="U73" s="75"/>
      <c r="V73" s="76"/>
      <c r="AA73" s="62" t="str">
        <f t="shared" si="1"/>
        <v/>
      </c>
    </row>
    <row r="74" spans="1:27" ht="14.65" thickTop="1" x14ac:dyDescent="0.45">
      <c r="A74" s="20">
        <v>1</v>
      </c>
      <c r="B74" s="20">
        <v>7</v>
      </c>
      <c r="C74" s="20">
        <v>1</v>
      </c>
      <c r="D74" s="20" t="s">
        <v>3</v>
      </c>
      <c r="E74" s="20" t="s">
        <v>26</v>
      </c>
      <c r="F74" s="32" t="s">
        <v>694</v>
      </c>
      <c r="G74" s="59" t="s">
        <v>941</v>
      </c>
      <c r="H74" s="59" t="s">
        <v>938</v>
      </c>
      <c r="I74" s="59" t="s">
        <v>935</v>
      </c>
      <c r="K74" s="29" t="s">
        <v>942</v>
      </c>
      <c r="L74" s="23" t="s">
        <v>940</v>
      </c>
      <c r="M74" s="23" t="s">
        <v>67</v>
      </c>
      <c r="N74" s="40" t="s">
        <v>930</v>
      </c>
      <c r="O74" s="40" t="s">
        <v>929</v>
      </c>
      <c r="P74" s="40" t="s">
        <v>933</v>
      </c>
      <c r="Q74" s="20" t="s">
        <v>35</v>
      </c>
      <c r="R74" s="20" t="s">
        <v>37</v>
      </c>
      <c r="S74" s="20"/>
      <c r="T74" s="20"/>
      <c r="AA74" s="62" t="str">
        <f t="shared" si="1"/>
        <v/>
      </c>
    </row>
    <row r="75" spans="1:27" x14ac:dyDescent="0.45">
      <c r="A75" s="20"/>
      <c r="B75" s="20"/>
      <c r="C75" s="20"/>
      <c r="D75" s="20"/>
      <c r="E75" s="20"/>
      <c r="F75" s="20"/>
      <c r="K75" s="28" t="s">
        <v>943</v>
      </c>
      <c r="L75" s="20" t="s">
        <v>944</v>
      </c>
      <c r="M75" s="20" t="s">
        <v>77</v>
      </c>
      <c r="N75" s="41" t="s">
        <v>931</v>
      </c>
      <c r="O75" s="41" t="s">
        <v>932</v>
      </c>
      <c r="P75" s="41" t="s">
        <v>934</v>
      </c>
      <c r="Q75" s="20"/>
      <c r="R75" s="20"/>
      <c r="S75" s="20"/>
      <c r="T75" s="20"/>
      <c r="AA75" s="62" t="str">
        <f t="shared" si="1"/>
        <v/>
      </c>
    </row>
    <row r="76" spans="1:27" x14ac:dyDescent="0.45">
      <c r="A76" s="21"/>
      <c r="B76" s="21"/>
      <c r="C76" s="21"/>
      <c r="D76" s="21"/>
      <c r="E76" s="21"/>
      <c r="F76" s="21"/>
      <c r="G76" s="57" t="s">
        <v>936</v>
      </c>
      <c r="H76" s="57" t="s">
        <v>939</v>
      </c>
      <c r="I76" s="57" t="s">
        <v>937</v>
      </c>
      <c r="J76" s="21"/>
      <c r="K76" s="34"/>
      <c r="L76" s="22"/>
      <c r="M76" s="21"/>
      <c r="N76" s="21"/>
      <c r="O76" s="21"/>
      <c r="P76" s="21"/>
      <c r="Q76" s="21"/>
      <c r="R76" s="21"/>
      <c r="S76" s="21"/>
      <c r="T76" s="21"/>
      <c r="AA76" s="62" t="str">
        <f t="shared" si="1"/>
        <v/>
      </c>
    </row>
    <row r="77" spans="1:27" x14ac:dyDescent="0.45">
      <c r="A77" s="20">
        <v>2</v>
      </c>
      <c r="B77" s="20">
        <v>7</v>
      </c>
      <c r="C77" s="20">
        <v>1</v>
      </c>
      <c r="D77" s="20" t="s">
        <v>6</v>
      </c>
      <c r="E77" s="20" t="s">
        <v>27</v>
      </c>
      <c r="F77" s="30" t="s">
        <v>696</v>
      </c>
      <c r="K77" s="29" t="s">
        <v>945</v>
      </c>
      <c r="L77" s="23" t="s">
        <v>67</v>
      </c>
      <c r="M77" s="42" t="s">
        <v>5</v>
      </c>
      <c r="N77" s="40" t="s">
        <v>933</v>
      </c>
      <c r="O77" s="40" t="s">
        <v>929</v>
      </c>
      <c r="P77" s="40" t="s">
        <v>930</v>
      </c>
      <c r="Q77" s="20" t="s">
        <v>35</v>
      </c>
      <c r="R77" s="20" t="s">
        <v>37</v>
      </c>
      <c r="S77" s="20"/>
      <c r="T77" s="20" t="s">
        <v>35</v>
      </c>
      <c r="U77" s="75" t="e" vm="13">
        <v>#VALUE!</v>
      </c>
      <c r="V77" s="76" t="e" vm="14">
        <v>#VALUE!</v>
      </c>
      <c r="W77" s="19">
        <v>0</v>
      </c>
      <c r="X77" s="19">
        <v>0</v>
      </c>
      <c r="Y77" s="19">
        <v>1</v>
      </c>
      <c r="Z77" s="19">
        <v>1</v>
      </c>
      <c r="AA77" s="62" t="str">
        <f t="shared" si="1"/>
        <v>0011</v>
      </c>
    </row>
    <row r="78" spans="1:27" x14ac:dyDescent="0.45">
      <c r="A78" s="20"/>
      <c r="B78" s="20"/>
      <c r="C78" s="20"/>
      <c r="D78" s="20"/>
      <c r="E78" s="20"/>
      <c r="F78" s="20"/>
      <c r="K78" s="28" t="s">
        <v>944</v>
      </c>
      <c r="L78" s="20" t="s">
        <v>77</v>
      </c>
      <c r="M78" s="43" t="s">
        <v>76</v>
      </c>
      <c r="N78" s="41" t="s">
        <v>934</v>
      </c>
      <c r="O78" s="41" t="s">
        <v>932</v>
      </c>
      <c r="P78" s="41" t="s">
        <v>931</v>
      </c>
      <c r="Q78" s="20"/>
      <c r="R78" s="20"/>
      <c r="S78" s="20"/>
      <c r="T78" s="20"/>
      <c r="U78" s="75"/>
      <c r="V78" s="76"/>
      <c r="AA78" s="62" t="str">
        <f t="shared" si="1"/>
        <v/>
      </c>
    </row>
    <row r="79" spans="1:27" x14ac:dyDescent="0.45">
      <c r="A79" s="21"/>
      <c r="B79" s="21"/>
      <c r="C79" s="21"/>
      <c r="D79" s="21"/>
      <c r="E79" s="21"/>
      <c r="F79" s="21"/>
      <c r="G79" s="57"/>
      <c r="H79" s="57"/>
      <c r="I79" s="57"/>
      <c r="J79" s="21"/>
      <c r="K79" s="34"/>
      <c r="L79" s="22"/>
      <c r="M79" s="21"/>
      <c r="N79" s="51"/>
      <c r="O79" s="51"/>
      <c r="P79" s="50"/>
      <c r="Q79" s="21"/>
      <c r="R79" s="21"/>
      <c r="S79" s="21"/>
      <c r="T79" s="21"/>
      <c r="U79" s="75"/>
      <c r="V79" s="76"/>
      <c r="AA79" s="62" t="str">
        <f t="shared" si="1"/>
        <v/>
      </c>
    </row>
    <row r="80" spans="1:27" x14ac:dyDescent="0.45">
      <c r="A80" s="20">
        <v>3</v>
      </c>
      <c r="B80" s="20">
        <v>7</v>
      </c>
      <c r="C80" s="20">
        <v>1</v>
      </c>
      <c r="D80" s="20" t="s">
        <v>18</v>
      </c>
      <c r="E80" s="20" t="s">
        <v>26</v>
      </c>
      <c r="F80" s="31" t="s">
        <v>698</v>
      </c>
      <c r="K80" s="29" t="s">
        <v>942</v>
      </c>
      <c r="L80" s="23" t="s">
        <v>940</v>
      </c>
      <c r="M80" s="23" t="s">
        <v>67</v>
      </c>
      <c r="N80" s="40" t="s">
        <v>933</v>
      </c>
      <c r="O80" s="40" t="s">
        <v>929</v>
      </c>
      <c r="P80" s="40" t="s">
        <v>930</v>
      </c>
      <c r="Q80" s="20" t="s">
        <v>35</v>
      </c>
      <c r="R80" s="20" t="s">
        <v>37</v>
      </c>
      <c r="S80" s="20"/>
      <c r="T80" s="20"/>
      <c r="U80" s="75"/>
      <c r="V80" s="76"/>
      <c r="AA80" s="62" t="str">
        <f t="shared" si="1"/>
        <v/>
      </c>
    </row>
    <row r="81" spans="1:27" x14ac:dyDescent="0.45">
      <c r="A81" s="20"/>
      <c r="B81" s="20"/>
      <c r="C81" s="20"/>
      <c r="D81" s="20"/>
      <c r="E81" s="20"/>
      <c r="F81" s="20"/>
      <c r="K81" s="28" t="s">
        <v>943</v>
      </c>
      <c r="L81" s="20" t="s">
        <v>944</v>
      </c>
      <c r="M81" s="20" t="s">
        <v>77</v>
      </c>
      <c r="N81" s="41" t="s">
        <v>934</v>
      </c>
      <c r="O81" s="41" t="s">
        <v>932</v>
      </c>
      <c r="P81" s="41" t="s">
        <v>931</v>
      </c>
      <c r="Q81" s="20"/>
      <c r="R81" s="20"/>
      <c r="S81" s="20"/>
      <c r="T81" s="20"/>
      <c r="U81" s="75"/>
      <c r="V81" s="76"/>
      <c r="AA81" s="62" t="str">
        <f t="shared" si="1"/>
        <v/>
      </c>
    </row>
    <row r="82" spans="1:27" x14ac:dyDescent="0.45">
      <c r="A82" s="21"/>
      <c r="B82" s="21"/>
      <c r="C82" s="21"/>
      <c r="D82" s="21"/>
      <c r="E82" s="21"/>
      <c r="F82" s="21"/>
      <c r="G82" s="57"/>
      <c r="H82" s="57"/>
      <c r="I82" s="57"/>
      <c r="J82" s="21"/>
      <c r="K82" s="34"/>
      <c r="L82" s="22"/>
      <c r="M82" s="21"/>
      <c r="N82" s="51"/>
      <c r="O82" s="51"/>
      <c r="P82" s="21"/>
      <c r="Q82" s="21"/>
      <c r="R82" s="21"/>
      <c r="S82" s="21"/>
      <c r="T82" s="21"/>
      <c r="U82" s="75"/>
      <c r="V82" s="76"/>
      <c r="AA82" s="62" t="str">
        <f t="shared" si="1"/>
        <v/>
      </c>
    </row>
    <row r="83" spans="1:27" x14ac:dyDescent="0.45">
      <c r="A83" s="20">
        <v>4</v>
      </c>
      <c r="B83" s="20">
        <v>7</v>
      </c>
      <c r="C83" s="20">
        <v>1</v>
      </c>
      <c r="D83" s="20" t="s">
        <v>695</v>
      </c>
      <c r="E83" s="20" t="s">
        <v>27</v>
      </c>
      <c r="F83" s="33" t="s">
        <v>697</v>
      </c>
      <c r="K83" s="29" t="s">
        <v>946</v>
      </c>
      <c r="L83" s="44" t="s">
        <v>8</v>
      </c>
      <c r="M83" s="44" t="s">
        <v>9</v>
      </c>
      <c r="N83" s="40" t="s">
        <v>933</v>
      </c>
      <c r="O83" s="40" t="s">
        <v>929</v>
      </c>
      <c r="P83" s="40" t="s">
        <v>930</v>
      </c>
      <c r="Q83" s="20" t="s">
        <v>35</v>
      </c>
      <c r="R83" s="20" t="s">
        <v>37</v>
      </c>
      <c r="S83" s="20"/>
      <c r="T83" s="20" t="s">
        <v>37</v>
      </c>
      <c r="U83" s="75"/>
      <c r="V83" s="76"/>
      <c r="AA83" s="62" t="str">
        <f t="shared" si="1"/>
        <v/>
      </c>
    </row>
    <row r="84" spans="1:27" x14ac:dyDescent="0.45">
      <c r="A84" s="20"/>
      <c r="B84" s="20"/>
      <c r="C84" s="20"/>
      <c r="D84" s="20"/>
      <c r="E84" s="20"/>
      <c r="F84" s="20"/>
      <c r="K84" s="28" t="s">
        <v>944</v>
      </c>
      <c r="L84" s="38" t="s">
        <v>79</v>
      </c>
      <c r="M84" s="38" t="s">
        <v>80</v>
      </c>
      <c r="N84" s="41" t="s">
        <v>934</v>
      </c>
      <c r="O84" s="41" t="s">
        <v>932</v>
      </c>
      <c r="P84" s="41" t="s">
        <v>931</v>
      </c>
      <c r="Q84" s="20"/>
      <c r="R84" s="20"/>
      <c r="S84" s="20"/>
      <c r="T84" s="20"/>
      <c r="U84" s="75"/>
      <c r="V84" s="76"/>
      <c r="AA84" s="62" t="str">
        <f t="shared" si="1"/>
        <v/>
      </c>
    </row>
    <row r="85" spans="1:27" ht="14.65" thickBot="1" x14ac:dyDescent="0.5">
      <c r="A85" s="46"/>
      <c r="B85" s="46"/>
      <c r="C85" s="46"/>
      <c r="D85" s="46"/>
      <c r="E85" s="46"/>
      <c r="F85" s="46"/>
      <c r="G85" s="58"/>
      <c r="H85" s="58"/>
      <c r="I85" s="58"/>
      <c r="J85" s="46"/>
      <c r="K85" s="47"/>
      <c r="L85" s="48"/>
      <c r="M85" s="46"/>
      <c r="N85" s="46"/>
      <c r="O85" s="46"/>
      <c r="P85" s="46"/>
      <c r="Q85" s="46"/>
      <c r="R85" s="46"/>
      <c r="S85" s="46"/>
      <c r="T85" s="46"/>
      <c r="U85" s="75"/>
      <c r="V85" s="76"/>
      <c r="AA85" s="62" t="str">
        <f t="shared" si="1"/>
        <v/>
      </c>
    </row>
    <row r="86" spans="1:27" ht="14.65" thickTop="1" x14ac:dyDescent="0.45">
      <c r="A86" s="19">
        <v>1</v>
      </c>
      <c r="B86" s="19">
        <v>8</v>
      </c>
      <c r="C86" s="19">
        <v>1</v>
      </c>
      <c r="D86" s="19" t="s">
        <v>3</v>
      </c>
      <c r="E86" s="19" t="s">
        <v>26</v>
      </c>
      <c r="F86" s="32" t="s">
        <v>694</v>
      </c>
      <c r="G86" s="59" t="s">
        <v>752</v>
      </c>
      <c r="I86" s="59" t="s">
        <v>727</v>
      </c>
      <c r="K86" s="29" t="s">
        <v>723</v>
      </c>
      <c r="L86" s="23" t="s">
        <v>748</v>
      </c>
      <c r="M86" s="25" t="s">
        <v>753</v>
      </c>
      <c r="N86" s="25" t="s">
        <v>75</v>
      </c>
      <c r="O86" s="25" t="s">
        <v>719</v>
      </c>
      <c r="P86" s="25" t="s">
        <v>747</v>
      </c>
      <c r="Q86" s="20" t="s">
        <v>52</v>
      </c>
      <c r="R86" s="20" t="s">
        <v>38</v>
      </c>
      <c r="S86" s="20"/>
      <c r="T86" s="20"/>
      <c r="AA86" s="62" t="str">
        <f t="shared" si="1"/>
        <v/>
      </c>
    </row>
    <row r="87" spans="1:27" x14ac:dyDescent="0.45">
      <c r="F87" s="20"/>
      <c r="K87" s="28" t="s">
        <v>724</v>
      </c>
      <c r="L87" s="20" t="s">
        <v>751</v>
      </c>
      <c r="M87" s="19" t="s">
        <v>78</v>
      </c>
      <c r="N87" s="19" t="s">
        <v>721</v>
      </c>
      <c r="O87" s="19" t="s">
        <v>720</v>
      </c>
      <c r="P87" s="19" t="s">
        <v>749</v>
      </c>
      <c r="Q87" s="20"/>
      <c r="R87" s="20"/>
      <c r="S87" s="20"/>
      <c r="T87" s="20"/>
      <c r="AA87" s="62" t="str">
        <f t="shared" si="1"/>
        <v/>
      </c>
    </row>
    <row r="88" spans="1:27" x14ac:dyDescent="0.45">
      <c r="A88" s="21"/>
      <c r="B88" s="21"/>
      <c r="C88" s="21"/>
      <c r="D88" s="21"/>
      <c r="E88" s="21"/>
      <c r="F88" s="21"/>
      <c r="G88" s="57"/>
      <c r="H88" s="57"/>
      <c r="I88" s="57"/>
      <c r="J88" s="21"/>
      <c r="K88" s="34" t="s">
        <v>746</v>
      </c>
      <c r="L88" s="21"/>
      <c r="M88" s="21"/>
      <c r="N88" s="21"/>
      <c r="O88" s="21"/>
      <c r="P88" s="21"/>
      <c r="Q88" s="21"/>
      <c r="R88" s="21"/>
      <c r="S88" s="21"/>
      <c r="T88" s="21"/>
      <c r="AA88" s="62" t="str">
        <f t="shared" si="1"/>
        <v/>
      </c>
    </row>
    <row r="89" spans="1:27" x14ac:dyDescent="0.45">
      <c r="A89" s="19">
        <v>2</v>
      </c>
      <c r="B89" s="19">
        <v>8</v>
      </c>
      <c r="C89" s="19">
        <v>1</v>
      </c>
      <c r="D89" s="19" t="s">
        <v>6</v>
      </c>
      <c r="E89" s="19" t="s">
        <v>27</v>
      </c>
      <c r="F89" s="30" t="s">
        <v>696</v>
      </c>
      <c r="G89" s="24"/>
      <c r="H89" s="24"/>
      <c r="I89" s="24"/>
      <c r="K89" s="29" t="s">
        <v>750</v>
      </c>
      <c r="L89" s="23" t="s">
        <v>7</v>
      </c>
      <c r="M89" s="25" t="s">
        <v>5</v>
      </c>
      <c r="N89" s="25" t="s">
        <v>747</v>
      </c>
      <c r="O89" s="25" t="s">
        <v>719</v>
      </c>
      <c r="P89" s="25" t="s">
        <v>75</v>
      </c>
      <c r="Q89" s="20" t="s">
        <v>52</v>
      </c>
      <c r="R89" s="20" t="s">
        <v>38</v>
      </c>
      <c r="S89" s="20"/>
      <c r="T89" s="20" t="s">
        <v>52</v>
      </c>
      <c r="U89" s="75" t="e" vm="15">
        <v>#VALUE!</v>
      </c>
      <c r="V89" s="76" t="e" vm="16">
        <v>#VALUE!</v>
      </c>
      <c r="W89" s="19">
        <v>0</v>
      </c>
      <c r="X89" s="19">
        <v>0</v>
      </c>
      <c r="Y89" s="19">
        <v>0</v>
      </c>
      <c r="Z89" s="19">
        <v>0</v>
      </c>
      <c r="AA89" s="62" t="str">
        <f t="shared" si="1"/>
        <v>0000</v>
      </c>
    </row>
    <row r="90" spans="1:27" x14ac:dyDescent="0.45">
      <c r="F90" s="20"/>
      <c r="G90" s="24"/>
      <c r="H90" s="24"/>
      <c r="I90" s="24"/>
      <c r="K90" s="28" t="s">
        <v>751</v>
      </c>
      <c r="L90" s="20" t="s">
        <v>78</v>
      </c>
      <c r="M90" s="19" t="s">
        <v>76</v>
      </c>
      <c r="N90" s="19" t="s">
        <v>749</v>
      </c>
      <c r="O90" s="19" t="s">
        <v>720</v>
      </c>
      <c r="P90" s="19" t="s">
        <v>75</v>
      </c>
      <c r="Q90" s="20"/>
      <c r="R90" s="20"/>
      <c r="S90" s="20"/>
      <c r="T90" s="20"/>
      <c r="U90" s="75"/>
      <c r="V90" s="76"/>
      <c r="AA90" s="62" t="str">
        <f t="shared" si="1"/>
        <v/>
      </c>
    </row>
    <row r="91" spans="1:27" x14ac:dyDescent="0.45">
      <c r="A91" s="21"/>
      <c r="B91" s="21"/>
      <c r="C91" s="21"/>
      <c r="D91" s="21"/>
      <c r="E91" s="21"/>
      <c r="F91" s="21"/>
      <c r="G91" s="57"/>
      <c r="H91" s="57"/>
      <c r="I91" s="57"/>
      <c r="J91" s="21"/>
      <c r="K91" s="45"/>
      <c r="L91" s="21"/>
      <c r="M91" s="21"/>
      <c r="N91" s="21"/>
      <c r="O91" s="21"/>
      <c r="P91" s="21"/>
      <c r="Q91" s="21"/>
      <c r="R91" s="21"/>
      <c r="S91" s="21"/>
      <c r="T91" s="21"/>
      <c r="U91" s="75"/>
      <c r="V91" s="76"/>
      <c r="AA91" s="62" t="str">
        <f t="shared" si="1"/>
        <v/>
      </c>
    </row>
    <row r="92" spans="1:27" x14ac:dyDescent="0.45">
      <c r="A92" s="19">
        <v>3</v>
      </c>
      <c r="B92" s="19">
        <v>8</v>
      </c>
      <c r="C92" s="19">
        <v>1</v>
      </c>
      <c r="D92" s="19" t="s">
        <v>18</v>
      </c>
      <c r="E92" s="19" t="s">
        <v>26</v>
      </c>
      <c r="F92" s="31" t="s">
        <v>698</v>
      </c>
      <c r="G92" s="24"/>
      <c r="H92" s="24"/>
      <c r="I92" s="24"/>
      <c r="K92" s="29" t="s">
        <v>723</v>
      </c>
      <c r="L92" s="23" t="s">
        <v>748</v>
      </c>
      <c r="M92" s="23" t="s">
        <v>7</v>
      </c>
      <c r="N92" s="25" t="s">
        <v>747</v>
      </c>
      <c r="O92" s="25" t="s">
        <v>719</v>
      </c>
      <c r="P92" s="25" t="s">
        <v>75</v>
      </c>
      <c r="Q92" s="20" t="s">
        <v>52</v>
      </c>
      <c r="R92" s="20" t="s">
        <v>38</v>
      </c>
      <c r="S92" s="20"/>
      <c r="T92" s="20"/>
      <c r="U92" s="75"/>
      <c r="V92" s="76"/>
      <c r="AA92" s="62" t="str">
        <f t="shared" si="1"/>
        <v/>
      </c>
    </row>
    <row r="93" spans="1:27" x14ac:dyDescent="0.45">
      <c r="F93" s="20"/>
      <c r="G93" s="24"/>
      <c r="H93" s="24"/>
      <c r="I93" s="24"/>
      <c r="K93" s="28" t="s">
        <v>736</v>
      </c>
      <c r="L93" s="20" t="s">
        <v>751</v>
      </c>
      <c r="M93" s="20" t="s">
        <v>78</v>
      </c>
      <c r="N93" s="19" t="s">
        <v>749</v>
      </c>
      <c r="O93" s="19" t="s">
        <v>720</v>
      </c>
      <c r="P93" s="19" t="s">
        <v>75</v>
      </c>
      <c r="Q93" s="20"/>
      <c r="R93" s="20"/>
      <c r="S93" s="20"/>
      <c r="T93" s="20"/>
      <c r="U93" s="75"/>
      <c r="V93" s="76"/>
      <c r="AA93" s="62" t="str">
        <f t="shared" si="1"/>
        <v/>
      </c>
    </row>
    <row r="94" spans="1:27" x14ac:dyDescent="0.45">
      <c r="A94" s="21"/>
      <c r="B94" s="21"/>
      <c r="C94" s="21"/>
      <c r="D94" s="21"/>
      <c r="E94" s="21"/>
      <c r="F94" s="21"/>
      <c r="G94" s="57"/>
      <c r="H94" s="57"/>
      <c r="I94" s="57"/>
      <c r="J94" s="21"/>
      <c r="K94" s="45"/>
      <c r="L94" s="21"/>
      <c r="M94" s="21"/>
      <c r="N94" s="21"/>
      <c r="O94" s="21"/>
      <c r="P94" s="21"/>
      <c r="Q94" s="21"/>
      <c r="R94" s="21"/>
      <c r="S94" s="21"/>
      <c r="T94" s="21"/>
      <c r="U94" s="75"/>
      <c r="V94" s="76"/>
      <c r="AA94" s="62" t="str">
        <f t="shared" si="1"/>
        <v/>
      </c>
    </row>
    <row r="95" spans="1:27" x14ac:dyDescent="0.45">
      <c r="A95" s="19">
        <v>4</v>
      </c>
      <c r="B95" s="19">
        <v>8</v>
      </c>
      <c r="C95" s="19">
        <v>1</v>
      </c>
      <c r="D95" s="19" t="s">
        <v>695</v>
      </c>
      <c r="E95" s="19" t="s">
        <v>27</v>
      </c>
      <c r="F95" s="33" t="s">
        <v>697</v>
      </c>
      <c r="K95" s="39" t="s">
        <v>742</v>
      </c>
      <c r="L95" s="40" t="s">
        <v>8</v>
      </c>
      <c r="M95" s="40" t="s">
        <v>9</v>
      </c>
      <c r="N95" s="40" t="s">
        <v>747</v>
      </c>
      <c r="O95" s="25" t="s">
        <v>719</v>
      </c>
      <c r="P95" s="25" t="s">
        <v>75</v>
      </c>
      <c r="Q95" s="20" t="s">
        <v>52</v>
      </c>
      <c r="R95" s="20" t="s">
        <v>38</v>
      </c>
      <c r="S95" s="20"/>
      <c r="T95" s="20" t="s">
        <v>38</v>
      </c>
      <c r="U95" s="75"/>
      <c r="V95" s="76"/>
      <c r="AA95" s="62" t="str">
        <f t="shared" si="1"/>
        <v/>
      </c>
    </row>
    <row r="96" spans="1:27" x14ac:dyDescent="0.45">
      <c r="F96" s="20"/>
      <c r="K96" s="28" t="s">
        <v>78</v>
      </c>
      <c r="L96" s="41" t="s">
        <v>79</v>
      </c>
      <c r="M96" s="41" t="s">
        <v>80</v>
      </c>
      <c r="N96" s="19" t="s">
        <v>89</v>
      </c>
      <c r="O96" s="19" t="s">
        <v>720</v>
      </c>
      <c r="P96" s="19" t="s">
        <v>75</v>
      </c>
      <c r="Q96" s="20"/>
      <c r="R96" s="20"/>
      <c r="S96" s="20"/>
      <c r="T96" s="20"/>
      <c r="U96" s="75"/>
      <c r="V96" s="76"/>
      <c r="AA96" s="62" t="str">
        <f t="shared" si="1"/>
        <v/>
      </c>
    </row>
    <row r="97" spans="1:27" ht="14.65" thickBot="1" x14ac:dyDescent="0.5">
      <c r="A97" s="46"/>
      <c r="B97" s="46"/>
      <c r="C97" s="46"/>
      <c r="D97" s="46"/>
      <c r="E97" s="46"/>
      <c r="F97" s="46"/>
      <c r="G97" s="58"/>
      <c r="H97" s="58"/>
      <c r="I97" s="58"/>
      <c r="J97" s="46"/>
      <c r="K97" s="49"/>
      <c r="L97" s="46"/>
      <c r="M97" s="46"/>
      <c r="N97" s="46"/>
      <c r="O97" s="46"/>
      <c r="P97" s="46"/>
      <c r="Q97" s="46"/>
      <c r="R97" s="46"/>
      <c r="S97" s="46"/>
      <c r="T97" s="46"/>
      <c r="U97" s="75"/>
      <c r="V97" s="76"/>
      <c r="AA97" s="62" t="str">
        <f t="shared" si="1"/>
        <v/>
      </c>
    </row>
    <row r="98" spans="1:27" ht="14.65" thickTop="1" x14ac:dyDescent="0.45">
      <c r="A98" s="19">
        <v>1</v>
      </c>
      <c r="B98" s="19">
        <v>9</v>
      </c>
      <c r="C98" s="19">
        <v>1</v>
      </c>
      <c r="D98" s="19" t="s">
        <v>3</v>
      </c>
      <c r="E98" s="19" t="s">
        <v>26</v>
      </c>
      <c r="F98" s="32" t="s">
        <v>694</v>
      </c>
      <c r="K98" s="29"/>
      <c r="L98" s="23"/>
      <c r="M98" s="23"/>
      <c r="N98" s="40" t="s">
        <v>24</v>
      </c>
      <c r="O98" s="40" t="s">
        <v>822</v>
      </c>
      <c r="P98" s="40" t="s">
        <v>61</v>
      </c>
      <c r="Q98" s="20" t="s">
        <v>53</v>
      </c>
      <c r="R98" s="20" t="s">
        <v>39</v>
      </c>
      <c r="S98" s="20"/>
      <c r="T98" s="20"/>
      <c r="U98" s="53"/>
      <c r="V98" s="54"/>
      <c r="AA98" s="62" t="str">
        <f t="shared" si="1"/>
        <v/>
      </c>
    </row>
    <row r="99" spans="1:27" x14ac:dyDescent="0.45">
      <c r="F99" s="20"/>
      <c r="L99" s="20"/>
      <c r="M99" s="20"/>
      <c r="N99" s="41" t="s">
        <v>94</v>
      </c>
      <c r="O99" s="41" t="s">
        <v>823</v>
      </c>
      <c r="P99" s="41" t="s">
        <v>95</v>
      </c>
      <c r="Q99" s="20"/>
      <c r="R99" s="20"/>
      <c r="S99" s="20"/>
      <c r="T99" s="20"/>
      <c r="U99" s="53"/>
      <c r="V99" s="54"/>
      <c r="AA99" s="62" t="str">
        <f t="shared" si="1"/>
        <v/>
      </c>
    </row>
    <row r="100" spans="1:27" x14ac:dyDescent="0.45">
      <c r="A100" s="21"/>
      <c r="B100" s="21"/>
      <c r="C100" s="21"/>
      <c r="D100" s="21"/>
      <c r="E100" s="21"/>
      <c r="F100" s="21"/>
      <c r="G100" s="57"/>
      <c r="H100" s="57"/>
      <c r="I100" s="57"/>
      <c r="J100" s="21"/>
      <c r="K100" s="34"/>
      <c r="L100" s="22"/>
      <c r="M100" s="21"/>
      <c r="N100" s="21"/>
      <c r="O100" s="21"/>
      <c r="P100" s="21"/>
      <c r="Q100" s="21"/>
      <c r="R100" s="21"/>
      <c r="S100" s="21"/>
      <c r="T100" s="21"/>
      <c r="U100" s="53"/>
      <c r="V100" s="54"/>
      <c r="AA100" s="62" t="str">
        <f t="shared" si="1"/>
        <v/>
      </c>
    </row>
    <row r="101" spans="1:27" x14ac:dyDescent="0.45">
      <c r="A101" s="19">
        <v>2</v>
      </c>
      <c r="B101" s="19">
        <v>9</v>
      </c>
      <c r="C101" s="19">
        <v>1</v>
      </c>
      <c r="D101" s="19" t="s">
        <v>6</v>
      </c>
      <c r="E101" s="19" t="s">
        <v>27</v>
      </c>
      <c r="F101" s="30" t="s">
        <v>696</v>
      </c>
      <c r="G101" s="24"/>
      <c r="H101" s="24"/>
      <c r="I101" s="24"/>
      <c r="K101" s="29"/>
      <c r="L101" s="23"/>
      <c r="M101" s="42" t="s">
        <v>5</v>
      </c>
      <c r="N101" s="40" t="s">
        <v>61</v>
      </c>
      <c r="O101" s="40" t="s">
        <v>822</v>
      </c>
      <c r="P101" s="40" t="s">
        <v>24</v>
      </c>
      <c r="Q101" s="20" t="s">
        <v>53</v>
      </c>
      <c r="R101" s="20" t="s">
        <v>39</v>
      </c>
      <c r="S101" s="20"/>
      <c r="T101" s="20" t="s">
        <v>53</v>
      </c>
      <c r="U101" s="77" t="e" vm="17">
        <v>#VALUE!</v>
      </c>
      <c r="V101" s="76" t="e" vm="18">
        <v>#VALUE!</v>
      </c>
      <c r="W101" s="19">
        <v>0</v>
      </c>
      <c r="X101" s="19">
        <v>1</v>
      </c>
      <c r="Y101" s="19">
        <v>0</v>
      </c>
      <c r="Z101" s="19">
        <v>0</v>
      </c>
      <c r="AA101" s="62" t="str">
        <f t="shared" si="1"/>
        <v>0100</v>
      </c>
    </row>
    <row r="102" spans="1:27" x14ac:dyDescent="0.45">
      <c r="F102" s="20"/>
      <c r="G102" s="24"/>
      <c r="H102" s="24"/>
      <c r="I102" s="24"/>
      <c r="L102" s="20"/>
      <c r="M102" s="43" t="s">
        <v>76</v>
      </c>
      <c r="N102" s="41" t="s">
        <v>95</v>
      </c>
      <c r="O102" s="41" t="s">
        <v>823</v>
      </c>
      <c r="P102" s="41" t="s">
        <v>94</v>
      </c>
      <c r="Q102" s="20"/>
      <c r="R102" s="20"/>
      <c r="S102" s="20"/>
      <c r="T102" s="20"/>
      <c r="U102" s="77"/>
      <c r="V102" s="76"/>
      <c r="AA102" s="62" t="str">
        <f t="shared" si="1"/>
        <v/>
      </c>
    </row>
    <row r="103" spans="1:27" x14ac:dyDescent="0.45">
      <c r="A103" s="21"/>
      <c r="B103" s="21"/>
      <c r="C103" s="21"/>
      <c r="D103" s="21"/>
      <c r="E103" s="21"/>
      <c r="F103" s="21"/>
      <c r="G103" s="57"/>
      <c r="H103" s="57"/>
      <c r="I103" s="57"/>
      <c r="J103" s="21"/>
      <c r="K103" s="34"/>
      <c r="L103" s="22"/>
      <c r="M103" s="21"/>
      <c r="N103" s="51"/>
      <c r="O103" s="51"/>
      <c r="P103" s="50"/>
      <c r="Q103" s="21"/>
      <c r="R103" s="21"/>
      <c r="S103" s="21"/>
      <c r="T103" s="21"/>
      <c r="U103" s="77"/>
      <c r="V103" s="76"/>
      <c r="AA103" s="62" t="str">
        <f t="shared" si="1"/>
        <v/>
      </c>
    </row>
    <row r="104" spans="1:27" x14ac:dyDescent="0.45">
      <c r="A104" s="19">
        <v>3</v>
      </c>
      <c r="B104" s="19">
        <v>9</v>
      </c>
      <c r="C104" s="19">
        <v>1</v>
      </c>
      <c r="D104" s="19" t="s">
        <v>18</v>
      </c>
      <c r="E104" s="19" t="s">
        <v>26</v>
      </c>
      <c r="F104" s="31" t="s">
        <v>698</v>
      </c>
      <c r="G104" s="24"/>
      <c r="H104" s="24"/>
      <c r="I104" s="24"/>
      <c r="K104" s="29"/>
      <c r="L104" s="23"/>
      <c r="M104" s="23"/>
      <c r="N104" s="40" t="s">
        <v>61</v>
      </c>
      <c r="O104" s="40" t="s">
        <v>822</v>
      </c>
      <c r="P104" s="40" t="s">
        <v>24</v>
      </c>
      <c r="Q104" s="20" t="s">
        <v>53</v>
      </c>
      <c r="R104" s="20" t="s">
        <v>39</v>
      </c>
      <c r="S104" s="20"/>
      <c r="T104" s="20"/>
      <c r="U104" s="77"/>
      <c r="V104" s="76"/>
      <c r="AA104" s="62" t="str">
        <f t="shared" si="1"/>
        <v/>
      </c>
    </row>
    <row r="105" spans="1:27" x14ac:dyDescent="0.45">
      <c r="F105" s="20"/>
      <c r="G105" s="24"/>
      <c r="H105" s="24"/>
      <c r="I105" s="24"/>
      <c r="L105" s="20"/>
      <c r="M105" s="20"/>
      <c r="N105" s="41" t="s">
        <v>95</v>
      </c>
      <c r="O105" s="41" t="s">
        <v>823</v>
      </c>
      <c r="P105" s="41" t="s">
        <v>94</v>
      </c>
      <c r="Q105" s="20"/>
      <c r="R105" s="20"/>
      <c r="S105" s="20"/>
      <c r="T105" s="20"/>
      <c r="U105" s="77"/>
      <c r="V105" s="76"/>
      <c r="AA105" s="62" t="str">
        <f t="shared" si="1"/>
        <v/>
      </c>
    </row>
    <row r="106" spans="1:27" x14ac:dyDescent="0.45">
      <c r="A106" s="21"/>
      <c r="B106" s="21"/>
      <c r="C106" s="21"/>
      <c r="D106" s="21"/>
      <c r="E106" s="21"/>
      <c r="F106" s="21"/>
      <c r="G106" s="57"/>
      <c r="H106" s="57"/>
      <c r="I106" s="57"/>
      <c r="J106" s="21"/>
      <c r="K106" s="34"/>
      <c r="L106" s="22"/>
      <c r="M106" s="21"/>
      <c r="N106" s="51"/>
      <c r="O106" s="51"/>
      <c r="P106" s="21"/>
      <c r="Q106" s="21"/>
      <c r="R106" s="21"/>
      <c r="S106" s="21"/>
      <c r="T106" s="21"/>
      <c r="U106" s="77"/>
      <c r="V106" s="76"/>
      <c r="AA106" s="62" t="str">
        <f t="shared" si="1"/>
        <v/>
      </c>
    </row>
    <row r="107" spans="1:27" x14ac:dyDescent="0.45">
      <c r="A107" s="19">
        <v>4</v>
      </c>
      <c r="B107" s="19">
        <v>9</v>
      </c>
      <c r="C107" s="19">
        <v>1</v>
      </c>
      <c r="D107" s="19" t="s">
        <v>695</v>
      </c>
      <c r="E107" s="19" t="s">
        <v>27</v>
      </c>
      <c r="F107" s="33" t="s">
        <v>697</v>
      </c>
      <c r="K107" s="29"/>
      <c r="L107" s="44" t="s">
        <v>8</v>
      </c>
      <c r="M107" s="44" t="s">
        <v>9</v>
      </c>
      <c r="N107" s="40" t="s">
        <v>61</v>
      </c>
      <c r="O107" s="40" t="s">
        <v>822</v>
      </c>
      <c r="P107" s="40" t="s">
        <v>24</v>
      </c>
      <c r="Q107" s="20" t="s">
        <v>53</v>
      </c>
      <c r="R107" s="20" t="s">
        <v>39</v>
      </c>
      <c r="S107" s="20"/>
      <c r="T107" s="20" t="s">
        <v>39</v>
      </c>
      <c r="U107" s="77"/>
      <c r="V107" s="76"/>
      <c r="AA107" s="62" t="str">
        <f t="shared" si="1"/>
        <v/>
      </c>
    </row>
    <row r="108" spans="1:27" x14ac:dyDescent="0.45">
      <c r="F108" s="20"/>
      <c r="L108" s="38" t="s">
        <v>79</v>
      </c>
      <c r="M108" s="38" t="s">
        <v>80</v>
      </c>
      <c r="N108" s="41" t="s">
        <v>95</v>
      </c>
      <c r="O108" s="41" t="s">
        <v>823</v>
      </c>
      <c r="P108" s="41" t="s">
        <v>94</v>
      </c>
      <c r="Q108" s="20"/>
      <c r="R108" s="20"/>
      <c r="S108" s="20"/>
      <c r="T108" s="20"/>
      <c r="U108" s="77"/>
      <c r="V108" s="76"/>
      <c r="AA108" s="62" t="str">
        <f t="shared" si="1"/>
        <v/>
      </c>
    </row>
    <row r="109" spans="1:27" ht="14.65" thickBot="1" x14ac:dyDescent="0.5">
      <c r="A109" s="46"/>
      <c r="B109" s="46"/>
      <c r="C109" s="46"/>
      <c r="D109" s="46"/>
      <c r="E109" s="46"/>
      <c r="F109" s="46"/>
      <c r="G109" s="58"/>
      <c r="H109" s="58"/>
      <c r="I109" s="58"/>
      <c r="J109" s="46"/>
      <c r="K109" s="47"/>
      <c r="L109" s="48"/>
      <c r="M109" s="46"/>
      <c r="N109" s="46"/>
      <c r="O109" s="46"/>
      <c r="P109" s="46"/>
      <c r="Q109" s="46"/>
      <c r="R109" s="46"/>
      <c r="S109" s="46"/>
      <c r="T109" s="46"/>
      <c r="U109" s="77"/>
      <c r="V109" s="76"/>
      <c r="AA109" s="62" t="str">
        <f t="shared" si="1"/>
        <v/>
      </c>
    </row>
    <row r="110" spans="1:27" ht="14.65" thickTop="1" x14ac:dyDescent="0.45">
      <c r="A110" s="19">
        <v>1</v>
      </c>
      <c r="B110" s="19">
        <v>10</v>
      </c>
      <c r="C110" s="19">
        <v>1</v>
      </c>
      <c r="D110" s="19" t="s">
        <v>3</v>
      </c>
      <c r="E110" s="19" t="s">
        <v>26</v>
      </c>
      <c r="F110" s="32" t="s">
        <v>694</v>
      </c>
      <c r="K110" s="29"/>
      <c r="L110" s="23"/>
      <c r="M110" s="23"/>
      <c r="N110" s="40" t="s">
        <v>824</v>
      </c>
      <c r="O110" s="40" t="s">
        <v>826</v>
      </c>
      <c r="P110" s="40" t="s">
        <v>71</v>
      </c>
      <c r="Q110" s="20" t="s">
        <v>54</v>
      </c>
      <c r="R110" s="20" t="s">
        <v>40</v>
      </c>
      <c r="S110" s="20"/>
      <c r="T110" s="20"/>
      <c r="AA110" s="62" t="str">
        <f t="shared" si="1"/>
        <v/>
      </c>
    </row>
    <row r="111" spans="1:27" x14ac:dyDescent="0.45">
      <c r="F111" s="20"/>
      <c r="L111" s="20"/>
      <c r="M111" s="20"/>
      <c r="N111" s="41" t="s">
        <v>825</v>
      </c>
      <c r="O111" s="41" t="s">
        <v>828</v>
      </c>
      <c r="P111" s="41" t="s">
        <v>243</v>
      </c>
      <c r="Q111" s="20"/>
      <c r="R111" s="20"/>
      <c r="S111" s="20"/>
      <c r="T111" s="20"/>
      <c r="AA111" s="62" t="str">
        <f t="shared" si="1"/>
        <v/>
      </c>
    </row>
    <row r="112" spans="1:27" x14ac:dyDescent="0.45">
      <c r="A112" s="21"/>
      <c r="B112" s="21"/>
      <c r="C112" s="21"/>
      <c r="D112" s="21"/>
      <c r="E112" s="21"/>
      <c r="F112" s="21"/>
      <c r="G112" s="57"/>
      <c r="H112" s="57"/>
      <c r="I112" s="57"/>
      <c r="J112" s="21"/>
      <c r="K112" s="34"/>
      <c r="L112" s="22"/>
      <c r="M112" s="21"/>
      <c r="N112" s="21"/>
      <c r="O112" s="21"/>
      <c r="P112" s="21"/>
      <c r="Q112" s="21"/>
      <c r="R112" s="21"/>
      <c r="S112" s="21"/>
      <c r="T112" s="21"/>
      <c r="AA112" s="62" t="str">
        <f t="shared" si="1"/>
        <v/>
      </c>
    </row>
    <row r="113" spans="1:27" x14ac:dyDescent="0.45">
      <c r="A113" s="19">
        <v>2</v>
      </c>
      <c r="B113" s="19">
        <v>10</v>
      </c>
      <c r="C113" s="19">
        <v>1</v>
      </c>
      <c r="D113" s="19" t="s">
        <v>6</v>
      </c>
      <c r="E113" s="19" t="s">
        <v>27</v>
      </c>
      <c r="F113" s="30" t="s">
        <v>696</v>
      </c>
      <c r="G113" s="24"/>
      <c r="H113" s="24"/>
      <c r="I113" s="24"/>
      <c r="K113" s="29"/>
      <c r="L113" s="23"/>
      <c r="M113" s="42" t="s">
        <v>5</v>
      </c>
      <c r="N113" s="40" t="s">
        <v>71</v>
      </c>
      <c r="O113" s="40" t="s">
        <v>827</v>
      </c>
      <c r="P113" s="40" t="s">
        <v>824</v>
      </c>
      <c r="Q113" s="20" t="s">
        <v>54</v>
      </c>
      <c r="R113" s="20" t="s">
        <v>40</v>
      </c>
      <c r="S113" s="20"/>
      <c r="T113" s="20" t="s">
        <v>54</v>
      </c>
      <c r="U113" s="75" t="e" vm="19">
        <v>#VALUE!</v>
      </c>
      <c r="V113" s="76" t="e" vm="20">
        <v>#VALUE!</v>
      </c>
      <c r="W113" s="19">
        <v>1</v>
      </c>
      <c r="X113" s="19">
        <v>0</v>
      </c>
      <c r="Y113" s="19">
        <v>1</v>
      </c>
      <c r="Z113" s="19">
        <v>0</v>
      </c>
      <c r="AA113" s="62" t="str">
        <f t="shared" si="1"/>
        <v>1010</v>
      </c>
    </row>
    <row r="114" spans="1:27" x14ac:dyDescent="0.45">
      <c r="F114" s="20"/>
      <c r="G114" s="24"/>
      <c r="H114" s="24"/>
      <c r="I114" s="24"/>
      <c r="L114" s="20"/>
      <c r="M114" s="43" t="s">
        <v>76</v>
      </c>
      <c r="N114" s="41" t="s">
        <v>243</v>
      </c>
      <c r="O114" s="41" t="s">
        <v>829</v>
      </c>
      <c r="P114" s="41" t="s">
        <v>825</v>
      </c>
      <c r="Q114" s="20"/>
      <c r="R114" s="20"/>
      <c r="S114" s="20"/>
      <c r="T114" s="20"/>
      <c r="U114" s="75"/>
      <c r="V114" s="76"/>
      <c r="AA114" s="62" t="str">
        <f t="shared" si="1"/>
        <v/>
      </c>
    </row>
    <row r="115" spans="1:27" x14ac:dyDescent="0.45">
      <c r="A115" s="21"/>
      <c r="B115" s="21"/>
      <c r="C115" s="21"/>
      <c r="D115" s="21"/>
      <c r="E115" s="21"/>
      <c r="F115" s="21"/>
      <c r="G115" s="57"/>
      <c r="H115" s="57"/>
      <c r="I115" s="57"/>
      <c r="J115" s="21"/>
      <c r="K115" s="34"/>
      <c r="L115" s="22"/>
      <c r="M115" s="21"/>
      <c r="N115" s="51"/>
      <c r="O115" s="51"/>
      <c r="P115" s="50"/>
      <c r="Q115" s="21"/>
      <c r="R115" s="21"/>
      <c r="S115" s="21"/>
      <c r="T115" s="21"/>
      <c r="U115" s="75"/>
      <c r="V115" s="76"/>
      <c r="AA115" s="62" t="str">
        <f t="shared" si="1"/>
        <v/>
      </c>
    </row>
    <row r="116" spans="1:27" x14ac:dyDescent="0.45">
      <c r="A116" s="19">
        <v>3</v>
      </c>
      <c r="B116" s="19">
        <v>10</v>
      </c>
      <c r="C116" s="19">
        <v>1</v>
      </c>
      <c r="D116" s="19" t="s">
        <v>18</v>
      </c>
      <c r="E116" s="19" t="s">
        <v>26</v>
      </c>
      <c r="F116" s="31" t="s">
        <v>698</v>
      </c>
      <c r="G116" s="24"/>
      <c r="H116" s="24"/>
      <c r="I116" s="24"/>
      <c r="K116" s="29"/>
      <c r="L116" s="23"/>
      <c r="M116" s="23"/>
      <c r="N116" s="40" t="s">
        <v>71</v>
      </c>
      <c r="O116" s="40" t="s">
        <v>827</v>
      </c>
      <c r="P116" s="40" t="s">
        <v>824</v>
      </c>
      <c r="Q116" s="20" t="s">
        <v>54</v>
      </c>
      <c r="R116" s="20" t="s">
        <v>40</v>
      </c>
      <c r="S116" s="20"/>
      <c r="T116" s="20"/>
      <c r="U116" s="75"/>
      <c r="V116" s="76"/>
      <c r="AA116" s="62" t="str">
        <f t="shared" si="1"/>
        <v/>
      </c>
    </row>
    <row r="117" spans="1:27" x14ac:dyDescent="0.45">
      <c r="F117" s="20"/>
      <c r="G117" s="24"/>
      <c r="H117" s="24"/>
      <c r="I117" s="24"/>
      <c r="L117" s="20"/>
      <c r="M117" s="20"/>
      <c r="N117" s="41" t="s">
        <v>243</v>
      </c>
      <c r="O117" s="41" t="s">
        <v>829</v>
      </c>
      <c r="P117" s="41" t="s">
        <v>825</v>
      </c>
      <c r="Q117" s="20"/>
      <c r="R117" s="20"/>
      <c r="S117" s="20"/>
      <c r="T117" s="20"/>
      <c r="U117" s="75"/>
      <c r="V117" s="76"/>
      <c r="AA117" s="62" t="str">
        <f t="shared" si="1"/>
        <v/>
      </c>
    </row>
    <row r="118" spans="1:27" x14ac:dyDescent="0.45">
      <c r="A118" s="21"/>
      <c r="B118" s="21"/>
      <c r="C118" s="21"/>
      <c r="D118" s="21"/>
      <c r="E118" s="21"/>
      <c r="F118" s="21"/>
      <c r="G118" s="57"/>
      <c r="H118" s="57"/>
      <c r="I118" s="57"/>
      <c r="J118" s="21"/>
      <c r="K118" s="34"/>
      <c r="L118" s="22"/>
      <c r="M118" s="21"/>
      <c r="N118" s="51"/>
      <c r="O118" s="51"/>
      <c r="P118" s="21"/>
      <c r="Q118" s="21"/>
      <c r="R118" s="21"/>
      <c r="S118" s="21"/>
      <c r="T118" s="21"/>
      <c r="U118" s="75"/>
      <c r="V118" s="76"/>
      <c r="AA118" s="62" t="str">
        <f t="shared" si="1"/>
        <v/>
      </c>
    </row>
    <row r="119" spans="1:27" x14ac:dyDescent="0.45">
      <c r="A119" s="19">
        <v>4</v>
      </c>
      <c r="B119" s="19">
        <v>10</v>
      </c>
      <c r="C119" s="19">
        <v>1</v>
      </c>
      <c r="D119" s="19" t="s">
        <v>695</v>
      </c>
      <c r="E119" s="19" t="s">
        <v>27</v>
      </c>
      <c r="F119" s="33" t="s">
        <v>697</v>
      </c>
      <c r="K119" s="29"/>
      <c r="L119" s="44" t="s">
        <v>8</v>
      </c>
      <c r="M119" s="44" t="s">
        <v>9</v>
      </c>
      <c r="N119" s="40" t="s">
        <v>71</v>
      </c>
      <c r="O119" s="40" t="s">
        <v>827</v>
      </c>
      <c r="P119" s="40" t="s">
        <v>824</v>
      </c>
      <c r="Q119" s="20" t="s">
        <v>54</v>
      </c>
      <c r="R119" s="20" t="s">
        <v>40</v>
      </c>
      <c r="S119" s="20"/>
      <c r="T119" s="20" t="s">
        <v>40</v>
      </c>
      <c r="U119" s="75"/>
      <c r="V119" s="76"/>
      <c r="AA119" s="62" t="str">
        <f t="shared" si="1"/>
        <v/>
      </c>
    </row>
    <row r="120" spans="1:27" x14ac:dyDescent="0.45">
      <c r="F120" s="20"/>
      <c r="L120" s="38" t="s">
        <v>79</v>
      </c>
      <c r="M120" s="38" t="s">
        <v>80</v>
      </c>
      <c r="N120" s="41" t="s">
        <v>243</v>
      </c>
      <c r="O120" s="41" t="s">
        <v>829</v>
      </c>
      <c r="P120" s="41" t="s">
        <v>825</v>
      </c>
      <c r="Q120" s="20"/>
      <c r="R120" s="20"/>
      <c r="S120" s="20"/>
      <c r="T120" s="20"/>
      <c r="U120" s="75"/>
      <c r="V120" s="76"/>
      <c r="AA120" s="62" t="str">
        <f t="shared" si="1"/>
        <v/>
      </c>
    </row>
    <row r="121" spans="1:27" ht="14.65" thickBot="1" x14ac:dyDescent="0.5">
      <c r="A121" s="46"/>
      <c r="B121" s="46"/>
      <c r="C121" s="46"/>
      <c r="D121" s="46"/>
      <c r="E121" s="46"/>
      <c r="F121" s="46"/>
      <c r="G121" s="58"/>
      <c r="H121" s="58"/>
      <c r="I121" s="58"/>
      <c r="J121" s="46"/>
      <c r="K121" s="47"/>
      <c r="L121" s="48"/>
      <c r="M121" s="46"/>
      <c r="N121" s="46"/>
      <c r="O121" s="46"/>
      <c r="P121" s="46"/>
      <c r="Q121" s="46"/>
      <c r="R121" s="46"/>
      <c r="S121" s="46"/>
      <c r="T121" s="46"/>
      <c r="U121" s="75"/>
      <c r="V121" s="76"/>
      <c r="AA121" s="62" t="str">
        <f t="shared" si="1"/>
        <v/>
      </c>
    </row>
    <row r="122" spans="1:27" ht="14.65" thickTop="1" x14ac:dyDescent="0.45">
      <c r="A122" s="19">
        <v>1</v>
      </c>
      <c r="B122" s="19">
        <v>11</v>
      </c>
      <c r="C122" s="19">
        <v>1</v>
      </c>
      <c r="D122" s="19" t="s">
        <v>3</v>
      </c>
      <c r="E122" s="19" t="s">
        <v>26</v>
      </c>
      <c r="F122" s="32" t="s">
        <v>694</v>
      </c>
      <c r="G122" s="59" t="s">
        <v>1000</v>
      </c>
      <c r="H122" s="59" t="s">
        <v>1001</v>
      </c>
      <c r="I122" s="59" t="s">
        <v>1002</v>
      </c>
      <c r="K122" s="29" t="s">
        <v>995</v>
      </c>
      <c r="L122" s="23" t="s">
        <v>996</v>
      </c>
      <c r="M122" s="23" t="s">
        <v>70</v>
      </c>
      <c r="N122" s="40" t="s">
        <v>22</v>
      </c>
      <c r="O122" s="40" t="s">
        <v>989</v>
      </c>
      <c r="P122" s="40" t="s">
        <v>894</v>
      </c>
      <c r="Q122" s="20" t="s">
        <v>55</v>
      </c>
      <c r="R122" s="20" t="s">
        <v>41</v>
      </c>
      <c r="S122" s="20"/>
      <c r="T122" s="20"/>
      <c r="AA122" s="62" t="str">
        <f t="shared" si="1"/>
        <v/>
      </c>
    </row>
    <row r="123" spans="1:27" x14ac:dyDescent="0.45">
      <c r="F123" s="20"/>
      <c r="K123" s="28" t="s">
        <v>998</v>
      </c>
      <c r="L123" s="20" t="s">
        <v>997</v>
      </c>
      <c r="M123" s="20" t="s">
        <v>994</v>
      </c>
      <c r="N123" s="41" t="s">
        <v>244</v>
      </c>
      <c r="O123" s="41" t="s">
        <v>990</v>
      </c>
      <c r="P123" s="41" t="s">
        <v>895</v>
      </c>
      <c r="Q123" s="20"/>
      <c r="R123" s="20"/>
      <c r="S123" s="20"/>
      <c r="T123" s="20"/>
      <c r="AA123" s="62" t="str">
        <f t="shared" si="1"/>
        <v/>
      </c>
    </row>
    <row r="124" spans="1:27" x14ac:dyDescent="0.45">
      <c r="A124" s="21"/>
      <c r="B124" s="21"/>
      <c r="C124" s="21"/>
      <c r="D124" s="21"/>
      <c r="E124" s="21"/>
      <c r="F124" s="21"/>
      <c r="G124" s="57"/>
      <c r="H124" s="57"/>
      <c r="I124" s="57"/>
      <c r="J124" s="21"/>
      <c r="K124" s="34"/>
      <c r="L124" s="22"/>
      <c r="M124" s="21"/>
      <c r="N124" s="21"/>
      <c r="O124" s="21"/>
      <c r="P124" s="21"/>
      <c r="Q124" s="21"/>
      <c r="R124" s="21"/>
      <c r="S124" s="21"/>
      <c r="T124" s="21"/>
      <c r="AA124" s="62" t="str">
        <f t="shared" si="1"/>
        <v/>
      </c>
    </row>
    <row r="125" spans="1:27" x14ac:dyDescent="0.45">
      <c r="A125" s="19">
        <v>2</v>
      </c>
      <c r="B125" s="19">
        <v>11</v>
      </c>
      <c r="C125" s="19">
        <v>1</v>
      </c>
      <c r="D125" s="19" t="s">
        <v>6</v>
      </c>
      <c r="E125" s="19" t="s">
        <v>27</v>
      </c>
      <c r="F125" s="30" t="s">
        <v>696</v>
      </c>
      <c r="G125" s="24"/>
      <c r="H125" s="24"/>
      <c r="I125" s="24"/>
      <c r="K125" s="29" t="s">
        <v>775</v>
      </c>
      <c r="L125" s="23" t="s">
        <v>70</v>
      </c>
      <c r="M125" s="42" t="s">
        <v>5</v>
      </c>
      <c r="N125" s="40" t="s">
        <v>894</v>
      </c>
      <c r="O125" s="40" t="s">
        <v>992</v>
      </c>
      <c r="P125" s="40" t="s">
        <v>22</v>
      </c>
      <c r="Q125" s="20" t="s">
        <v>55</v>
      </c>
      <c r="R125" s="20" t="s">
        <v>41</v>
      </c>
      <c r="S125" s="20"/>
      <c r="T125" s="20" t="s">
        <v>55</v>
      </c>
      <c r="U125" s="75" t="e" vm="21">
        <v>#VALUE!</v>
      </c>
      <c r="V125" s="76" t="e" vm="22">
        <v>#VALUE!</v>
      </c>
      <c r="W125" s="19">
        <v>1</v>
      </c>
      <c r="X125" s="19">
        <v>1</v>
      </c>
      <c r="Y125" s="19">
        <v>1</v>
      </c>
      <c r="Z125" s="19">
        <v>0</v>
      </c>
      <c r="AA125" s="62" t="str">
        <f t="shared" si="1"/>
        <v>1110</v>
      </c>
    </row>
    <row r="126" spans="1:27" x14ac:dyDescent="0.45">
      <c r="F126" s="20"/>
      <c r="G126" s="24"/>
      <c r="K126" s="28" t="s">
        <v>999</v>
      </c>
      <c r="L126" s="20" t="s">
        <v>994</v>
      </c>
      <c r="M126" s="43" t="s">
        <v>76</v>
      </c>
      <c r="N126" s="41" t="s">
        <v>895</v>
      </c>
      <c r="O126" s="41" t="s">
        <v>991</v>
      </c>
      <c r="P126" s="41" t="s">
        <v>244</v>
      </c>
      <c r="Q126" s="20"/>
      <c r="R126" s="20"/>
      <c r="S126" s="20"/>
      <c r="T126" s="20"/>
      <c r="U126" s="75"/>
      <c r="V126" s="76"/>
      <c r="AA126" s="62" t="str">
        <f t="shared" si="1"/>
        <v/>
      </c>
    </row>
    <row r="127" spans="1:27" x14ac:dyDescent="0.45">
      <c r="A127" s="21"/>
      <c r="B127" s="21"/>
      <c r="C127" s="21"/>
      <c r="D127" s="21"/>
      <c r="E127" s="21"/>
      <c r="F127" s="21"/>
      <c r="G127" s="57"/>
      <c r="H127" s="57"/>
      <c r="I127" s="57"/>
      <c r="J127" s="21"/>
      <c r="K127" s="34"/>
      <c r="L127" s="22"/>
      <c r="M127" s="21"/>
      <c r="N127" s="51"/>
      <c r="O127" s="51"/>
      <c r="P127" s="50"/>
      <c r="Q127" s="21"/>
      <c r="R127" s="21"/>
      <c r="S127" s="21"/>
      <c r="T127" s="21"/>
      <c r="U127" s="75"/>
      <c r="V127" s="76"/>
      <c r="AA127" s="62" t="str">
        <f t="shared" si="1"/>
        <v/>
      </c>
    </row>
    <row r="128" spans="1:27" x14ac:dyDescent="0.45">
      <c r="A128" s="19">
        <v>3</v>
      </c>
      <c r="B128" s="19">
        <v>11</v>
      </c>
      <c r="C128" s="19">
        <v>1</v>
      </c>
      <c r="D128" s="19" t="s">
        <v>18</v>
      </c>
      <c r="E128" s="19" t="s">
        <v>26</v>
      </c>
      <c r="F128" s="31" t="s">
        <v>698</v>
      </c>
      <c r="G128" s="24"/>
      <c r="H128" s="24"/>
      <c r="I128" s="24"/>
      <c r="K128" s="29" t="s">
        <v>995</v>
      </c>
      <c r="L128" s="23" t="s">
        <v>996</v>
      </c>
      <c r="M128" s="23" t="s">
        <v>70</v>
      </c>
      <c r="N128" s="40" t="s">
        <v>894</v>
      </c>
      <c r="O128" s="40" t="s">
        <v>992</v>
      </c>
      <c r="P128" s="40" t="s">
        <v>22</v>
      </c>
      <c r="Q128" s="20" t="s">
        <v>55</v>
      </c>
      <c r="R128" s="20" t="s">
        <v>41</v>
      </c>
      <c r="S128" s="20"/>
      <c r="T128" s="20"/>
      <c r="U128" s="75"/>
      <c r="V128" s="76"/>
      <c r="AA128" s="62" t="str">
        <f t="shared" si="1"/>
        <v/>
      </c>
    </row>
    <row r="129" spans="1:27" x14ac:dyDescent="0.45">
      <c r="F129" s="20"/>
      <c r="G129" s="24"/>
      <c r="H129" s="24"/>
      <c r="I129" s="24"/>
      <c r="K129" s="28" t="s">
        <v>998</v>
      </c>
      <c r="L129" s="20" t="s">
        <v>997</v>
      </c>
      <c r="M129" s="20" t="s">
        <v>994</v>
      </c>
      <c r="N129" s="41" t="s">
        <v>895</v>
      </c>
      <c r="O129" s="41" t="s">
        <v>991</v>
      </c>
      <c r="P129" s="41" t="s">
        <v>244</v>
      </c>
      <c r="Q129" s="20"/>
      <c r="R129" s="20"/>
      <c r="S129" s="20"/>
      <c r="T129" s="20"/>
      <c r="U129" s="75"/>
      <c r="V129" s="76"/>
      <c r="AA129" s="62" t="str">
        <f t="shared" si="1"/>
        <v/>
      </c>
    </row>
    <row r="130" spans="1:27" x14ac:dyDescent="0.45">
      <c r="A130" s="21"/>
      <c r="B130" s="21"/>
      <c r="C130" s="21"/>
      <c r="D130" s="21"/>
      <c r="E130" s="21"/>
      <c r="F130" s="21"/>
      <c r="G130" s="57"/>
      <c r="H130" s="57"/>
      <c r="I130" s="57"/>
      <c r="J130" s="21"/>
      <c r="K130" s="34"/>
      <c r="L130" s="22"/>
      <c r="M130" s="21"/>
      <c r="N130" s="51"/>
      <c r="O130" s="51"/>
      <c r="P130" s="21"/>
      <c r="Q130" s="21"/>
      <c r="R130" s="21"/>
      <c r="S130" s="21"/>
      <c r="T130" s="21"/>
      <c r="U130" s="75"/>
      <c r="V130" s="76"/>
      <c r="AA130" s="62" t="str">
        <f t="shared" si="1"/>
        <v/>
      </c>
    </row>
    <row r="131" spans="1:27" x14ac:dyDescent="0.45">
      <c r="A131" s="19">
        <v>4</v>
      </c>
      <c r="B131" s="19">
        <v>11</v>
      </c>
      <c r="C131" s="19">
        <v>1</v>
      </c>
      <c r="D131" s="19" t="s">
        <v>695</v>
      </c>
      <c r="E131" s="19" t="s">
        <v>27</v>
      </c>
      <c r="F131" s="33" t="s">
        <v>697</v>
      </c>
      <c r="K131" s="29" t="s">
        <v>993</v>
      </c>
      <c r="L131" s="44" t="s">
        <v>8</v>
      </c>
      <c r="M131" s="44" t="s">
        <v>9</v>
      </c>
      <c r="N131" s="40" t="s">
        <v>894</v>
      </c>
      <c r="O131" s="40" t="s">
        <v>992</v>
      </c>
      <c r="P131" s="40" t="s">
        <v>22</v>
      </c>
      <c r="Q131" s="20" t="s">
        <v>55</v>
      </c>
      <c r="R131" s="20" t="s">
        <v>41</v>
      </c>
      <c r="S131" s="20"/>
      <c r="T131" s="20" t="s">
        <v>41</v>
      </c>
      <c r="U131" s="75"/>
      <c r="V131" s="76"/>
      <c r="AA131" s="62" t="str">
        <f t="shared" si="1"/>
        <v/>
      </c>
    </row>
    <row r="132" spans="1:27" x14ac:dyDescent="0.45">
      <c r="F132" s="20"/>
      <c r="K132" s="28" t="s">
        <v>994</v>
      </c>
      <c r="L132" s="38" t="s">
        <v>79</v>
      </c>
      <c r="M132" s="38" t="s">
        <v>80</v>
      </c>
      <c r="N132" s="41" t="s">
        <v>895</v>
      </c>
      <c r="O132" s="41" t="s">
        <v>991</v>
      </c>
      <c r="P132" s="41" t="s">
        <v>244</v>
      </c>
      <c r="Q132" s="20"/>
      <c r="R132" s="20"/>
      <c r="S132" s="20"/>
      <c r="T132" s="20"/>
      <c r="U132" s="75"/>
      <c r="V132" s="76"/>
      <c r="AA132" s="62" t="str">
        <f t="shared" si="1"/>
        <v/>
      </c>
    </row>
    <row r="133" spans="1:27" ht="14.65" thickBot="1" x14ac:dyDescent="0.5">
      <c r="A133" s="46"/>
      <c r="B133" s="46"/>
      <c r="C133" s="46"/>
      <c r="D133" s="46"/>
      <c r="E133" s="46"/>
      <c r="F133" s="46"/>
      <c r="G133" s="58"/>
      <c r="H133" s="58"/>
      <c r="I133" s="58"/>
      <c r="J133" s="46"/>
      <c r="K133" s="47"/>
      <c r="L133" s="48"/>
      <c r="M133" s="46"/>
      <c r="N133" s="46"/>
      <c r="O133" s="46"/>
      <c r="P133" s="46"/>
      <c r="Q133" s="46"/>
      <c r="R133" s="46"/>
      <c r="S133" s="46"/>
      <c r="T133" s="46"/>
      <c r="U133" s="75"/>
      <c r="V133" s="76"/>
      <c r="AA133" s="62" t="str">
        <f t="shared" si="1"/>
        <v/>
      </c>
    </row>
    <row r="134" spans="1:27" ht="14.65" thickTop="1" x14ac:dyDescent="0.45">
      <c r="A134" s="19">
        <v>1</v>
      </c>
      <c r="B134" s="19">
        <v>12</v>
      </c>
      <c r="C134" s="19">
        <v>1</v>
      </c>
      <c r="D134" s="19" t="s">
        <v>3</v>
      </c>
      <c r="E134" s="19" t="s">
        <v>26</v>
      </c>
      <c r="F134" s="32" t="s">
        <v>694</v>
      </c>
      <c r="K134" s="29"/>
      <c r="L134" s="23"/>
      <c r="M134" s="23"/>
      <c r="N134" s="40" t="s">
        <v>830</v>
      </c>
      <c r="O134" s="40" t="s">
        <v>848</v>
      </c>
      <c r="P134" s="40" t="s">
        <v>96</v>
      </c>
      <c r="Q134" s="20" t="s">
        <v>62</v>
      </c>
      <c r="R134" s="20" t="s">
        <v>42</v>
      </c>
      <c r="S134" s="20"/>
      <c r="T134" s="20"/>
      <c r="AA134" s="62" t="str">
        <f t="shared" ref="AA134:AA197" si="2">_xlfn.CONCAT(W134:Z134)</f>
        <v/>
      </c>
    </row>
    <row r="135" spans="1:27" x14ac:dyDescent="0.45">
      <c r="F135" s="20"/>
      <c r="L135" s="20"/>
      <c r="M135" s="20"/>
      <c r="N135" s="41" t="s">
        <v>831</v>
      </c>
      <c r="O135" s="41" t="s">
        <v>832</v>
      </c>
      <c r="P135" s="41" t="s">
        <v>245</v>
      </c>
      <c r="Q135" s="20"/>
      <c r="R135" s="20"/>
      <c r="S135" s="20"/>
      <c r="T135" s="20"/>
      <c r="AA135" s="62" t="str">
        <f t="shared" si="2"/>
        <v/>
      </c>
    </row>
    <row r="136" spans="1:27" x14ac:dyDescent="0.45">
      <c r="A136" s="21"/>
      <c r="B136" s="21"/>
      <c r="C136" s="21"/>
      <c r="D136" s="21"/>
      <c r="E136" s="21"/>
      <c r="F136" s="21"/>
      <c r="G136" s="57"/>
      <c r="H136" s="57"/>
      <c r="I136" s="57"/>
      <c r="J136" s="21"/>
      <c r="K136" s="34"/>
      <c r="L136" s="22"/>
      <c r="M136" s="21"/>
      <c r="N136" s="21"/>
      <c r="O136" s="21"/>
      <c r="P136" s="21"/>
      <c r="Q136" s="21"/>
      <c r="R136" s="21"/>
      <c r="S136" s="21"/>
      <c r="T136" s="21"/>
      <c r="AA136" s="62" t="str">
        <f t="shared" si="2"/>
        <v/>
      </c>
    </row>
    <row r="137" spans="1:27" x14ac:dyDescent="0.45">
      <c r="A137" s="19">
        <v>2</v>
      </c>
      <c r="B137" s="19">
        <v>12</v>
      </c>
      <c r="C137" s="19">
        <v>1</v>
      </c>
      <c r="D137" s="19" t="s">
        <v>6</v>
      </c>
      <c r="E137" s="19" t="s">
        <v>27</v>
      </c>
      <c r="F137" s="30" t="s">
        <v>696</v>
      </c>
      <c r="G137" s="24"/>
      <c r="H137" s="24"/>
      <c r="I137" s="24"/>
      <c r="K137" s="29"/>
      <c r="L137" s="23"/>
      <c r="M137" s="42" t="s">
        <v>5</v>
      </c>
      <c r="N137" s="40" t="s">
        <v>96</v>
      </c>
      <c r="O137" s="40" t="s">
        <v>849</v>
      </c>
      <c r="P137" s="40" t="s">
        <v>830</v>
      </c>
      <c r="Q137" s="20" t="s">
        <v>62</v>
      </c>
      <c r="R137" s="20" t="s">
        <v>42</v>
      </c>
      <c r="S137" s="20"/>
      <c r="T137" s="20" t="s">
        <v>62</v>
      </c>
      <c r="U137" s="75" t="e" vm="23">
        <v>#VALUE!</v>
      </c>
      <c r="V137" s="76" t="e" vm="24">
        <v>#VALUE!</v>
      </c>
      <c r="W137" s="19">
        <v>1</v>
      </c>
      <c r="X137" s="19">
        <v>0</v>
      </c>
      <c r="Y137" s="19">
        <v>0</v>
      </c>
      <c r="Z137" s="19">
        <v>0</v>
      </c>
      <c r="AA137" s="62" t="str">
        <f t="shared" si="2"/>
        <v>1000</v>
      </c>
    </row>
    <row r="138" spans="1:27" x14ac:dyDescent="0.45">
      <c r="F138" s="20"/>
      <c r="G138" s="24"/>
      <c r="L138" s="20"/>
      <c r="M138" s="43" t="s">
        <v>76</v>
      </c>
      <c r="N138" s="41" t="s">
        <v>245</v>
      </c>
      <c r="O138" s="41" t="s">
        <v>833</v>
      </c>
      <c r="P138" s="41" t="s">
        <v>831</v>
      </c>
      <c r="Q138" s="20"/>
      <c r="R138" s="20"/>
      <c r="S138" s="20"/>
      <c r="T138" s="20"/>
      <c r="U138" s="75"/>
      <c r="V138" s="76"/>
      <c r="AA138" s="62" t="str">
        <f t="shared" si="2"/>
        <v/>
      </c>
    </row>
    <row r="139" spans="1:27" x14ac:dyDescent="0.45">
      <c r="A139" s="21"/>
      <c r="B139" s="21"/>
      <c r="C139" s="21"/>
      <c r="D139" s="21"/>
      <c r="E139" s="21"/>
      <c r="F139" s="21"/>
      <c r="G139" s="57"/>
      <c r="H139" s="57"/>
      <c r="I139" s="57"/>
      <c r="J139" s="21"/>
      <c r="K139" s="34"/>
      <c r="L139" s="22"/>
      <c r="M139" s="21"/>
      <c r="N139" s="51"/>
      <c r="O139" s="51"/>
      <c r="P139" s="50"/>
      <c r="Q139" s="21"/>
      <c r="R139" s="21"/>
      <c r="S139" s="21"/>
      <c r="T139" s="21"/>
      <c r="U139" s="75"/>
      <c r="V139" s="76"/>
      <c r="AA139" s="62" t="str">
        <f t="shared" si="2"/>
        <v/>
      </c>
    </row>
    <row r="140" spans="1:27" x14ac:dyDescent="0.45">
      <c r="A140" s="19">
        <v>3</v>
      </c>
      <c r="B140" s="19">
        <v>12</v>
      </c>
      <c r="C140" s="19">
        <v>1</v>
      </c>
      <c r="D140" s="19" t="s">
        <v>18</v>
      </c>
      <c r="E140" s="19" t="s">
        <v>26</v>
      </c>
      <c r="F140" s="31" t="s">
        <v>698</v>
      </c>
      <c r="G140" s="24"/>
      <c r="H140" s="24"/>
      <c r="I140" s="24"/>
      <c r="K140" s="29"/>
      <c r="L140" s="23"/>
      <c r="M140" s="23"/>
      <c r="N140" s="40" t="s">
        <v>96</v>
      </c>
      <c r="O140" s="40" t="s">
        <v>849</v>
      </c>
      <c r="P140" s="40" t="s">
        <v>830</v>
      </c>
      <c r="Q140" s="20" t="s">
        <v>62</v>
      </c>
      <c r="R140" s="20" t="s">
        <v>42</v>
      </c>
      <c r="S140" s="20"/>
      <c r="T140" s="20"/>
      <c r="U140" s="75"/>
      <c r="V140" s="76"/>
      <c r="AA140" s="62" t="str">
        <f t="shared" si="2"/>
        <v/>
      </c>
    </row>
    <row r="141" spans="1:27" x14ac:dyDescent="0.45">
      <c r="F141" s="20"/>
      <c r="G141" s="24"/>
      <c r="H141" s="24"/>
      <c r="I141" s="24"/>
      <c r="L141" s="20"/>
      <c r="M141" s="20"/>
      <c r="N141" s="41" t="s">
        <v>245</v>
      </c>
      <c r="O141" s="41" t="s">
        <v>833</v>
      </c>
      <c r="P141" s="41" t="s">
        <v>831</v>
      </c>
      <c r="Q141" s="20"/>
      <c r="R141" s="20"/>
      <c r="S141" s="20"/>
      <c r="T141" s="20"/>
      <c r="U141" s="75"/>
      <c r="V141" s="76"/>
      <c r="AA141" s="62" t="str">
        <f t="shared" si="2"/>
        <v/>
      </c>
    </row>
    <row r="142" spans="1:27" x14ac:dyDescent="0.45">
      <c r="A142" s="21"/>
      <c r="B142" s="21"/>
      <c r="C142" s="21"/>
      <c r="D142" s="21"/>
      <c r="E142" s="21"/>
      <c r="F142" s="21"/>
      <c r="G142" s="57"/>
      <c r="H142" s="57"/>
      <c r="I142" s="57"/>
      <c r="J142" s="21"/>
      <c r="K142" s="34"/>
      <c r="L142" s="22"/>
      <c r="M142" s="21"/>
      <c r="N142" s="51"/>
      <c r="O142" s="51"/>
      <c r="P142" s="21"/>
      <c r="Q142" s="21"/>
      <c r="R142" s="21"/>
      <c r="S142" s="21"/>
      <c r="T142" s="21"/>
      <c r="U142" s="75"/>
      <c r="V142" s="76"/>
      <c r="AA142" s="62" t="str">
        <f t="shared" si="2"/>
        <v/>
      </c>
    </row>
    <row r="143" spans="1:27" x14ac:dyDescent="0.45">
      <c r="A143" s="19">
        <v>4</v>
      </c>
      <c r="B143" s="19">
        <v>12</v>
      </c>
      <c r="C143" s="19">
        <v>1</v>
      </c>
      <c r="D143" s="19" t="s">
        <v>695</v>
      </c>
      <c r="E143" s="19" t="s">
        <v>27</v>
      </c>
      <c r="F143" s="33" t="s">
        <v>697</v>
      </c>
      <c r="K143" s="29"/>
      <c r="L143" s="44" t="s">
        <v>8</v>
      </c>
      <c r="M143" s="44" t="s">
        <v>9</v>
      </c>
      <c r="N143" s="40" t="s">
        <v>96</v>
      </c>
      <c r="O143" s="40" t="s">
        <v>849</v>
      </c>
      <c r="P143" s="40" t="s">
        <v>830</v>
      </c>
      <c r="Q143" s="20" t="s">
        <v>62</v>
      </c>
      <c r="R143" s="20" t="s">
        <v>42</v>
      </c>
      <c r="S143" s="20"/>
      <c r="T143" s="20" t="s">
        <v>42</v>
      </c>
      <c r="U143" s="75"/>
      <c r="V143" s="76"/>
      <c r="AA143" s="62" t="str">
        <f t="shared" si="2"/>
        <v/>
      </c>
    </row>
    <row r="144" spans="1:27" x14ac:dyDescent="0.45">
      <c r="F144" s="20"/>
      <c r="L144" s="38" t="s">
        <v>79</v>
      </c>
      <c r="M144" s="38" t="s">
        <v>80</v>
      </c>
      <c r="N144" s="41" t="s">
        <v>245</v>
      </c>
      <c r="O144" s="41" t="s">
        <v>833</v>
      </c>
      <c r="P144" s="41" t="s">
        <v>831</v>
      </c>
      <c r="Q144" s="20"/>
      <c r="R144" s="20"/>
      <c r="S144" s="20"/>
      <c r="T144" s="20"/>
      <c r="U144" s="75"/>
      <c r="V144" s="76"/>
      <c r="AA144" s="62" t="str">
        <f t="shared" si="2"/>
        <v/>
      </c>
    </row>
    <row r="145" spans="1:27" ht="14.65" thickBot="1" x14ac:dyDescent="0.5">
      <c r="A145" s="46"/>
      <c r="B145" s="46"/>
      <c r="C145" s="46"/>
      <c r="D145" s="46"/>
      <c r="E145" s="46"/>
      <c r="F145" s="46"/>
      <c r="G145" s="58"/>
      <c r="H145" s="58"/>
      <c r="I145" s="58"/>
      <c r="J145" s="46"/>
      <c r="K145" s="47"/>
      <c r="L145" s="48"/>
      <c r="M145" s="46"/>
      <c r="N145" s="46"/>
      <c r="O145" s="46"/>
      <c r="P145" s="46"/>
      <c r="Q145" s="46"/>
      <c r="R145" s="46"/>
      <c r="S145" s="46"/>
      <c r="T145" s="46"/>
      <c r="U145" s="75"/>
      <c r="V145" s="76"/>
      <c r="AA145" s="62" t="str">
        <f t="shared" si="2"/>
        <v/>
      </c>
    </row>
    <row r="146" spans="1:27" ht="14.65" thickTop="1" x14ac:dyDescent="0.45">
      <c r="A146" s="19">
        <v>1</v>
      </c>
      <c r="B146" s="19">
        <v>13</v>
      </c>
      <c r="C146" s="19">
        <v>1</v>
      </c>
      <c r="D146" s="19" t="s">
        <v>3</v>
      </c>
      <c r="E146" s="19" t="s">
        <v>26</v>
      </c>
      <c r="F146" s="32" t="s">
        <v>694</v>
      </c>
      <c r="G146" s="59" t="s">
        <v>1034</v>
      </c>
      <c r="H146" s="59" t="s">
        <v>1033</v>
      </c>
      <c r="I146" s="59" t="s">
        <v>1035</v>
      </c>
      <c r="K146" s="29" t="s">
        <v>1027</v>
      </c>
      <c r="L146" s="23" t="s">
        <v>1016</v>
      </c>
      <c r="M146" s="23" t="s">
        <v>1028</v>
      </c>
      <c r="N146" s="40" t="s">
        <v>19</v>
      </c>
      <c r="O146" s="40" t="s">
        <v>837</v>
      </c>
      <c r="P146" s="40" t="s">
        <v>20</v>
      </c>
      <c r="Q146" s="20" t="s">
        <v>63</v>
      </c>
      <c r="R146" s="20" t="s">
        <v>43</v>
      </c>
      <c r="S146" s="20"/>
      <c r="T146" s="20"/>
      <c r="AA146" s="62" t="str">
        <f t="shared" si="2"/>
        <v/>
      </c>
    </row>
    <row r="147" spans="1:27" x14ac:dyDescent="0.45">
      <c r="F147" s="20"/>
      <c r="K147" s="28" t="s">
        <v>1030</v>
      </c>
      <c r="L147" s="20" t="s">
        <v>1019</v>
      </c>
      <c r="M147" s="20" t="s">
        <v>1032</v>
      </c>
      <c r="N147" s="41" t="s">
        <v>246</v>
      </c>
      <c r="O147" s="41" t="s">
        <v>836</v>
      </c>
      <c r="P147" s="41" t="s">
        <v>247</v>
      </c>
      <c r="Q147" s="20"/>
      <c r="R147" s="20"/>
      <c r="S147" s="20"/>
      <c r="T147" s="20"/>
      <c r="AA147" s="62" t="str">
        <f t="shared" si="2"/>
        <v/>
      </c>
    </row>
    <row r="148" spans="1:27" x14ac:dyDescent="0.45">
      <c r="A148" s="21"/>
      <c r="B148" s="21"/>
      <c r="C148" s="21"/>
      <c r="D148" s="21"/>
      <c r="E148" s="21"/>
      <c r="F148" s="21"/>
      <c r="G148" s="57"/>
      <c r="H148" s="57"/>
      <c r="I148" s="57"/>
      <c r="J148" s="21"/>
      <c r="K148" s="34"/>
      <c r="L148" s="22"/>
      <c r="M148" s="21"/>
      <c r="N148" s="21"/>
      <c r="O148" s="21"/>
      <c r="P148" s="21"/>
      <c r="Q148" s="21"/>
      <c r="R148" s="21"/>
      <c r="S148" s="21"/>
      <c r="T148" s="21"/>
      <c r="AA148" s="62" t="str">
        <f t="shared" si="2"/>
        <v/>
      </c>
    </row>
    <row r="149" spans="1:27" x14ac:dyDescent="0.45">
      <c r="A149" s="19">
        <v>2</v>
      </c>
      <c r="B149" s="19">
        <v>13</v>
      </c>
      <c r="C149" s="19">
        <v>1</v>
      </c>
      <c r="D149" s="19" t="s">
        <v>6</v>
      </c>
      <c r="E149" s="19" t="s">
        <v>27</v>
      </c>
      <c r="F149" s="30" t="s">
        <v>696</v>
      </c>
      <c r="G149" s="24"/>
      <c r="H149" s="24"/>
      <c r="I149" s="24"/>
      <c r="K149" s="29" t="s">
        <v>1027</v>
      </c>
      <c r="L149" s="23" t="s">
        <v>1028</v>
      </c>
      <c r="M149" s="42" t="s">
        <v>5</v>
      </c>
      <c r="N149" s="40" t="s">
        <v>20</v>
      </c>
      <c r="O149" s="40" t="s">
        <v>834</v>
      </c>
      <c r="P149" s="40" t="s">
        <v>19</v>
      </c>
      <c r="Q149" s="20" t="s">
        <v>63</v>
      </c>
      <c r="R149" s="20" t="s">
        <v>43</v>
      </c>
      <c r="S149" s="20"/>
      <c r="T149" s="20" t="s">
        <v>63</v>
      </c>
      <c r="U149" s="75" t="e" vm="25">
        <v>#VALUE!</v>
      </c>
      <c r="V149" s="76" t="e" vm="26">
        <v>#VALUE!</v>
      </c>
      <c r="W149" s="19">
        <v>1</v>
      </c>
      <c r="X149" s="19">
        <v>1</v>
      </c>
      <c r="Y149" s="19">
        <v>0</v>
      </c>
      <c r="Z149" s="19">
        <v>0</v>
      </c>
      <c r="AA149" s="62" t="str">
        <f t="shared" si="2"/>
        <v>1100</v>
      </c>
    </row>
    <row r="150" spans="1:27" x14ac:dyDescent="0.45">
      <c r="F150" s="20"/>
      <c r="G150" s="24"/>
      <c r="K150" s="28" t="s">
        <v>1030</v>
      </c>
      <c r="L150" s="20" t="s">
        <v>1032</v>
      </c>
      <c r="M150" s="43" t="s">
        <v>76</v>
      </c>
      <c r="N150" s="41" t="s">
        <v>247</v>
      </c>
      <c r="O150" s="41" t="s">
        <v>835</v>
      </c>
      <c r="P150" s="41" t="s">
        <v>246</v>
      </c>
      <c r="Q150" s="20"/>
      <c r="R150" s="20"/>
      <c r="S150" s="20"/>
      <c r="T150" s="20"/>
      <c r="U150" s="75"/>
      <c r="V150" s="76"/>
      <c r="AA150" s="62" t="str">
        <f t="shared" si="2"/>
        <v/>
      </c>
    </row>
    <row r="151" spans="1:27" x14ac:dyDescent="0.45">
      <c r="A151" s="21"/>
      <c r="B151" s="21"/>
      <c r="C151" s="21"/>
      <c r="D151" s="21"/>
      <c r="E151" s="21"/>
      <c r="F151" s="21"/>
      <c r="G151" s="57"/>
      <c r="H151" s="57"/>
      <c r="I151" s="57"/>
      <c r="J151" s="21"/>
      <c r="K151" s="34"/>
      <c r="L151" s="22"/>
      <c r="M151" s="21"/>
      <c r="N151" s="51"/>
      <c r="O151" s="51"/>
      <c r="P151" s="50"/>
      <c r="Q151" s="21"/>
      <c r="R151" s="21"/>
      <c r="S151" s="21"/>
      <c r="T151" s="21"/>
      <c r="U151" s="75"/>
      <c r="V151" s="76"/>
      <c r="AA151" s="62" t="str">
        <f t="shared" si="2"/>
        <v/>
      </c>
    </row>
    <row r="152" spans="1:27" x14ac:dyDescent="0.45">
      <c r="A152" s="19">
        <v>3</v>
      </c>
      <c r="B152" s="19">
        <v>13</v>
      </c>
      <c r="C152" s="19">
        <v>1</v>
      </c>
      <c r="D152" s="19" t="s">
        <v>18</v>
      </c>
      <c r="E152" s="19" t="s">
        <v>26</v>
      </c>
      <c r="F152" s="31" t="s">
        <v>698</v>
      </c>
      <c r="G152" s="24"/>
      <c r="H152" s="24"/>
      <c r="I152" s="24"/>
      <c r="K152" s="29" t="s">
        <v>1027</v>
      </c>
      <c r="L152" s="23" t="s">
        <v>1016</v>
      </c>
      <c r="M152" s="23" t="s">
        <v>1028</v>
      </c>
      <c r="N152" s="40" t="s">
        <v>20</v>
      </c>
      <c r="O152" s="40" t="s">
        <v>834</v>
      </c>
      <c r="P152" s="40" t="s">
        <v>19</v>
      </c>
      <c r="Q152" s="20" t="s">
        <v>63</v>
      </c>
      <c r="R152" s="20" t="s">
        <v>43</v>
      </c>
      <c r="S152" s="20"/>
      <c r="T152" s="20"/>
      <c r="U152" s="75"/>
      <c r="V152" s="76"/>
      <c r="AA152" s="62" t="str">
        <f t="shared" si="2"/>
        <v/>
      </c>
    </row>
    <row r="153" spans="1:27" x14ac:dyDescent="0.45">
      <c r="F153" s="20"/>
      <c r="G153" s="24"/>
      <c r="H153" s="24"/>
      <c r="I153" s="24"/>
      <c r="K153" s="28" t="s">
        <v>1030</v>
      </c>
      <c r="L153" s="20" t="s">
        <v>1019</v>
      </c>
      <c r="M153" s="20" t="s">
        <v>1032</v>
      </c>
      <c r="N153" s="41" t="s">
        <v>247</v>
      </c>
      <c r="O153" s="41" t="s">
        <v>835</v>
      </c>
      <c r="P153" s="41" t="s">
        <v>246</v>
      </c>
      <c r="Q153" s="20"/>
      <c r="R153" s="20"/>
      <c r="S153" s="20"/>
      <c r="T153" s="20"/>
      <c r="U153" s="75"/>
      <c r="V153" s="76"/>
      <c r="AA153" s="62" t="str">
        <f t="shared" si="2"/>
        <v/>
      </c>
    </row>
    <row r="154" spans="1:27" x14ac:dyDescent="0.45">
      <c r="A154" s="21"/>
      <c r="B154" s="21"/>
      <c r="C154" s="21"/>
      <c r="D154" s="21"/>
      <c r="E154" s="21"/>
      <c r="F154" s="21"/>
      <c r="G154" s="57"/>
      <c r="H154" s="57"/>
      <c r="I154" s="57"/>
      <c r="J154" s="21"/>
      <c r="K154" s="34"/>
      <c r="L154" s="22"/>
      <c r="M154" s="21"/>
      <c r="N154" s="51"/>
      <c r="O154" s="51"/>
      <c r="P154" s="21"/>
      <c r="Q154" s="21"/>
      <c r="R154" s="21"/>
      <c r="S154" s="21"/>
      <c r="T154" s="21"/>
      <c r="U154" s="75"/>
      <c r="V154" s="76"/>
      <c r="AA154" s="62" t="str">
        <f t="shared" si="2"/>
        <v/>
      </c>
    </row>
    <row r="155" spans="1:27" x14ac:dyDescent="0.45">
      <c r="A155" s="19">
        <v>4</v>
      </c>
      <c r="B155" s="19">
        <v>13</v>
      </c>
      <c r="C155" s="19">
        <v>1</v>
      </c>
      <c r="D155" s="19" t="s">
        <v>695</v>
      </c>
      <c r="E155" s="19" t="s">
        <v>27</v>
      </c>
      <c r="F155" s="33" t="s">
        <v>697</v>
      </c>
      <c r="K155" s="29" t="s">
        <v>1029</v>
      </c>
      <c r="L155" s="44" t="s">
        <v>8</v>
      </c>
      <c r="M155" s="44" t="s">
        <v>9</v>
      </c>
      <c r="N155" s="40" t="s">
        <v>20</v>
      </c>
      <c r="O155" s="40" t="s">
        <v>834</v>
      </c>
      <c r="P155" s="40" t="s">
        <v>19</v>
      </c>
      <c r="Q155" s="20" t="s">
        <v>63</v>
      </c>
      <c r="R155" s="20" t="s">
        <v>43</v>
      </c>
      <c r="S155" s="20"/>
      <c r="T155" s="20" t="s">
        <v>43</v>
      </c>
      <c r="U155" s="75"/>
      <c r="V155" s="76"/>
      <c r="AA155" s="62" t="str">
        <f t="shared" si="2"/>
        <v/>
      </c>
    </row>
    <row r="156" spans="1:27" x14ac:dyDescent="0.45">
      <c r="F156" s="20"/>
      <c r="K156" s="28" t="s">
        <v>1031</v>
      </c>
      <c r="L156" s="38" t="s">
        <v>79</v>
      </c>
      <c r="M156" s="38" t="s">
        <v>80</v>
      </c>
      <c r="N156" s="41" t="s">
        <v>247</v>
      </c>
      <c r="O156" s="41" t="s">
        <v>835</v>
      </c>
      <c r="P156" s="41" t="s">
        <v>246</v>
      </c>
      <c r="Q156" s="20"/>
      <c r="R156" s="20"/>
      <c r="S156" s="20"/>
      <c r="T156" s="20"/>
      <c r="U156" s="75"/>
      <c r="V156" s="76"/>
      <c r="AA156" s="62" t="str">
        <f t="shared" si="2"/>
        <v/>
      </c>
    </row>
    <row r="157" spans="1:27" ht="14.65" thickBot="1" x14ac:dyDescent="0.5">
      <c r="A157" s="46"/>
      <c r="B157" s="46"/>
      <c r="C157" s="46"/>
      <c r="D157" s="46"/>
      <c r="E157" s="46"/>
      <c r="F157" s="46"/>
      <c r="G157" s="58"/>
      <c r="H157" s="58"/>
      <c r="I157" s="58"/>
      <c r="J157" s="46"/>
      <c r="K157" s="47"/>
      <c r="L157" s="48"/>
      <c r="M157" s="46"/>
      <c r="N157" s="46"/>
      <c r="O157" s="46"/>
      <c r="P157" s="46"/>
      <c r="Q157" s="46"/>
      <c r="R157" s="46"/>
      <c r="S157" s="46"/>
      <c r="T157" s="46"/>
      <c r="U157" s="75"/>
      <c r="V157" s="76"/>
      <c r="AA157" s="62" t="str">
        <f t="shared" si="2"/>
        <v/>
      </c>
    </row>
    <row r="158" spans="1:27" ht="14.65" thickTop="1" x14ac:dyDescent="0.45">
      <c r="A158" s="19">
        <v>1</v>
      </c>
      <c r="B158" s="19">
        <v>14</v>
      </c>
      <c r="C158" s="19">
        <v>1</v>
      </c>
      <c r="D158" s="19" t="s">
        <v>3</v>
      </c>
      <c r="E158" s="19" t="s">
        <v>26</v>
      </c>
      <c r="F158" s="32" t="s">
        <v>694</v>
      </c>
      <c r="G158" s="59" t="s">
        <v>1021</v>
      </c>
      <c r="H158" s="59" t="s">
        <v>1022</v>
      </c>
      <c r="I158" s="59" t="s">
        <v>1023</v>
      </c>
      <c r="K158" s="29" t="s">
        <v>1015</v>
      </c>
      <c r="L158" s="23" t="s">
        <v>1016</v>
      </c>
      <c r="M158" s="23" t="s">
        <v>1017</v>
      </c>
      <c r="N158" s="40" t="s">
        <v>68</v>
      </c>
      <c r="O158" s="40" t="s">
        <v>850</v>
      </c>
      <c r="P158" s="40" t="s">
        <v>69</v>
      </c>
      <c r="Q158" s="20" t="s">
        <v>56</v>
      </c>
      <c r="R158" s="20" t="s">
        <v>44</v>
      </c>
      <c r="S158" s="20"/>
      <c r="T158" s="20"/>
      <c r="AA158" s="62" t="str">
        <f t="shared" si="2"/>
        <v/>
      </c>
    </row>
    <row r="159" spans="1:27" x14ac:dyDescent="0.45">
      <c r="F159" s="20"/>
      <c r="K159" s="28" t="s">
        <v>1018</v>
      </c>
      <c r="L159" s="20" t="s">
        <v>1019</v>
      </c>
      <c r="M159" s="20" t="s">
        <v>1020</v>
      </c>
      <c r="N159" s="41" t="s">
        <v>838</v>
      </c>
      <c r="O159" s="41" t="s">
        <v>841</v>
      </c>
      <c r="P159" s="41" t="s">
        <v>248</v>
      </c>
      <c r="Q159" s="20"/>
      <c r="R159" s="20"/>
      <c r="S159" s="20"/>
      <c r="T159" s="20"/>
      <c r="AA159" s="62" t="str">
        <f t="shared" si="2"/>
        <v/>
      </c>
    </row>
    <row r="160" spans="1:27" x14ac:dyDescent="0.45">
      <c r="A160" s="21"/>
      <c r="B160" s="21"/>
      <c r="C160" s="21"/>
      <c r="D160" s="21"/>
      <c r="E160" s="21"/>
      <c r="F160" s="21"/>
      <c r="G160" s="57" t="s">
        <v>1024</v>
      </c>
      <c r="H160" s="57" t="s">
        <v>1025</v>
      </c>
      <c r="I160" s="57" t="s">
        <v>1026</v>
      </c>
      <c r="J160" s="21"/>
      <c r="K160" s="34"/>
      <c r="L160" s="22"/>
      <c r="M160" s="21"/>
      <c r="N160" s="21"/>
      <c r="O160" s="21"/>
      <c r="P160" s="21"/>
      <c r="Q160" s="21"/>
      <c r="R160" s="21"/>
      <c r="S160" s="21"/>
      <c r="T160" s="21"/>
      <c r="AA160" s="62" t="str">
        <f t="shared" si="2"/>
        <v/>
      </c>
    </row>
    <row r="161" spans="1:27" x14ac:dyDescent="0.45">
      <c r="A161" s="19">
        <v>2</v>
      </c>
      <c r="B161" s="19">
        <v>14</v>
      </c>
      <c r="C161" s="19">
        <v>1</v>
      </c>
      <c r="D161" s="19" t="s">
        <v>6</v>
      </c>
      <c r="E161" s="19" t="s">
        <v>27</v>
      </c>
      <c r="F161" s="30" t="s">
        <v>696</v>
      </c>
      <c r="G161" s="24"/>
      <c r="H161" s="24"/>
      <c r="I161" s="24"/>
      <c r="K161" s="29" t="s">
        <v>1015</v>
      </c>
      <c r="L161" s="23" t="s">
        <v>1017</v>
      </c>
      <c r="M161" s="42" t="s">
        <v>5</v>
      </c>
      <c r="N161" s="40" t="s">
        <v>69</v>
      </c>
      <c r="O161" s="40" t="s">
        <v>851</v>
      </c>
      <c r="P161" s="40" t="s">
        <v>68</v>
      </c>
      <c r="Q161" s="20" t="s">
        <v>56</v>
      </c>
      <c r="R161" s="20" t="s">
        <v>44</v>
      </c>
      <c r="S161" s="20"/>
      <c r="T161" s="20" t="s">
        <v>56</v>
      </c>
      <c r="U161" s="75" t="e" vm="27">
        <v>#VALUE!</v>
      </c>
      <c r="V161" s="76" t="e" vm="28">
        <v>#VALUE!</v>
      </c>
      <c r="W161" s="19">
        <v>1</v>
      </c>
      <c r="X161" s="19">
        <v>1</v>
      </c>
      <c r="Y161" s="19">
        <v>0</v>
      </c>
      <c r="Z161" s="19">
        <v>1</v>
      </c>
      <c r="AA161" s="62" t="str">
        <f t="shared" si="2"/>
        <v>1101</v>
      </c>
    </row>
    <row r="162" spans="1:27" x14ac:dyDescent="0.45">
      <c r="F162" s="20"/>
      <c r="G162" s="24"/>
      <c r="K162" s="28" t="s">
        <v>1018</v>
      </c>
      <c r="L162" s="20" t="s">
        <v>1020</v>
      </c>
      <c r="M162" s="43" t="s">
        <v>76</v>
      </c>
      <c r="N162" s="41" t="s">
        <v>248</v>
      </c>
      <c r="O162" s="41" t="s">
        <v>842</v>
      </c>
      <c r="P162" s="41" t="s">
        <v>838</v>
      </c>
      <c r="Q162" s="20"/>
      <c r="R162" s="20"/>
      <c r="S162" s="20"/>
      <c r="T162" s="20"/>
      <c r="U162" s="75"/>
      <c r="V162" s="76"/>
      <c r="AA162" s="62" t="str">
        <f t="shared" si="2"/>
        <v/>
      </c>
    </row>
    <row r="163" spans="1:27" x14ac:dyDescent="0.45">
      <c r="A163" s="21"/>
      <c r="B163" s="21"/>
      <c r="C163" s="21"/>
      <c r="D163" s="21"/>
      <c r="E163" s="21"/>
      <c r="F163" s="21"/>
      <c r="G163" s="57"/>
      <c r="H163" s="57"/>
      <c r="I163" s="57"/>
      <c r="J163" s="21"/>
      <c r="K163" s="34"/>
      <c r="L163" s="22"/>
      <c r="M163" s="21"/>
      <c r="N163" s="51"/>
      <c r="O163" s="51"/>
      <c r="P163" s="50"/>
      <c r="Q163" s="21"/>
      <c r="R163" s="21"/>
      <c r="S163" s="21"/>
      <c r="T163" s="21"/>
      <c r="U163" s="75"/>
      <c r="V163" s="76"/>
      <c r="AA163" s="62" t="str">
        <f t="shared" si="2"/>
        <v/>
      </c>
    </row>
    <row r="164" spans="1:27" x14ac:dyDescent="0.45">
      <c r="A164" s="19">
        <v>3</v>
      </c>
      <c r="B164" s="19">
        <v>14</v>
      </c>
      <c r="C164" s="19">
        <v>1</v>
      </c>
      <c r="D164" s="19" t="s">
        <v>18</v>
      </c>
      <c r="E164" s="19" t="s">
        <v>26</v>
      </c>
      <c r="F164" s="31" t="s">
        <v>698</v>
      </c>
      <c r="G164" s="24"/>
      <c r="H164" s="24"/>
      <c r="I164" s="24"/>
      <c r="K164" s="29" t="s">
        <v>1015</v>
      </c>
      <c r="L164" s="23" t="s">
        <v>1016</v>
      </c>
      <c r="M164" s="23" t="s">
        <v>1017</v>
      </c>
      <c r="N164" s="40" t="s">
        <v>69</v>
      </c>
      <c r="O164" s="40" t="s">
        <v>851</v>
      </c>
      <c r="P164" s="40" t="s">
        <v>68</v>
      </c>
      <c r="Q164" s="20" t="s">
        <v>56</v>
      </c>
      <c r="R164" s="20" t="s">
        <v>44</v>
      </c>
      <c r="S164" s="20"/>
      <c r="T164" s="20"/>
      <c r="U164" s="75"/>
      <c r="V164" s="76"/>
      <c r="AA164" s="62" t="str">
        <f t="shared" si="2"/>
        <v/>
      </c>
    </row>
    <row r="165" spans="1:27" x14ac:dyDescent="0.45">
      <c r="F165" s="20"/>
      <c r="G165" s="24"/>
      <c r="H165" s="24"/>
      <c r="I165" s="24"/>
      <c r="K165" s="28" t="s">
        <v>1018</v>
      </c>
      <c r="L165" s="20" t="s">
        <v>1019</v>
      </c>
      <c r="M165" s="20" t="s">
        <v>1020</v>
      </c>
      <c r="N165" s="41" t="s">
        <v>248</v>
      </c>
      <c r="O165" s="41" t="s">
        <v>842</v>
      </c>
      <c r="P165" s="41" t="s">
        <v>838</v>
      </c>
      <c r="Q165" s="20"/>
      <c r="R165" s="20"/>
      <c r="S165" s="20"/>
      <c r="T165" s="20"/>
      <c r="U165" s="75"/>
      <c r="V165" s="76"/>
      <c r="AA165" s="62" t="str">
        <f t="shared" si="2"/>
        <v/>
      </c>
    </row>
    <row r="166" spans="1:27" x14ac:dyDescent="0.45">
      <c r="A166" s="21"/>
      <c r="B166" s="21"/>
      <c r="C166" s="21"/>
      <c r="D166" s="21"/>
      <c r="E166" s="21"/>
      <c r="F166" s="21"/>
      <c r="G166" s="57"/>
      <c r="H166" s="57"/>
      <c r="I166" s="57"/>
      <c r="J166" s="21"/>
      <c r="K166" s="34"/>
      <c r="L166" s="22"/>
      <c r="M166" s="21"/>
      <c r="N166" s="51"/>
      <c r="O166" s="51"/>
      <c r="P166" s="21"/>
      <c r="Q166" s="21"/>
      <c r="R166" s="21"/>
      <c r="S166" s="21"/>
      <c r="T166" s="21"/>
      <c r="U166" s="75"/>
      <c r="V166" s="76"/>
      <c r="AA166" s="62" t="str">
        <f t="shared" si="2"/>
        <v/>
      </c>
    </row>
    <row r="167" spans="1:27" x14ac:dyDescent="0.45">
      <c r="A167" s="19">
        <v>4</v>
      </c>
      <c r="B167" s="19">
        <v>14</v>
      </c>
      <c r="C167" s="19">
        <v>1</v>
      </c>
      <c r="D167" s="19" t="s">
        <v>695</v>
      </c>
      <c r="E167" s="19" t="s">
        <v>27</v>
      </c>
      <c r="F167" s="33" t="s">
        <v>697</v>
      </c>
      <c r="K167" s="29" t="s">
        <v>1015</v>
      </c>
      <c r="L167" s="44" t="s">
        <v>8</v>
      </c>
      <c r="M167" s="44" t="s">
        <v>9</v>
      </c>
      <c r="N167" s="40" t="s">
        <v>69</v>
      </c>
      <c r="O167" s="40" t="s">
        <v>851</v>
      </c>
      <c r="P167" s="40" t="s">
        <v>68</v>
      </c>
      <c r="Q167" s="20" t="s">
        <v>56</v>
      </c>
      <c r="R167" s="20" t="s">
        <v>44</v>
      </c>
      <c r="S167" s="20"/>
      <c r="T167" s="20" t="s">
        <v>44</v>
      </c>
      <c r="U167" s="75"/>
      <c r="V167" s="76"/>
      <c r="AA167" s="62" t="str">
        <f t="shared" si="2"/>
        <v/>
      </c>
    </row>
    <row r="168" spans="1:27" x14ac:dyDescent="0.45">
      <c r="F168" s="20"/>
      <c r="K168" s="28" t="s">
        <v>1018</v>
      </c>
      <c r="L168" s="38" t="s">
        <v>79</v>
      </c>
      <c r="M168" s="38" t="s">
        <v>80</v>
      </c>
      <c r="N168" s="41" t="s">
        <v>248</v>
      </c>
      <c r="O168" s="41" t="s">
        <v>842</v>
      </c>
      <c r="P168" s="41" t="s">
        <v>838</v>
      </c>
      <c r="Q168" s="20"/>
      <c r="R168" s="20"/>
      <c r="S168" s="20"/>
      <c r="T168" s="20"/>
      <c r="U168" s="75"/>
      <c r="V168" s="76"/>
      <c r="AA168" s="62" t="str">
        <f t="shared" si="2"/>
        <v/>
      </c>
    </row>
    <row r="169" spans="1:27" ht="14.65" thickBot="1" x14ac:dyDescent="0.5">
      <c r="A169" s="46"/>
      <c r="B169" s="46"/>
      <c r="C169" s="46"/>
      <c r="D169" s="46"/>
      <c r="E169" s="46"/>
      <c r="F169" s="46"/>
      <c r="G169" s="58"/>
      <c r="H169" s="58"/>
      <c r="I169" s="58"/>
      <c r="J169" s="46"/>
      <c r="K169" s="47"/>
      <c r="L169" s="48"/>
      <c r="M169" s="46"/>
      <c r="N169" s="46"/>
      <c r="O169" s="46"/>
      <c r="P169" s="46"/>
      <c r="Q169" s="46"/>
      <c r="R169" s="46"/>
      <c r="S169" s="46"/>
      <c r="T169" s="46"/>
      <c r="U169" s="75"/>
      <c r="V169" s="76"/>
      <c r="AA169" s="62" t="str">
        <f t="shared" si="2"/>
        <v/>
      </c>
    </row>
    <row r="170" spans="1:27" ht="14.65" thickTop="1" x14ac:dyDescent="0.45">
      <c r="A170" s="19">
        <v>1</v>
      </c>
      <c r="B170" s="19">
        <v>15</v>
      </c>
      <c r="C170" s="19">
        <v>1</v>
      </c>
      <c r="D170" s="19" t="s">
        <v>3</v>
      </c>
      <c r="E170" s="19" t="s">
        <v>26</v>
      </c>
      <c r="F170" s="32" t="s">
        <v>694</v>
      </c>
      <c r="K170" s="29" t="s">
        <v>1010</v>
      </c>
      <c r="L170" s="23" t="s">
        <v>1011</v>
      </c>
      <c r="M170" s="23" t="s">
        <v>1012</v>
      </c>
      <c r="N170" s="40" t="s">
        <v>21</v>
      </c>
      <c r="O170" s="40" t="s">
        <v>840</v>
      </c>
      <c r="P170" s="40" t="s">
        <v>23</v>
      </c>
      <c r="Q170" s="20" t="s">
        <v>57</v>
      </c>
      <c r="R170" s="20" t="s">
        <v>45</v>
      </c>
      <c r="S170" s="20"/>
      <c r="T170" s="20"/>
      <c r="AA170" s="62" t="str">
        <f t="shared" si="2"/>
        <v/>
      </c>
    </row>
    <row r="171" spans="1:27" x14ac:dyDescent="0.45">
      <c r="F171" s="20"/>
      <c r="L171" s="20"/>
      <c r="M171" s="20"/>
      <c r="N171" s="41" t="s">
        <v>249</v>
      </c>
      <c r="O171" s="41" t="s">
        <v>843</v>
      </c>
      <c r="P171" s="41" t="s">
        <v>250</v>
      </c>
      <c r="Q171" s="20"/>
      <c r="R171" s="20"/>
      <c r="S171" s="20"/>
      <c r="T171" s="20"/>
      <c r="AA171" s="62" t="str">
        <f t="shared" si="2"/>
        <v/>
      </c>
    </row>
    <row r="172" spans="1:27" x14ac:dyDescent="0.45">
      <c r="A172" s="21"/>
      <c r="B172" s="21"/>
      <c r="C172" s="21"/>
      <c r="D172" s="21"/>
      <c r="E172" s="21"/>
      <c r="F172" s="21"/>
      <c r="G172" s="57"/>
      <c r="H172" s="57"/>
      <c r="I172" s="57"/>
      <c r="J172" s="21"/>
      <c r="K172" s="34"/>
      <c r="L172" s="22"/>
      <c r="M172" s="21"/>
      <c r="N172" s="21"/>
      <c r="O172" s="21"/>
      <c r="P172" s="21"/>
      <c r="Q172" s="21"/>
      <c r="R172" s="21"/>
      <c r="S172" s="21"/>
      <c r="T172" s="21"/>
      <c r="AA172" s="62" t="str">
        <f t="shared" si="2"/>
        <v/>
      </c>
    </row>
    <row r="173" spans="1:27" x14ac:dyDescent="0.45">
      <c r="A173" s="19">
        <v>2</v>
      </c>
      <c r="B173" s="19">
        <v>15</v>
      </c>
      <c r="C173" s="19">
        <v>1</v>
      </c>
      <c r="D173" s="19" t="s">
        <v>6</v>
      </c>
      <c r="E173" s="19" t="s">
        <v>27</v>
      </c>
      <c r="F173" s="30" t="s">
        <v>696</v>
      </c>
      <c r="G173" s="24"/>
      <c r="H173" s="24"/>
      <c r="I173" s="24"/>
      <c r="K173" s="29" t="s">
        <v>1013</v>
      </c>
      <c r="L173" s="23" t="s">
        <v>805</v>
      </c>
      <c r="M173" s="42" t="s">
        <v>5</v>
      </c>
      <c r="N173" s="40" t="s">
        <v>23</v>
      </c>
      <c r="O173" s="40" t="s">
        <v>839</v>
      </c>
      <c r="P173" s="40" t="s">
        <v>21</v>
      </c>
      <c r="Q173" s="20" t="s">
        <v>57</v>
      </c>
      <c r="R173" s="20" t="s">
        <v>45</v>
      </c>
      <c r="S173" s="20"/>
      <c r="T173" s="20" t="s">
        <v>57</v>
      </c>
      <c r="U173" s="75" t="e" vm="29">
        <v>#VALUE!</v>
      </c>
      <c r="V173" s="76" t="e" vm="30">
        <v>#VALUE!</v>
      </c>
      <c r="W173" s="19">
        <v>1</v>
      </c>
      <c r="X173" s="19">
        <v>1</v>
      </c>
      <c r="Y173" s="19">
        <v>1</v>
      </c>
      <c r="Z173" s="19">
        <v>0</v>
      </c>
      <c r="AA173" s="62" t="str">
        <f t="shared" si="2"/>
        <v>1110</v>
      </c>
    </row>
    <row r="174" spans="1:27" x14ac:dyDescent="0.45">
      <c r="F174" s="20"/>
      <c r="G174" s="24"/>
      <c r="L174" s="20"/>
      <c r="M174" s="43" t="s">
        <v>76</v>
      </c>
      <c r="N174" s="41" t="s">
        <v>250</v>
      </c>
      <c r="O174" s="41" t="s">
        <v>844</v>
      </c>
      <c r="P174" s="41" t="s">
        <v>249</v>
      </c>
      <c r="Q174" s="20"/>
      <c r="R174" s="20"/>
      <c r="S174" s="20"/>
      <c r="T174" s="20"/>
      <c r="U174" s="75"/>
      <c r="V174" s="76"/>
      <c r="AA174" s="62" t="str">
        <f t="shared" si="2"/>
        <v/>
      </c>
    </row>
    <row r="175" spans="1:27" x14ac:dyDescent="0.45">
      <c r="A175" s="21"/>
      <c r="B175" s="21"/>
      <c r="C175" s="21"/>
      <c r="D175" s="21"/>
      <c r="E175" s="21"/>
      <c r="F175" s="21"/>
      <c r="G175" s="57"/>
      <c r="H175" s="57"/>
      <c r="I175" s="57"/>
      <c r="J175" s="21"/>
      <c r="K175" s="34"/>
      <c r="L175" s="22"/>
      <c r="M175" s="21"/>
      <c r="N175" s="51"/>
      <c r="O175" s="51"/>
      <c r="P175" s="50"/>
      <c r="Q175" s="21"/>
      <c r="R175" s="21"/>
      <c r="S175" s="21"/>
      <c r="T175" s="21"/>
      <c r="U175" s="75"/>
      <c r="V175" s="76"/>
      <c r="AA175" s="62" t="str">
        <f t="shared" si="2"/>
        <v/>
      </c>
    </row>
    <row r="176" spans="1:27" x14ac:dyDescent="0.45">
      <c r="A176" s="19">
        <v>3</v>
      </c>
      <c r="B176" s="19">
        <v>15</v>
      </c>
      <c r="C176" s="19">
        <v>1</v>
      </c>
      <c r="D176" s="19" t="s">
        <v>18</v>
      </c>
      <c r="E176" s="19" t="s">
        <v>26</v>
      </c>
      <c r="F176" s="31" t="s">
        <v>698</v>
      </c>
      <c r="G176" s="24"/>
      <c r="H176" s="24"/>
      <c r="I176" s="24"/>
      <c r="K176" s="29" t="s">
        <v>1010</v>
      </c>
      <c r="L176" s="23" t="s">
        <v>1011</v>
      </c>
      <c r="M176" s="23" t="s">
        <v>1012</v>
      </c>
      <c r="N176" s="40" t="s">
        <v>23</v>
      </c>
      <c r="O176" s="40" t="s">
        <v>839</v>
      </c>
      <c r="P176" s="40" t="s">
        <v>21</v>
      </c>
      <c r="Q176" s="20" t="s">
        <v>57</v>
      </c>
      <c r="R176" s="20" t="s">
        <v>45</v>
      </c>
      <c r="S176" s="20"/>
      <c r="T176" s="20"/>
      <c r="U176" s="75"/>
      <c r="V176" s="76"/>
      <c r="AA176" s="62" t="str">
        <f t="shared" si="2"/>
        <v/>
      </c>
    </row>
    <row r="177" spans="1:27" x14ac:dyDescent="0.45">
      <c r="F177" s="20"/>
      <c r="G177" s="24"/>
      <c r="H177" s="24"/>
      <c r="I177" s="24"/>
      <c r="L177" s="20"/>
      <c r="M177" s="20"/>
      <c r="N177" s="41" t="s">
        <v>250</v>
      </c>
      <c r="O177" s="41" t="s">
        <v>844</v>
      </c>
      <c r="P177" s="41" t="s">
        <v>249</v>
      </c>
      <c r="Q177" s="20"/>
      <c r="R177" s="20"/>
      <c r="S177" s="20"/>
      <c r="T177" s="20"/>
      <c r="U177" s="75"/>
      <c r="V177" s="76"/>
      <c r="AA177" s="62" t="str">
        <f t="shared" si="2"/>
        <v/>
      </c>
    </row>
    <row r="178" spans="1:27" x14ac:dyDescent="0.45">
      <c r="A178" s="21"/>
      <c r="B178" s="21"/>
      <c r="C178" s="21"/>
      <c r="D178" s="21"/>
      <c r="E178" s="21"/>
      <c r="F178" s="21"/>
      <c r="G178" s="57"/>
      <c r="H178" s="57"/>
      <c r="I178" s="57"/>
      <c r="J178" s="21"/>
      <c r="K178" s="34"/>
      <c r="L178" s="22"/>
      <c r="M178" s="21"/>
      <c r="N178" s="51"/>
      <c r="O178" s="51"/>
      <c r="P178" s="21"/>
      <c r="Q178" s="21"/>
      <c r="R178" s="21"/>
      <c r="S178" s="21"/>
      <c r="T178" s="21"/>
      <c r="U178" s="75"/>
      <c r="V178" s="76"/>
      <c r="AA178" s="62" t="str">
        <f t="shared" si="2"/>
        <v/>
      </c>
    </row>
    <row r="179" spans="1:27" x14ac:dyDescent="0.45">
      <c r="A179" s="19">
        <v>4</v>
      </c>
      <c r="B179" s="19">
        <v>15</v>
      </c>
      <c r="C179" s="19">
        <v>1</v>
      </c>
      <c r="D179" s="19" t="s">
        <v>695</v>
      </c>
      <c r="E179" s="19" t="s">
        <v>27</v>
      </c>
      <c r="F179" s="33" t="s">
        <v>697</v>
      </c>
      <c r="K179" s="29" t="s">
        <v>1014</v>
      </c>
      <c r="L179" s="44" t="s">
        <v>8</v>
      </c>
      <c r="M179" s="44" t="s">
        <v>9</v>
      </c>
      <c r="N179" s="40" t="s">
        <v>23</v>
      </c>
      <c r="O179" s="40" t="s">
        <v>839</v>
      </c>
      <c r="P179" s="40" t="s">
        <v>21</v>
      </c>
      <c r="Q179" s="20" t="s">
        <v>57</v>
      </c>
      <c r="R179" s="20" t="s">
        <v>45</v>
      </c>
      <c r="S179" s="20"/>
      <c r="T179" s="20" t="s">
        <v>45</v>
      </c>
      <c r="U179" s="75"/>
      <c r="V179" s="76"/>
      <c r="AA179" s="62" t="str">
        <f t="shared" si="2"/>
        <v/>
      </c>
    </row>
    <row r="180" spans="1:27" x14ac:dyDescent="0.45">
      <c r="F180" s="20"/>
      <c r="L180" s="38" t="s">
        <v>79</v>
      </c>
      <c r="M180" s="38" t="s">
        <v>80</v>
      </c>
      <c r="N180" s="41" t="s">
        <v>250</v>
      </c>
      <c r="O180" s="41" t="s">
        <v>844</v>
      </c>
      <c r="P180" s="41" t="s">
        <v>249</v>
      </c>
      <c r="Q180" s="20"/>
      <c r="R180" s="20"/>
      <c r="S180" s="20"/>
      <c r="T180" s="20"/>
      <c r="U180" s="75"/>
      <c r="V180" s="76"/>
      <c r="AA180" s="62" t="str">
        <f t="shared" si="2"/>
        <v/>
      </c>
    </row>
    <row r="181" spans="1:27" ht="14.65" thickBot="1" x14ac:dyDescent="0.5">
      <c r="A181" s="46"/>
      <c r="B181" s="46"/>
      <c r="C181" s="46"/>
      <c r="D181" s="46"/>
      <c r="E181" s="46"/>
      <c r="F181" s="46"/>
      <c r="G181" s="58"/>
      <c r="H181" s="58"/>
      <c r="I181" s="58"/>
      <c r="J181" s="46"/>
      <c r="K181" s="47"/>
      <c r="L181" s="48"/>
      <c r="M181" s="46"/>
      <c r="N181" s="46"/>
      <c r="O181" s="46"/>
      <c r="P181" s="46"/>
      <c r="Q181" s="46"/>
      <c r="R181" s="46"/>
      <c r="S181" s="46"/>
      <c r="T181" s="46"/>
      <c r="U181" s="75"/>
      <c r="V181" s="76"/>
      <c r="AA181" s="62" t="str">
        <f t="shared" si="2"/>
        <v/>
      </c>
    </row>
    <row r="182" spans="1:27" ht="14.65" thickTop="1" x14ac:dyDescent="0.45">
      <c r="A182" s="19">
        <v>1</v>
      </c>
      <c r="B182" s="19">
        <v>16</v>
      </c>
      <c r="C182" s="19">
        <v>1</v>
      </c>
      <c r="D182" s="19" t="s">
        <v>3</v>
      </c>
      <c r="E182" s="19" t="s">
        <v>26</v>
      </c>
      <c r="F182" s="32" t="s">
        <v>694</v>
      </c>
      <c r="K182" s="29" t="s">
        <v>882</v>
      </c>
      <c r="L182" s="23" t="s">
        <v>1003</v>
      </c>
      <c r="M182" s="23" t="s">
        <v>753</v>
      </c>
      <c r="N182" s="40" t="s">
        <v>845</v>
      </c>
      <c r="O182" s="40" t="s">
        <v>1004</v>
      </c>
      <c r="P182" s="40" t="s">
        <v>846</v>
      </c>
      <c r="Q182" s="20" t="s">
        <v>64</v>
      </c>
      <c r="R182" s="20" t="s">
        <v>46</v>
      </c>
      <c r="S182" s="20"/>
      <c r="T182" s="20"/>
      <c r="AA182" s="62" t="str">
        <f t="shared" si="2"/>
        <v/>
      </c>
    </row>
    <row r="183" spans="1:27" x14ac:dyDescent="0.45">
      <c r="F183" s="20"/>
      <c r="K183" s="28" t="s">
        <v>1006</v>
      </c>
      <c r="L183" s="20" t="s">
        <v>1007</v>
      </c>
      <c r="M183" s="20" t="s">
        <v>1008</v>
      </c>
      <c r="N183" s="41" t="s">
        <v>251</v>
      </c>
      <c r="O183" s="41" t="s">
        <v>1005</v>
      </c>
      <c r="P183" s="41" t="s">
        <v>847</v>
      </c>
      <c r="Q183" s="20"/>
      <c r="R183" s="20"/>
      <c r="S183" s="20"/>
      <c r="T183" s="20"/>
      <c r="AA183" s="62" t="str">
        <f t="shared" si="2"/>
        <v/>
      </c>
    </row>
    <row r="184" spans="1:27" x14ac:dyDescent="0.45">
      <c r="A184" s="21"/>
      <c r="B184" s="21"/>
      <c r="C184" s="21"/>
      <c r="D184" s="21"/>
      <c r="E184" s="21"/>
      <c r="F184" s="21"/>
      <c r="G184" s="57"/>
      <c r="H184" s="57"/>
      <c r="I184" s="57"/>
      <c r="J184" s="21"/>
      <c r="K184" s="34"/>
      <c r="L184" s="22"/>
      <c r="M184" s="21"/>
      <c r="N184" s="21"/>
      <c r="O184" s="21"/>
      <c r="P184" s="21"/>
      <c r="Q184" s="21"/>
      <c r="R184" s="21"/>
      <c r="S184" s="21"/>
      <c r="T184" s="21"/>
      <c r="AA184" s="62" t="str">
        <f t="shared" si="2"/>
        <v/>
      </c>
    </row>
    <row r="185" spans="1:27" x14ac:dyDescent="0.45">
      <c r="A185" s="19">
        <v>2</v>
      </c>
      <c r="B185" s="19">
        <v>16</v>
      </c>
      <c r="C185" s="19">
        <v>1</v>
      </c>
      <c r="D185" s="19" t="s">
        <v>6</v>
      </c>
      <c r="E185" s="19" t="s">
        <v>27</v>
      </c>
      <c r="F185" s="30" t="s">
        <v>696</v>
      </c>
      <c r="G185" s="24"/>
      <c r="H185" s="24"/>
      <c r="I185" s="24"/>
      <c r="K185" s="29" t="s">
        <v>882</v>
      </c>
      <c r="L185" s="23" t="s">
        <v>753</v>
      </c>
      <c r="M185" s="42" t="s">
        <v>5</v>
      </c>
      <c r="N185" s="40" t="s">
        <v>846</v>
      </c>
      <c r="O185" s="40" t="s">
        <v>1004</v>
      </c>
      <c r="P185" s="40" t="s">
        <v>845</v>
      </c>
      <c r="Q185" s="20" t="s">
        <v>64</v>
      </c>
      <c r="R185" s="20" t="s">
        <v>46</v>
      </c>
      <c r="S185" s="20"/>
      <c r="T185" s="20" t="s">
        <v>64</v>
      </c>
      <c r="U185" s="75" t="e" vm="31">
        <v>#VALUE!</v>
      </c>
      <c r="V185" s="76" t="e" vm="32">
        <v>#VALUE!</v>
      </c>
      <c r="W185" s="19">
        <v>0</v>
      </c>
      <c r="X185" s="19">
        <v>1</v>
      </c>
      <c r="Y185" s="19">
        <v>0</v>
      </c>
      <c r="Z185" s="19">
        <v>1</v>
      </c>
      <c r="AA185" s="62" t="str">
        <f t="shared" si="2"/>
        <v>0101</v>
      </c>
    </row>
    <row r="186" spans="1:27" x14ac:dyDescent="0.45">
      <c r="F186" s="20"/>
      <c r="G186" s="24"/>
      <c r="K186" s="28" t="s">
        <v>1006</v>
      </c>
      <c r="L186" s="20" t="s">
        <v>1008</v>
      </c>
      <c r="M186" s="43" t="s">
        <v>76</v>
      </c>
      <c r="N186" s="41" t="s">
        <v>847</v>
      </c>
      <c r="O186" s="41" t="s">
        <v>1005</v>
      </c>
      <c r="P186" s="41" t="s">
        <v>251</v>
      </c>
      <c r="Q186" s="20"/>
      <c r="R186" s="20"/>
      <c r="S186" s="20"/>
      <c r="T186" s="20"/>
      <c r="U186" s="75"/>
      <c r="V186" s="76"/>
      <c r="AA186" s="62" t="str">
        <f t="shared" si="2"/>
        <v/>
      </c>
    </row>
    <row r="187" spans="1:27" x14ac:dyDescent="0.45">
      <c r="A187" s="21"/>
      <c r="B187" s="21"/>
      <c r="C187" s="21"/>
      <c r="D187" s="21"/>
      <c r="E187" s="21"/>
      <c r="F187" s="21"/>
      <c r="G187" s="57"/>
      <c r="H187" s="57"/>
      <c r="I187" s="57"/>
      <c r="J187" s="21"/>
      <c r="K187" s="34"/>
      <c r="L187" s="22"/>
      <c r="M187" s="21"/>
      <c r="N187" s="51"/>
      <c r="O187" s="51"/>
      <c r="P187" s="50"/>
      <c r="Q187" s="21"/>
      <c r="R187" s="21"/>
      <c r="S187" s="21"/>
      <c r="T187" s="21"/>
      <c r="U187" s="75"/>
      <c r="V187" s="76"/>
      <c r="AA187" s="62" t="str">
        <f t="shared" si="2"/>
        <v/>
      </c>
    </row>
    <row r="188" spans="1:27" x14ac:dyDescent="0.45">
      <c r="A188" s="19">
        <v>3</v>
      </c>
      <c r="B188" s="19">
        <v>16</v>
      </c>
      <c r="C188" s="19">
        <v>1</v>
      </c>
      <c r="D188" s="19" t="s">
        <v>18</v>
      </c>
      <c r="E188" s="19" t="s">
        <v>26</v>
      </c>
      <c r="F188" s="31" t="s">
        <v>698</v>
      </c>
      <c r="G188" s="24"/>
      <c r="H188" s="24"/>
      <c r="I188" s="24"/>
      <c r="K188" s="29" t="s">
        <v>882</v>
      </c>
      <c r="L188" s="23" t="s">
        <v>1003</v>
      </c>
      <c r="M188" s="23" t="s">
        <v>753</v>
      </c>
      <c r="N188" s="40" t="s">
        <v>846</v>
      </c>
      <c r="O188" s="40" t="s">
        <v>1004</v>
      </c>
      <c r="P188" s="40" t="s">
        <v>845</v>
      </c>
      <c r="Q188" s="20" t="s">
        <v>64</v>
      </c>
      <c r="R188" s="20" t="s">
        <v>46</v>
      </c>
      <c r="S188" s="20"/>
      <c r="T188" s="20"/>
      <c r="U188" s="75"/>
      <c r="V188" s="76"/>
      <c r="AA188" s="62" t="str">
        <f t="shared" si="2"/>
        <v/>
      </c>
    </row>
    <row r="189" spans="1:27" x14ac:dyDescent="0.45">
      <c r="F189" s="20"/>
      <c r="G189" s="24"/>
      <c r="H189" s="24"/>
      <c r="I189" s="24"/>
      <c r="K189" s="28" t="s">
        <v>1006</v>
      </c>
      <c r="L189" s="20" t="s">
        <v>1007</v>
      </c>
      <c r="M189" s="20" t="s">
        <v>1008</v>
      </c>
      <c r="N189" s="41" t="s">
        <v>847</v>
      </c>
      <c r="O189" s="41" t="s">
        <v>1005</v>
      </c>
      <c r="P189" s="41" t="s">
        <v>251</v>
      </c>
      <c r="Q189" s="20"/>
      <c r="R189" s="20"/>
      <c r="S189" s="20"/>
      <c r="T189" s="20"/>
      <c r="U189" s="75"/>
      <c r="V189" s="76"/>
      <c r="AA189" s="62" t="str">
        <f t="shared" si="2"/>
        <v/>
      </c>
    </row>
    <row r="190" spans="1:27" x14ac:dyDescent="0.45">
      <c r="A190" s="21"/>
      <c r="B190" s="21"/>
      <c r="C190" s="21"/>
      <c r="D190" s="21"/>
      <c r="E190" s="21"/>
      <c r="F190" s="21"/>
      <c r="G190" s="57"/>
      <c r="H190" s="57"/>
      <c r="I190" s="57"/>
      <c r="J190" s="21"/>
      <c r="K190" s="34"/>
      <c r="L190" s="22"/>
      <c r="M190" s="21"/>
      <c r="N190" s="51"/>
      <c r="O190" s="51"/>
      <c r="P190" s="21"/>
      <c r="Q190" s="21"/>
      <c r="R190" s="21"/>
      <c r="S190" s="21"/>
      <c r="T190" s="21"/>
      <c r="U190" s="75"/>
      <c r="V190" s="76"/>
      <c r="AA190" s="62" t="str">
        <f t="shared" si="2"/>
        <v/>
      </c>
    </row>
    <row r="191" spans="1:27" x14ac:dyDescent="0.45">
      <c r="A191" s="19">
        <v>4</v>
      </c>
      <c r="B191" s="19">
        <v>16</v>
      </c>
      <c r="C191" s="19">
        <v>1</v>
      </c>
      <c r="D191" s="19" t="s">
        <v>695</v>
      </c>
      <c r="E191" s="19" t="s">
        <v>27</v>
      </c>
      <c r="F191" s="33" t="s">
        <v>697</v>
      </c>
      <c r="K191" s="29" t="s">
        <v>882</v>
      </c>
      <c r="L191" s="44" t="s">
        <v>8</v>
      </c>
      <c r="M191" s="44" t="s">
        <v>9</v>
      </c>
      <c r="N191" s="40" t="s">
        <v>846</v>
      </c>
      <c r="O191" s="40" t="s">
        <v>1004</v>
      </c>
      <c r="P191" s="40" t="s">
        <v>845</v>
      </c>
      <c r="Q191" s="20" t="s">
        <v>64</v>
      </c>
      <c r="R191" s="20" t="s">
        <v>46</v>
      </c>
      <c r="S191" s="20"/>
      <c r="T191" s="20" t="s">
        <v>46</v>
      </c>
      <c r="U191" s="75"/>
      <c r="V191" s="76"/>
      <c r="AA191" s="62" t="str">
        <f t="shared" si="2"/>
        <v/>
      </c>
    </row>
    <row r="192" spans="1:27" x14ac:dyDescent="0.45">
      <c r="F192" s="20"/>
      <c r="K192" s="28" t="s">
        <v>1006</v>
      </c>
      <c r="L192" s="38" t="s">
        <v>79</v>
      </c>
      <c r="M192" s="38" t="s">
        <v>80</v>
      </c>
      <c r="N192" s="41" t="s">
        <v>847</v>
      </c>
      <c r="O192" s="41" t="s">
        <v>1005</v>
      </c>
      <c r="P192" s="41" t="s">
        <v>251</v>
      </c>
      <c r="Q192" s="20"/>
      <c r="R192" s="20"/>
      <c r="S192" s="20"/>
      <c r="T192" s="20"/>
      <c r="U192" s="75"/>
      <c r="V192" s="76"/>
      <c r="AA192" s="62" t="str">
        <f t="shared" si="2"/>
        <v/>
      </c>
    </row>
    <row r="193" spans="1:27" ht="14.65" thickBot="1" x14ac:dyDescent="0.5">
      <c r="A193" s="46"/>
      <c r="B193" s="46"/>
      <c r="C193" s="46"/>
      <c r="D193" s="46"/>
      <c r="E193" s="46"/>
      <c r="F193" s="46"/>
      <c r="G193" s="58"/>
      <c r="H193" s="58"/>
      <c r="I193" s="58"/>
      <c r="J193" s="46"/>
      <c r="K193" s="47"/>
      <c r="L193" s="48"/>
      <c r="M193" s="46"/>
      <c r="N193" s="46"/>
      <c r="O193" s="46"/>
      <c r="P193" s="46"/>
      <c r="Q193" s="46"/>
      <c r="R193" s="46"/>
      <c r="S193" s="46"/>
      <c r="T193" s="46"/>
      <c r="U193" s="75"/>
      <c r="V193" s="76"/>
      <c r="AA193" s="62" t="str">
        <f t="shared" si="2"/>
        <v/>
      </c>
    </row>
    <row r="194" spans="1:27" ht="14.65" thickTop="1" x14ac:dyDescent="0.45">
      <c r="A194" s="19">
        <v>1</v>
      </c>
      <c r="B194" s="19">
        <v>17</v>
      </c>
      <c r="C194" s="19">
        <v>1</v>
      </c>
      <c r="D194" s="19" t="s">
        <v>3</v>
      </c>
      <c r="E194" s="19" t="s">
        <v>26</v>
      </c>
      <c r="F194" s="32" t="s">
        <v>694</v>
      </c>
      <c r="K194" s="29"/>
      <c r="L194" s="23"/>
      <c r="M194" s="23"/>
      <c r="N194" s="70" t="s">
        <v>852</v>
      </c>
      <c r="O194" s="70" t="s">
        <v>857</v>
      </c>
      <c r="P194" s="70" t="s">
        <v>856</v>
      </c>
      <c r="Q194" s="20" t="s">
        <v>65</v>
      </c>
      <c r="R194" s="20" t="s">
        <v>47</v>
      </c>
      <c r="S194" s="20"/>
      <c r="T194" s="20"/>
      <c r="AA194" s="62" t="str">
        <f t="shared" si="2"/>
        <v/>
      </c>
    </row>
    <row r="195" spans="1:27" x14ac:dyDescent="0.45">
      <c r="F195" s="20"/>
      <c r="L195" s="20"/>
      <c r="M195" s="20"/>
      <c r="N195" s="41" t="s">
        <v>853</v>
      </c>
      <c r="O195" s="41" t="s">
        <v>855</v>
      </c>
      <c r="P195" s="41" t="s">
        <v>1009</v>
      </c>
      <c r="Q195" s="20"/>
      <c r="R195" s="20"/>
      <c r="S195" s="20"/>
      <c r="T195" s="20"/>
      <c r="AA195" s="62" t="str">
        <f t="shared" si="2"/>
        <v/>
      </c>
    </row>
    <row r="196" spans="1:27" x14ac:dyDescent="0.45">
      <c r="A196" s="21"/>
      <c r="B196" s="21"/>
      <c r="C196" s="21"/>
      <c r="D196" s="21"/>
      <c r="E196" s="21"/>
      <c r="F196" s="21"/>
      <c r="G196" s="57"/>
      <c r="H196" s="57"/>
      <c r="I196" s="57"/>
      <c r="J196" s="21"/>
      <c r="K196" s="34"/>
      <c r="L196" s="22"/>
      <c r="M196" s="21"/>
      <c r="N196" s="21"/>
      <c r="O196" s="21"/>
      <c r="P196" s="21"/>
      <c r="Q196" s="21"/>
      <c r="R196" s="21"/>
      <c r="S196" s="21"/>
      <c r="T196" s="21"/>
      <c r="AA196" s="62" t="str">
        <f t="shared" si="2"/>
        <v/>
      </c>
    </row>
    <row r="197" spans="1:27" x14ac:dyDescent="0.45">
      <c r="A197" s="19">
        <v>2</v>
      </c>
      <c r="B197" s="19">
        <v>17</v>
      </c>
      <c r="C197" s="19">
        <v>1</v>
      </c>
      <c r="D197" s="19" t="s">
        <v>6</v>
      </c>
      <c r="E197" s="19" t="s">
        <v>27</v>
      </c>
      <c r="F197" s="30" t="s">
        <v>696</v>
      </c>
      <c r="G197" s="24"/>
      <c r="H197" s="24"/>
      <c r="I197" s="24"/>
      <c r="K197" s="29"/>
      <c r="L197" s="23"/>
      <c r="M197" s="42" t="s">
        <v>5</v>
      </c>
      <c r="N197" s="40" t="s">
        <v>856</v>
      </c>
      <c r="O197" s="40" t="s">
        <v>858</v>
      </c>
      <c r="P197" s="40" t="s">
        <v>852</v>
      </c>
      <c r="Q197" s="20" t="s">
        <v>65</v>
      </c>
      <c r="R197" s="20" t="s">
        <v>47</v>
      </c>
      <c r="S197" s="20"/>
      <c r="T197" s="20" t="s">
        <v>65</v>
      </c>
      <c r="U197" s="75" t="e" vm="33">
        <v>#VALUE!</v>
      </c>
      <c r="V197" s="76" t="e" vm="34">
        <v>#VALUE!</v>
      </c>
      <c r="W197" s="19">
        <v>1</v>
      </c>
      <c r="X197" s="19">
        <v>1</v>
      </c>
      <c r="Y197" s="19">
        <v>0</v>
      </c>
      <c r="Z197" s="19">
        <v>0</v>
      </c>
      <c r="AA197" s="62" t="str">
        <f t="shared" si="2"/>
        <v>1100</v>
      </c>
    </row>
    <row r="198" spans="1:27" x14ac:dyDescent="0.45">
      <c r="F198" s="20"/>
      <c r="G198" s="24"/>
      <c r="L198" s="20"/>
      <c r="M198" s="43" t="s">
        <v>76</v>
      </c>
      <c r="N198" s="41" t="s">
        <v>1009</v>
      </c>
      <c r="O198" s="41" t="s">
        <v>854</v>
      </c>
      <c r="P198" s="41" t="s">
        <v>853</v>
      </c>
      <c r="Q198" s="20"/>
      <c r="R198" s="20"/>
      <c r="S198" s="20"/>
      <c r="T198" s="20"/>
      <c r="U198" s="75"/>
      <c r="V198" s="76"/>
      <c r="AA198" s="62" t="str">
        <f t="shared" ref="AA198:AA241" si="3">_xlfn.CONCAT(W198:Z198)</f>
        <v/>
      </c>
    </row>
    <row r="199" spans="1:27" x14ac:dyDescent="0.45">
      <c r="A199" s="21"/>
      <c r="B199" s="21"/>
      <c r="C199" s="21"/>
      <c r="D199" s="21"/>
      <c r="E199" s="21"/>
      <c r="F199" s="21"/>
      <c r="G199" s="57"/>
      <c r="H199" s="57"/>
      <c r="I199" s="57"/>
      <c r="J199" s="21"/>
      <c r="K199" s="34"/>
      <c r="L199" s="22"/>
      <c r="M199" s="21"/>
      <c r="N199" s="51"/>
      <c r="O199" s="51"/>
      <c r="P199" s="50"/>
      <c r="Q199" s="21"/>
      <c r="R199" s="21"/>
      <c r="S199" s="21"/>
      <c r="T199" s="21"/>
      <c r="U199" s="75"/>
      <c r="V199" s="76"/>
      <c r="AA199" s="62" t="str">
        <f t="shared" si="3"/>
        <v/>
      </c>
    </row>
    <row r="200" spans="1:27" x14ac:dyDescent="0.45">
      <c r="A200" s="19">
        <v>3</v>
      </c>
      <c r="B200" s="19">
        <v>17</v>
      </c>
      <c r="C200" s="19">
        <v>1</v>
      </c>
      <c r="D200" s="19" t="s">
        <v>18</v>
      </c>
      <c r="E200" s="19" t="s">
        <v>26</v>
      </c>
      <c r="F200" s="31" t="s">
        <v>698</v>
      </c>
      <c r="G200" s="24"/>
      <c r="H200" s="24"/>
      <c r="I200" s="24"/>
      <c r="K200" s="29"/>
      <c r="L200" s="23"/>
      <c r="M200" s="23"/>
      <c r="N200" s="40" t="s">
        <v>856</v>
      </c>
      <c r="O200" s="40" t="s">
        <v>858</v>
      </c>
      <c r="P200" s="40" t="s">
        <v>852</v>
      </c>
      <c r="Q200" s="20" t="s">
        <v>65</v>
      </c>
      <c r="R200" s="20" t="s">
        <v>47</v>
      </c>
      <c r="S200" s="20"/>
      <c r="T200" s="20"/>
      <c r="U200" s="75"/>
      <c r="V200" s="76"/>
      <c r="AA200" s="62" t="str">
        <f t="shared" si="3"/>
        <v/>
      </c>
    </row>
    <row r="201" spans="1:27" x14ac:dyDescent="0.45">
      <c r="F201" s="20"/>
      <c r="G201" s="24"/>
      <c r="H201" s="24"/>
      <c r="I201" s="24"/>
      <c r="L201" s="20"/>
      <c r="M201" s="20"/>
      <c r="N201" s="41" t="s">
        <v>1009</v>
      </c>
      <c r="O201" s="41" t="s">
        <v>854</v>
      </c>
      <c r="P201" s="41" t="s">
        <v>853</v>
      </c>
      <c r="Q201" s="20"/>
      <c r="R201" s="20"/>
      <c r="S201" s="20"/>
      <c r="T201" s="20"/>
      <c r="U201" s="75"/>
      <c r="V201" s="76"/>
      <c r="AA201" s="62" t="str">
        <f t="shared" si="3"/>
        <v/>
      </c>
    </row>
    <row r="202" spans="1:27" x14ac:dyDescent="0.45">
      <c r="A202" s="21"/>
      <c r="B202" s="21"/>
      <c r="C202" s="21"/>
      <c r="D202" s="21"/>
      <c r="E202" s="21"/>
      <c r="F202" s="21"/>
      <c r="G202" s="57"/>
      <c r="H202" s="57"/>
      <c r="I202" s="57"/>
      <c r="J202" s="21"/>
      <c r="K202" s="34"/>
      <c r="L202" s="22"/>
      <c r="M202" s="21"/>
      <c r="N202" s="51"/>
      <c r="O202" s="51"/>
      <c r="P202" s="21"/>
      <c r="Q202" s="21"/>
      <c r="R202" s="21"/>
      <c r="S202" s="21"/>
      <c r="T202" s="21"/>
      <c r="U202" s="75"/>
      <c r="V202" s="76"/>
      <c r="AA202" s="62" t="str">
        <f t="shared" si="3"/>
        <v/>
      </c>
    </row>
    <row r="203" spans="1:27" x14ac:dyDescent="0.45">
      <c r="A203" s="19">
        <v>4</v>
      </c>
      <c r="B203" s="19">
        <v>17</v>
      </c>
      <c r="C203" s="19">
        <v>1</v>
      </c>
      <c r="D203" s="19" t="s">
        <v>695</v>
      </c>
      <c r="E203" s="19" t="s">
        <v>27</v>
      </c>
      <c r="F203" s="33" t="s">
        <v>697</v>
      </c>
      <c r="K203" s="29"/>
      <c r="L203" s="44" t="s">
        <v>8</v>
      </c>
      <c r="M203" s="44" t="s">
        <v>9</v>
      </c>
      <c r="N203" s="40" t="s">
        <v>856</v>
      </c>
      <c r="O203" s="40" t="s">
        <v>858</v>
      </c>
      <c r="P203" s="40" t="s">
        <v>852</v>
      </c>
      <c r="Q203" s="20" t="s">
        <v>65</v>
      </c>
      <c r="R203" s="20" t="s">
        <v>47</v>
      </c>
      <c r="S203" s="20"/>
      <c r="T203" s="20" t="s">
        <v>47</v>
      </c>
      <c r="U203" s="75"/>
      <c r="V203" s="76"/>
      <c r="AA203" s="62" t="str">
        <f t="shared" si="3"/>
        <v/>
      </c>
    </row>
    <row r="204" spans="1:27" x14ac:dyDescent="0.45">
      <c r="F204" s="20"/>
      <c r="L204" s="38" t="s">
        <v>79</v>
      </c>
      <c r="M204" s="38" t="s">
        <v>80</v>
      </c>
      <c r="N204" s="41" t="s">
        <v>1009</v>
      </c>
      <c r="O204" s="41" t="s">
        <v>854</v>
      </c>
      <c r="P204" s="41" t="s">
        <v>853</v>
      </c>
      <c r="Q204" s="20"/>
      <c r="R204" s="20"/>
      <c r="S204" s="20"/>
      <c r="T204" s="20"/>
      <c r="U204" s="75"/>
      <c r="V204" s="76"/>
      <c r="AA204" s="62" t="str">
        <f t="shared" si="3"/>
        <v/>
      </c>
    </row>
    <row r="205" spans="1:27" ht="14.65" thickBot="1" x14ac:dyDescent="0.5">
      <c r="A205" s="46"/>
      <c r="B205" s="46"/>
      <c r="C205" s="46"/>
      <c r="D205" s="46"/>
      <c r="E205" s="46"/>
      <c r="F205" s="46"/>
      <c r="G205" s="58"/>
      <c r="H205" s="58"/>
      <c r="I205" s="58"/>
      <c r="J205" s="46"/>
      <c r="K205" s="47"/>
      <c r="L205" s="48"/>
      <c r="M205" s="46"/>
      <c r="N205" s="46"/>
      <c r="O205" s="46"/>
      <c r="P205" s="46"/>
      <c r="Q205" s="46"/>
      <c r="R205" s="46"/>
      <c r="S205" s="46"/>
      <c r="T205" s="46"/>
      <c r="U205" s="75"/>
      <c r="V205" s="76"/>
      <c r="AA205" s="62" t="str">
        <f t="shared" si="3"/>
        <v/>
      </c>
    </row>
    <row r="206" spans="1:27" ht="14.65" thickTop="1" x14ac:dyDescent="0.45">
      <c r="A206" s="19">
        <v>1</v>
      </c>
      <c r="B206" s="19">
        <v>18</v>
      </c>
      <c r="C206" s="19">
        <v>1</v>
      </c>
      <c r="D206" s="19" t="s">
        <v>3</v>
      </c>
      <c r="E206" s="19" t="s">
        <v>26</v>
      </c>
      <c r="F206" s="32" t="s">
        <v>694</v>
      </c>
      <c r="G206" s="59" t="s">
        <v>924</v>
      </c>
      <c r="H206" s="59" t="s">
        <v>915</v>
      </c>
      <c r="I206" s="59" t="s">
        <v>925</v>
      </c>
      <c r="K206" s="29" t="s">
        <v>922</v>
      </c>
      <c r="L206" s="23" t="s">
        <v>920</v>
      </c>
      <c r="M206" s="23" t="s">
        <v>782</v>
      </c>
      <c r="N206" s="40" t="s">
        <v>59</v>
      </c>
      <c r="O206" s="40" t="s">
        <v>912</v>
      </c>
      <c r="P206" s="40" t="s">
        <v>60</v>
      </c>
      <c r="Q206" s="20" t="s">
        <v>66</v>
      </c>
      <c r="R206" s="20" t="s">
        <v>48</v>
      </c>
      <c r="S206" s="20"/>
      <c r="T206" s="20"/>
      <c r="AA206" s="62" t="str">
        <f t="shared" si="3"/>
        <v/>
      </c>
    </row>
    <row r="207" spans="1:27" x14ac:dyDescent="0.45">
      <c r="F207" s="20"/>
      <c r="K207" s="28" t="s">
        <v>923</v>
      </c>
      <c r="L207" s="20" t="s">
        <v>921</v>
      </c>
      <c r="M207" s="20" t="s">
        <v>919</v>
      </c>
      <c r="N207" s="41" t="s">
        <v>252</v>
      </c>
      <c r="O207" s="41" t="s">
        <v>914</v>
      </c>
      <c r="P207" s="41" t="s">
        <v>253</v>
      </c>
      <c r="Q207" s="20"/>
      <c r="R207" s="20"/>
      <c r="S207" s="20"/>
      <c r="T207" s="20"/>
      <c r="AA207" s="62" t="str">
        <f t="shared" si="3"/>
        <v/>
      </c>
    </row>
    <row r="208" spans="1:27" x14ac:dyDescent="0.45">
      <c r="A208" s="21"/>
      <c r="B208" s="21"/>
      <c r="C208" s="21"/>
      <c r="D208" s="21"/>
      <c r="E208" s="21"/>
      <c r="F208" s="21"/>
      <c r="G208" s="57" t="s">
        <v>926</v>
      </c>
      <c r="H208" s="57" t="s">
        <v>927</v>
      </c>
      <c r="I208" s="57" t="s">
        <v>928</v>
      </c>
      <c r="J208" s="21"/>
      <c r="K208" s="34"/>
      <c r="L208" s="22"/>
      <c r="M208" s="21"/>
      <c r="N208" s="21"/>
      <c r="O208" s="21"/>
      <c r="P208" s="21"/>
      <c r="Q208" s="21"/>
      <c r="R208" s="21"/>
      <c r="S208" s="21"/>
      <c r="T208" s="21"/>
      <c r="AA208" s="62" t="str">
        <f t="shared" si="3"/>
        <v/>
      </c>
    </row>
    <row r="209" spans="1:27" x14ac:dyDescent="0.45">
      <c r="A209" s="19">
        <v>2</v>
      </c>
      <c r="B209" s="19">
        <v>18</v>
      </c>
      <c r="C209" s="19">
        <v>1</v>
      </c>
      <c r="D209" s="19" t="s">
        <v>6</v>
      </c>
      <c r="E209" s="19" t="s">
        <v>27</v>
      </c>
      <c r="F209" s="30" t="s">
        <v>696</v>
      </c>
      <c r="G209" s="24"/>
      <c r="H209" s="24"/>
      <c r="I209" s="24"/>
      <c r="K209" s="29" t="s">
        <v>916</v>
      </c>
      <c r="L209" s="23" t="s">
        <v>782</v>
      </c>
      <c r="M209" s="42" t="s">
        <v>5</v>
      </c>
      <c r="N209" s="40" t="s">
        <v>60</v>
      </c>
      <c r="O209" s="40" t="s">
        <v>913</v>
      </c>
      <c r="P209" s="40" t="s">
        <v>59</v>
      </c>
      <c r="Q209" s="20" t="s">
        <v>66</v>
      </c>
      <c r="R209" s="20" t="s">
        <v>48</v>
      </c>
      <c r="S209" s="20"/>
      <c r="T209" s="20" t="s">
        <v>66</v>
      </c>
      <c r="U209" s="75" t="e" vm="35">
        <v>#VALUE!</v>
      </c>
      <c r="V209" s="76" t="e" vm="36">
        <v>#VALUE!</v>
      </c>
      <c r="W209" s="19">
        <v>1</v>
      </c>
      <c r="X209" s="19">
        <v>1</v>
      </c>
      <c r="Y209" s="19">
        <v>1</v>
      </c>
      <c r="Z209" s="19">
        <v>1</v>
      </c>
      <c r="AA209" s="62" t="str">
        <f t="shared" si="3"/>
        <v>1111</v>
      </c>
    </row>
    <row r="210" spans="1:27" x14ac:dyDescent="0.45">
      <c r="F210" s="20"/>
      <c r="G210" s="24"/>
      <c r="K210" s="28" t="s">
        <v>917</v>
      </c>
      <c r="L210" s="20" t="s">
        <v>919</v>
      </c>
      <c r="M210" s="43" t="s">
        <v>76</v>
      </c>
      <c r="N210" s="41" t="s">
        <v>253</v>
      </c>
      <c r="O210" s="41" t="s">
        <v>914</v>
      </c>
      <c r="P210" s="41" t="s">
        <v>252</v>
      </c>
      <c r="Q210" s="20"/>
      <c r="R210" s="20"/>
      <c r="S210" s="20"/>
      <c r="T210" s="20"/>
      <c r="U210" s="75"/>
      <c r="V210" s="76"/>
      <c r="AA210" s="62" t="str">
        <f t="shared" si="3"/>
        <v/>
      </c>
    </row>
    <row r="211" spans="1:27" x14ac:dyDescent="0.45">
      <c r="A211" s="21"/>
      <c r="B211" s="21"/>
      <c r="C211" s="21"/>
      <c r="D211" s="21"/>
      <c r="E211" s="21"/>
      <c r="F211" s="21"/>
      <c r="G211" s="57"/>
      <c r="H211" s="57"/>
      <c r="I211" s="57"/>
      <c r="J211" s="21"/>
      <c r="K211" s="34"/>
      <c r="L211" s="22"/>
      <c r="M211" s="21"/>
      <c r="N211" s="51"/>
      <c r="O211" s="51"/>
      <c r="P211" s="50"/>
      <c r="Q211" s="21"/>
      <c r="R211" s="21"/>
      <c r="S211" s="21"/>
      <c r="T211" s="21"/>
      <c r="U211" s="75"/>
      <c r="V211" s="76"/>
      <c r="AA211" s="62" t="str">
        <f t="shared" si="3"/>
        <v/>
      </c>
    </row>
    <row r="212" spans="1:27" x14ac:dyDescent="0.45">
      <c r="A212" s="19">
        <v>3</v>
      </c>
      <c r="B212" s="19">
        <v>18</v>
      </c>
      <c r="C212" s="19">
        <v>1</v>
      </c>
      <c r="D212" s="19" t="s">
        <v>18</v>
      </c>
      <c r="E212" s="19" t="s">
        <v>26</v>
      </c>
      <c r="F212" s="31" t="s">
        <v>698</v>
      </c>
      <c r="G212" s="24"/>
      <c r="H212" s="24"/>
      <c r="I212" s="24"/>
      <c r="K212" s="29" t="s">
        <v>922</v>
      </c>
      <c r="L212" s="23" t="s">
        <v>920</v>
      </c>
      <c r="M212" s="23" t="s">
        <v>782</v>
      </c>
      <c r="N212" s="40" t="s">
        <v>60</v>
      </c>
      <c r="O212" s="40" t="s">
        <v>913</v>
      </c>
      <c r="P212" s="40" t="s">
        <v>59</v>
      </c>
      <c r="Q212" s="20" t="s">
        <v>66</v>
      </c>
      <c r="R212" s="20" t="s">
        <v>48</v>
      </c>
      <c r="S212" s="20"/>
      <c r="T212" s="20"/>
      <c r="U212" s="75"/>
      <c r="V212" s="76"/>
      <c r="AA212" s="62" t="str">
        <f t="shared" si="3"/>
        <v/>
      </c>
    </row>
    <row r="213" spans="1:27" x14ac:dyDescent="0.45">
      <c r="F213" s="20"/>
      <c r="G213" s="24"/>
      <c r="H213" s="24"/>
      <c r="I213" s="24"/>
      <c r="K213" s="28" t="s">
        <v>923</v>
      </c>
      <c r="L213" s="20" t="s">
        <v>921</v>
      </c>
      <c r="M213" s="20" t="s">
        <v>919</v>
      </c>
      <c r="N213" s="41" t="s">
        <v>253</v>
      </c>
      <c r="O213" s="41" t="s">
        <v>914</v>
      </c>
      <c r="P213" s="41" t="s">
        <v>252</v>
      </c>
      <c r="Q213" s="20"/>
      <c r="R213" s="20"/>
      <c r="S213" s="20"/>
      <c r="T213" s="20"/>
      <c r="U213" s="75"/>
      <c r="V213" s="76"/>
      <c r="AA213" s="62" t="str">
        <f t="shared" si="3"/>
        <v/>
      </c>
    </row>
    <row r="214" spans="1:27" x14ac:dyDescent="0.45">
      <c r="A214" s="21"/>
      <c r="B214" s="21"/>
      <c r="C214" s="21"/>
      <c r="D214" s="21"/>
      <c r="E214" s="21"/>
      <c r="F214" s="21"/>
      <c r="G214" s="57"/>
      <c r="H214" s="57"/>
      <c r="I214" s="57"/>
      <c r="J214" s="21"/>
      <c r="K214" s="34"/>
      <c r="L214" s="22"/>
      <c r="M214" s="21"/>
      <c r="N214" s="51"/>
      <c r="O214" s="51"/>
      <c r="P214" s="21"/>
      <c r="Q214" s="21"/>
      <c r="R214" s="21"/>
      <c r="S214" s="21"/>
      <c r="T214" s="21"/>
      <c r="U214" s="75"/>
      <c r="V214" s="76"/>
      <c r="AA214" s="62" t="str">
        <f t="shared" si="3"/>
        <v/>
      </c>
    </row>
    <row r="215" spans="1:27" x14ac:dyDescent="0.45">
      <c r="A215" s="19">
        <v>4</v>
      </c>
      <c r="B215" s="19">
        <v>18</v>
      </c>
      <c r="C215" s="19">
        <v>1</v>
      </c>
      <c r="D215" s="19" t="s">
        <v>695</v>
      </c>
      <c r="E215" s="19" t="s">
        <v>27</v>
      </c>
      <c r="F215" s="33" t="s">
        <v>697</v>
      </c>
      <c r="K215" s="29" t="s">
        <v>916</v>
      </c>
      <c r="L215" s="44" t="s">
        <v>8</v>
      </c>
      <c r="M215" s="44" t="s">
        <v>9</v>
      </c>
      <c r="N215" s="40" t="s">
        <v>60</v>
      </c>
      <c r="O215" s="40" t="s">
        <v>913</v>
      </c>
      <c r="P215" s="40" t="s">
        <v>59</v>
      </c>
      <c r="Q215" s="20" t="s">
        <v>66</v>
      </c>
      <c r="R215" s="20" t="s">
        <v>48</v>
      </c>
      <c r="S215" s="20"/>
      <c r="T215" s="20" t="s">
        <v>48</v>
      </c>
      <c r="U215" s="75"/>
      <c r="V215" s="76"/>
      <c r="AA215" s="62" t="str">
        <f t="shared" si="3"/>
        <v/>
      </c>
    </row>
    <row r="216" spans="1:27" x14ac:dyDescent="0.45">
      <c r="F216" s="20"/>
      <c r="K216" s="28" t="s">
        <v>918</v>
      </c>
      <c r="L216" s="38" t="s">
        <v>79</v>
      </c>
      <c r="M216" s="38" t="s">
        <v>80</v>
      </c>
      <c r="N216" s="41" t="s">
        <v>253</v>
      </c>
      <c r="O216" s="41" t="s">
        <v>914</v>
      </c>
      <c r="P216" s="41" t="s">
        <v>252</v>
      </c>
      <c r="Q216" s="20"/>
      <c r="R216" s="20"/>
      <c r="S216" s="20"/>
      <c r="T216" s="20"/>
      <c r="U216" s="75"/>
      <c r="V216" s="76"/>
      <c r="AA216" s="62" t="str">
        <f t="shared" si="3"/>
        <v/>
      </c>
    </row>
    <row r="217" spans="1:27" ht="14.65" thickBot="1" x14ac:dyDescent="0.5">
      <c r="A217" s="46"/>
      <c r="B217" s="46"/>
      <c r="C217" s="46"/>
      <c r="D217" s="46"/>
      <c r="E217" s="46"/>
      <c r="F217" s="46"/>
      <c r="G217" s="58"/>
      <c r="H217" s="58"/>
      <c r="I217" s="58"/>
      <c r="J217" s="46"/>
      <c r="K217" s="47"/>
      <c r="L217" s="48"/>
      <c r="M217" s="46"/>
      <c r="N217" s="46"/>
      <c r="O217" s="46"/>
      <c r="P217" s="46"/>
      <c r="Q217" s="46"/>
      <c r="R217" s="46"/>
      <c r="S217" s="46"/>
      <c r="T217" s="46"/>
      <c r="U217" s="75"/>
      <c r="V217" s="76"/>
      <c r="AA217" s="62" t="str">
        <f t="shared" si="3"/>
        <v/>
      </c>
    </row>
    <row r="218" spans="1:27" ht="14.65" thickTop="1" x14ac:dyDescent="0.45">
      <c r="A218" s="19">
        <v>1</v>
      </c>
      <c r="B218" s="19">
        <v>19</v>
      </c>
      <c r="C218" s="19">
        <v>1</v>
      </c>
      <c r="D218" s="19" t="s">
        <v>3</v>
      </c>
      <c r="E218" s="19" t="s">
        <v>26</v>
      </c>
      <c r="F218" s="32" t="s">
        <v>694</v>
      </c>
      <c r="G218" s="59" t="s">
        <v>872</v>
      </c>
      <c r="H218" s="59" t="s">
        <v>878</v>
      </c>
      <c r="I218" s="59" t="s">
        <v>877</v>
      </c>
      <c r="K218" s="29" t="s">
        <v>890</v>
      </c>
      <c r="L218" s="23" t="s">
        <v>889</v>
      </c>
      <c r="M218" s="23" t="s">
        <v>884</v>
      </c>
      <c r="N218" s="40" t="s">
        <v>866</v>
      </c>
      <c r="O218" s="40" t="s">
        <v>873</v>
      </c>
      <c r="P218" s="40" t="s">
        <v>867</v>
      </c>
      <c r="Q218" s="20" t="s">
        <v>861</v>
      </c>
      <c r="R218" s="20" t="s">
        <v>862</v>
      </c>
      <c r="S218" s="20"/>
      <c r="T218" s="20"/>
      <c r="AA218" s="62" t="str">
        <f t="shared" si="3"/>
        <v/>
      </c>
    </row>
    <row r="219" spans="1:27" x14ac:dyDescent="0.45">
      <c r="F219" s="20"/>
      <c r="K219" s="28" t="s">
        <v>891</v>
      </c>
      <c r="L219" s="20" t="s">
        <v>888</v>
      </c>
      <c r="M219" s="20" t="s">
        <v>887</v>
      </c>
      <c r="N219" s="41" t="s">
        <v>869</v>
      </c>
      <c r="O219" s="41" t="s">
        <v>874</v>
      </c>
      <c r="P219" s="41" t="s">
        <v>870</v>
      </c>
      <c r="Q219" s="20"/>
      <c r="R219" s="20"/>
      <c r="S219" s="20"/>
      <c r="T219" s="20"/>
      <c r="AA219" s="62" t="str">
        <f t="shared" si="3"/>
        <v/>
      </c>
    </row>
    <row r="220" spans="1:27" x14ac:dyDescent="0.45">
      <c r="A220" s="21"/>
      <c r="B220" s="21"/>
      <c r="C220" s="21"/>
      <c r="D220" s="21"/>
      <c r="E220" s="21"/>
      <c r="F220" s="21"/>
      <c r="G220" s="57" t="s">
        <v>879</v>
      </c>
      <c r="H220" s="57" t="s">
        <v>881</v>
      </c>
      <c r="I220" s="57" t="s">
        <v>880</v>
      </c>
      <c r="J220" s="21"/>
      <c r="K220" s="34"/>
      <c r="L220" s="22"/>
      <c r="M220" s="21"/>
      <c r="N220" s="21"/>
      <c r="O220" s="21"/>
      <c r="P220" s="21"/>
      <c r="Q220" s="21"/>
      <c r="R220" s="21"/>
      <c r="S220" s="21"/>
      <c r="T220" s="21"/>
      <c r="AA220" s="62" t="str">
        <f t="shared" si="3"/>
        <v/>
      </c>
    </row>
    <row r="221" spans="1:27" x14ac:dyDescent="0.45">
      <c r="A221" s="19">
        <v>2</v>
      </c>
      <c r="B221" s="19">
        <v>19</v>
      </c>
      <c r="C221" s="19">
        <v>1</v>
      </c>
      <c r="D221" s="19" t="s">
        <v>6</v>
      </c>
      <c r="E221" s="19" t="s">
        <v>27</v>
      </c>
      <c r="F221" s="30" t="s">
        <v>696</v>
      </c>
      <c r="G221" s="24"/>
      <c r="H221" s="24"/>
      <c r="I221" s="24"/>
      <c r="K221" s="29" t="s">
        <v>883</v>
      </c>
      <c r="L221" s="23" t="s">
        <v>884</v>
      </c>
      <c r="M221" s="42" t="s">
        <v>5</v>
      </c>
      <c r="N221" s="40" t="s">
        <v>867</v>
      </c>
      <c r="O221" s="40" t="s">
        <v>875</v>
      </c>
      <c r="P221" s="40" t="s">
        <v>866</v>
      </c>
      <c r="Q221" s="20" t="s">
        <v>861</v>
      </c>
      <c r="R221" s="20" t="s">
        <v>862</v>
      </c>
      <c r="S221" s="20"/>
      <c r="T221" s="20" t="s">
        <v>861</v>
      </c>
      <c r="U221" s="71" t="e" vm="37">
        <v>#VALUE!</v>
      </c>
      <c r="V221" s="72" t="e" vm="38">
        <v>#VALUE!</v>
      </c>
      <c r="W221" s="19">
        <v>1</v>
      </c>
      <c r="X221" s="19">
        <v>0</v>
      </c>
      <c r="Y221" s="19">
        <v>0</v>
      </c>
      <c r="Z221" s="19">
        <v>0</v>
      </c>
      <c r="AA221" s="62" t="str">
        <f t="shared" si="3"/>
        <v>1000</v>
      </c>
    </row>
    <row r="222" spans="1:27" x14ac:dyDescent="0.45">
      <c r="F222" s="20"/>
      <c r="G222" s="24"/>
      <c r="K222" s="28" t="s">
        <v>888</v>
      </c>
      <c r="L222" s="20" t="s">
        <v>887</v>
      </c>
      <c r="M222" s="43" t="s">
        <v>76</v>
      </c>
      <c r="N222" s="41" t="s">
        <v>870</v>
      </c>
      <c r="O222" s="41" t="s">
        <v>876</v>
      </c>
      <c r="P222" s="41" t="s">
        <v>869</v>
      </c>
      <c r="Q222" s="20"/>
      <c r="R222" s="20"/>
      <c r="S222" s="20"/>
      <c r="T222" s="20"/>
      <c r="U222" s="71"/>
      <c r="V222" s="72"/>
      <c r="AA222" s="62" t="str">
        <f t="shared" si="3"/>
        <v/>
      </c>
    </row>
    <row r="223" spans="1:27" x14ac:dyDescent="0.45">
      <c r="A223" s="21"/>
      <c r="B223" s="21"/>
      <c r="C223" s="21"/>
      <c r="D223" s="21"/>
      <c r="E223" s="21"/>
      <c r="F223" s="21"/>
      <c r="G223" s="57"/>
      <c r="H223" s="57"/>
      <c r="I223" s="57"/>
      <c r="J223" s="21"/>
      <c r="K223" s="34"/>
      <c r="L223" s="22"/>
      <c r="M223" s="21"/>
      <c r="N223" s="51"/>
      <c r="O223" s="51"/>
      <c r="P223" s="50"/>
      <c r="Q223" s="21"/>
      <c r="R223" s="21"/>
      <c r="S223" s="21"/>
      <c r="T223" s="21"/>
      <c r="U223" s="71"/>
      <c r="V223" s="72"/>
      <c r="AA223" s="62" t="str">
        <f t="shared" si="3"/>
        <v/>
      </c>
    </row>
    <row r="224" spans="1:27" x14ac:dyDescent="0.45">
      <c r="A224" s="19">
        <v>3</v>
      </c>
      <c r="B224" s="19">
        <v>19</v>
      </c>
      <c r="C224" s="19">
        <v>1</v>
      </c>
      <c r="D224" s="19" t="s">
        <v>18</v>
      </c>
      <c r="E224" s="19" t="s">
        <v>26</v>
      </c>
      <c r="F224" s="31" t="s">
        <v>698</v>
      </c>
      <c r="G224" s="24"/>
      <c r="H224" s="24"/>
      <c r="I224" s="24"/>
      <c r="K224" s="29" t="s">
        <v>890</v>
      </c>
      <c r="L224" s="23" t="s">
        <v>889</v>
      </c>
      <c r="M224" s="23" t="s">
        <v>884</v>
      </c>
      <c r="N224" s="40" t="s">
        <v>867</v>
      </c>
      <c r="O224" s="40" t="s">
        <v>868</v>
      </c>
      <c r="P224" s="40" t="s">
        <v>866</v>
      </c>
      <c r="Q224" s="20" t="s">
        <v>861</v>
      </c>
      <c r="R224" s="20" t="s">
        <v>862</v>
      </c>
      <c r="S224" s="20"/>
      <c r="T224" s="20"/>
      <c r="U224" s="71"/>
      <c r="V224" s="72"/>
      <c r="AA224" s="62" t="str">
        <f t="shared" si="3"/>
        <v/>
      </c>
    </row>
    <row r="225" spans="1:27" x14ac:dyDescent="0.45">
      <c r="F225" s="20"/>
      <c r="G225" s="24"/>
      <c r="H225" s="24"/>
      <c r="I225" s="24"/>
      <c r="K225" s="28" t="s">
        <v>891</v>
      </c>
      <c r="L225" s="20" t="s">
        <v>888</v>
      </c>
      <c r="M225" s="20" t="s">
        <v>887</v>
      </c>
      <c r="N225" s="41" t="s">
        <v>870</v>
      </c>
      <c r="O225" s="41" t="s">
        <v>871</v>
      </c>
      <c r="P225" s="41" t="s">
        <v>869</v>
      </c>
      <c r="Q225" s="20"/>
      <c r="R225" s="20"/>
      <c r="S225" s="20"/>
      <c r="T225" s="20"/>
      <c r="U225" s="71"/>
      <c r="V225" s="72"/>
      <c r="AA225" s="62" t="str">
        <f t="shared" si="3"/>
        <v/>
      </c>
    </row>
    <row r="226" spans="1:27" x14ac:dyDescent="0.45">
      <c r="A226" s="21"/>
      <c r="B226" s="21"/>
      <c r="C226" s="21"/>
      <c r="D226" s="21"/>
      <c r="E226" s="21"/>
      <c r="F226" s="21"/>
      <c r="G226" s="57"/>
      <c r="H226" s="57"/>
      <c r="I226" s="57"/>
      <c r="J226" s="21"/>
      <c r="K226" s="34"/>
      <c r="L226" s="22"/>
      <c r="M226" s="21"/>
      <c r="N226" s="51"/>
      <c r="O226" s="51"/>
      <c r="P226" s="21"/>
      <c r="Q226" s="21"/>
      <c r="R226" s="21"/>
      <c r="S226" s="21"/>
      <c r="T226" s="21"/>
      <c r="U226" s="71"/>
      <c r="V226" s="72"/>
      <c r="AA226" s="62" t="str">
        <f t="shared" si="3"/>
        <v/>
      </c>
    </row>
    <row r="227" spans="1:27" x14ac:dyDescent="0.45">
      <c r="A227" s="19">
        <v>4</v>
      </c>
      <c r="B227" s="19">
        <v>19</v>
      </c>
      <c r="C227" s="19">
        <v>1</v>
      </c>
      <c r="D227" s="19" t="s">
        <v>695</v>
      </c>
      <c r="E227" s="19" t="s">
        <v>27</v>
      </c>
      <c r="F227" s="33" t="s">
        <v>697</v>
      </c>
      <c r="K227" s="29" t="s">
        <v>885</v>
      </c>
      <c r="L227" s="44" t="s">
        <v>8</v>
      </c>
      <c r="M227" s="44" t="s">
        <v>9</v>
      </c>
      <c r="N227" s="40" t="s">
        <v>867</v>
      </c>
      <c r="O227" s="40" t="s">
        <v>868</v>
      </c>
      <c r="P227" s="40" t="s">
        <v>866</v>
      </c>
      <c r="Q227" s="20" t="s">
        <v>861</v>
      </c>
      <c r="R227" s="20" t="s">
        <v>862</v>
      </c>
      <c r="S227" s="20"/>
      <c r="T227" s="20" t="s">
        <v>862</v>
      </c>
      <c r="U227" s="71"/>
      <c r="V227" s="72"/>
      <c r="AA227" s="62" t="str">
        <f t="shared" si="3"/>
        <v/>
      </c>
    </row>
    <row r="228" spans="1:27" x14ac:dyDescent="0.45">
      <c r="F228" s="20"/>
      <c r="K228" s="28" t="s">
        <v>886</v>
      </c>
      <c r="L228" s="38" t="s">
        <v>79</v>
      </c>
      <c r="M228" s="38" t="s">
        <v>80</v>
      </c>
      <c r="N228" s="41" t="s">
        <v>870</v>
      </c>
      <c r="O228" s="41" t="s">
        <v>871</v>
      </c>
      <c r="P228" s="41" t="s">
        <v>869</v>
      </c>
      <c r="Q228" s="20"/>
      <c r="R228" s="20"/>
      <c r="S228" s="20"/>
      <c r="T228" s="20"/>
      <c r="U228" s="71"/>
      <c r="V228" s="72"/>
      <c r="AA228" s="62" t="str">
        <f t="shared" si="3"/>
        <v/>
      </c>
    </row>
    <row r="229" spans="1:27" ht="14.65" thickBot="1" x14ac:dyDescent="0.5">
      <c r="A229" s="46"/>
      <c r="B229" s="46"/>
      <c r="C229" s="46"/>
      <c r="D229" s="46"/>
      <c r="E229" s="46"/>
      <c r="F229" s="46"/>
      <c r="G229" s="58"/>
      <c r="H229" s="58"/>
      <c r="I229" s="58"/>
      <c r="J229" s="46"/>
      <c r="K229" s="47"/>
      <c r="L229" s="48"/>
      <c r="M229" s="46"/>
      <c r="N229" s="46"/>
      <c r="O229" s="46"/>
      <c r="P229" s="46"/>
      <c r="Q229" s="46"/>
      <c r="R229" s="46"/>
      <c r="S229" s="46"/>
      <c r="T229" s="46"/>
      <c r="U229" s="71"/>
      <c r="V229" s="72"/>
      <c r="AA229" s="62" t="str">
        <f t="shared" si="3"/>
        <v/>
      </c>
    </row>
    <row r="230" spans="1:27" ht="14.65" thickTop="1" x14ac:dyDescent="0.45">
      <c r="A230" s="19">
        <v>1</v>
      </c>
      <c r="B230" s="19">
        <v>20</v>
      </c>
      <c r="C230" s="19">
        <v>1</v>
      </c>
      <c r="D230" s="19" t="s">
        <v>3</v>
      </c>
      <c r="E230" s="19" t="s">
        <v>26</v>
      </c>
      <c r="F230" s="32" t="s">
        <v>694</v>
      </c>
      <c r="G230" s="59" t="s">
        <v>905</v>
      </c>
      <c r="H230" s="59" t="s">
        <v>907</v>
      </c>
      <c r="I230" s="59" t="s">
        <v>908</v>
      </c>
      <c r="K230" s="29" t="s">
        <v>899</v>
      </c>
      <c r="L230" s="23" t="s">
        <v>900</v>
      </c>
      <c r="M230" s="23" t="s">
        <v>901</v>
      </c>
      <c r="N230" s="40" t="s">
        <v>892</v>
      </c>
      <c r="O230" s="40" t="s">
        <v>893</v>
      </c>
      <c r="P230" s="40" t="s">
        <v>897</v>
      </c>
      <c r="Q230" s="20" t="s">
        <v>859</v>
      </c>
      <c r="R230" s="20" t="s">
        <v>860</v>
      </c>
      <c r="S230" s="20"/>
      <c r="T230" s="20"/>
      <c r="AA230" s="62" t="str">
        <f t="shared" si="3"/>
        <v/>
      </c>
    </row>
    <row r="231" spans="1:27" x14ac:dyDescent="0.45">
      <c r="F231" s="20"/>
      <c r="K231" s="28" t="s">
        <v>902</v>
      </c>
      <c r="L231" s="20" t="s">
        <v>903</v>
      </c>
      <c r="M231" s="20" t="s">
        <v>904</v>
      </c>
      <c r="N231" s="41" t="s">
        <v>892</v>
      </c>
      <c r="O231" s="41" t="s">
        <v>896</v>
      </c>
      <c r="P231" s="41" t="s">
        <v>898</v>
      </c>
      <c r="Q231" s="20"/>
      <c r="R231" s="20"/>
      <c r="S231" s="20"/>
      <c r="T231" s="20"/>
      <c r="AA231" s="62" t="str">
        <f t="shared" si="3"/>
        <v/>
      </c>
    </row>
    <row r="232" spans="1:27" x14ac:dyDescent="0.45">
      <c r="A232" s="21"/>
      <c r="B232" s="21"/>
      <c r="C232" s="21"/>
      <c r="D232" s="21"/>
      <c r="E232" s="21"/>
      <c r="F232" s="21"/>
      <c r="G232" s="57" t="s">
        <v>909</v>
      </c>
      <c r="H232" s="57" t="s">
        <v>910</v>
      </c>
      <c r="I232" s="57" t="s">
        <v>911</v>
      </c>
      <c r="J232" s="21"/>
      <c r="K232" s="34"/>
      <c r="L232" s="22"/>
      <c r="M232" s="21"/>
      <c r="N232" s="21"/>
      <c r="O232" s="21"/>
      <c r="P232" s="21"/>
      <c r="Q232" s="21"/>
      <c r="R232" s="21"/>
      <c r="S232" s="21"/>
      <c r="T232" s="21"/>
      <c r="AA232" s="62" t="str">
        <f t="shared" si="3"/>
        <v/>
      </c>
    </row>
    <row r="233" spans="1:27" x14ac:dyDescent="0.45">
      <c r="A233" s="19">
        <v>2</v>
      </c>
      <c r="B233" s="19">
        <v>20</v>
      </c>
      <c r="C233" s="19">
        <v>1</v>
      </c>
      <c r="D233" s="19" t="s">
        <v>6</v>
      </c>
      <c r="E233" s="19" t="s">
        <v>27</v>
      </c>
      <c r="F233" s="30" t="s">
        <v>696</v>
      </c>
      <c r="G233" s="24"/>
      <c r="H233" s="24"/>
      <c r="I233" s="24"/>
      <c r="K233" s="29" t="s">
        <v>899</v>
      </c>
      <c r="L233" s="23" t="s">
        <v>900</v>
      </c>
      <c r="M233" s="42" t="s">
        <v>5</v>
      </c>
      <c r="N233" s="40" t="s">
        <v>897</v>
      </c>
      <c r="O233" s="40" t="s">
        <v>893</v>
      </c>
      <c r="P233" s="40" t="s">
        <v>892</v>
      </c>
      <c r="Q233" s="20" t="s">
        <v>859</v>
      </c>
      <c r="R233" s="20" t="s">
        <v>860</v>
      </c>
      <c r="S233" s="20"/>
      <c r="T233" s="20" t="s">
        <v>859</v>
      </c>
      <c r="U233" s="71" t="e" vm="39">
        <v>#VALUE!</v>
      </c>
      <c r="V233" s="72" t="e" vm="40">
        <v>#VALUE!</v>
      </c>
      <c r="W233" s="19">
        <v>0</v>
      </c>
      <c r="X233" s="19">
        <v>0</v>
      </c>
      <c r="Y233" s="19">
        <v>1</v>
      </c>
      <c r="Z233" s="19">
        <v>1</v>
      </c>
      <c r="AA233" s="62" t="str">
        <f t="shared" si="3"/>
        <v>0011</v>
      </c>
    </row>
    <row r="234" spans="1:27" x14ac:dyDescent="0.45">
      <c r="F234" s="20"/>
      <c r="G234" s="24"/>
      <c r="L234" s="20"/>
      <c r="M234" s="43" t="s">
        <v>76</v>
      </c>
      <c r="N234" s="41" t="s">
        <v>898</v>
      </c>
      <c r="O234" s="41" t="s">
        <v>896</v>
      </c>
      <c r="P234" s="41" t="s">
        <v>892</v>
      </c>
      <c r="Q234" s="20"/>
      <c r="R234" s="20"/>
      <c r="S234" s="20"/>
      <c r="T234" s="20"/>
      <c r="U234" s="71"/>
      <c r="V234" s="72"/>
      <c r="AA234" s="62" t="str">
        <f t="shared" si="3"/>
        <v/>
      </c>
    </row>
    <row r="235" spans="1:27" x14ac:dyDescent="0.45">
      <c r="A235" s="21"/>
      <c r="B235" s="21"/>
      <c r="C235" s="21"/>
      <c r="D235" s="21"/>
      <c r="E235" s="21"/>
      <c r="F235" s="21"/>
      <c r="G235" s="57"/>
      <c r="H235" s="57"/>
      <c r="I235" s="57"/>
      <c r="J235" s="21"/>
      <c r="K235" s="34"/>
      <c r="L235" s="22"/>
      <c r="M235" s="21"/>
      <c r="N235" s="51"/>
      <c r="O235" s="51"/>
      <c r="P235" s="50"/>
      <c r="Q235" s="21"/>
      <c r="R235" s="21"/>
      <c r="S235" s="21"/>
      <c r="T235" s="21"/>
      <c r="U235" s="71"/>
      <c r="V235" s="72"/>
      <c r="AA235" s="62" t="str">
        <f t="shared" si="3"/>
        <v/>
      </c>
    </row>
    <row r="236" spans="1:27" x14ac:dyDescent="0.45">
      <c r="A236" s="19">
        <v>3</v>
      </c>
      <c r="B236" s="19">
        <v>20</v>
      </c>
      <c r="C236" s="19">
        <v>1</v>
      </c>
      <c r="D236" s="19" t="s">
        <v>18</v>
      </c>
      <c r="E236" s="19" t="s">
        <v>26</v>
      </c>
      <c r="F236" s="31" t="s">
        <v>698</v>
      </c>
      <c r="G236" s="24"/>
      <c r="H236" s="24"/>
      <c r="I236" s="24"/>
      <c r="K236" s="29" t="s">
        <v>899</v>
      </c>
      <c r="L236" s="23" t="s">
        <v>900</v>
      </c>
      <c r="M236" s="23" t="s">
        <v>901</v>
      </c>
      <c r="N236" s="40" t="s">
        <v>897</v>
      </c>
      <c r="O236" s="40" t="s">
        <v>893</v>
      </c>
      <c r="P236" s="40" t="s">
        <v>892</v>
      </c>
      <c r="Q236" s="20" t="s">
        <v>859</v>
      </c>
      <c r="R236" s="20" t="s">
        <v>860</v>
      </c>
      <c r="S236" s="20"/>
      <c r="T236" s="20"/>
      <c r="U236" s="71"/>
      <c r="V236" s="72"/>
      <c r="AA236" s="62" t="str">
        <f t="shared" si="3"/>
        <v/>
      </c>
    </row>
    <row r="237" spans="1:27" x14ac:dyDescent="0.45">
      <c r="F237" s="20"/>
      <c r="G237" s="24"/>
      <c r="H237" s="24"/>
      <c r="I237" s="24"/>
      <c r="K237" s="28" t="s">
        <v>902</v>
      </c>
      <c r="L237" s="20" t="s">
        <v>903</v>
      </c>
      <c r="M237" s="20" t="s">
        <v>904</v>
      </c>
      <c r="N237" s="41" t="s">
        <v>898</v>
      </c>
      <c r="O237" s="41" t="s">
        <v>896</v>
      </c>
      <c r="P237" s="41" t="s">
        <v>892</v>
      </c>
      <c r="Q237" s="20"/>
      <c r="R237" s="20"/>
      <c r="S237" s="20"/>
      <c r="T237" s="20"/>
      <c r="U237" s="71"/>
      <c r="V237" s="72"/>
      <c r="AA237" s="62" t="str">
        <f t="shared" si="3"/>
        <v/>
      </c>
    </row>
    <row r="238" spans="1:27" x14ac:dyDescent="0.45">
      <c r="A238" s="21"/>
      <c r="B238" s="21"/>
      <c r="C238" s="21"/>
      <c r="D238" s="21"/>
      <c r="E238" s="21"/>
      <c r="F238" s="21"/>
      <c r="G238" s="57"/>
      <c r="H238" s="57"/>
      <c r="I238" s="57"/>
      <c r="J238" s="21"/>
      <c r="K238" s="34"/>
      <c r="L238" s="22"/>
      <c r="M238" s="21"/>
      <c r="N238" s="51"/>
      <c r="O238" s="51"/>
      <c r="P238" s="21"/>
      <c r="Q238" s="21"/>
      <c r="R238" s="21"/>
      <c r="S238" s="21"/>
      <c r="T238" s="21"/>
      <c r="U238" s="71"/>
      <c r="V238" s="72"/>
      <c r="AA238" s="62" t="str">
        <f t="shared" si="3"/>
        <v/>
      </c>
    </row>
    <row r="239" spans="1:27" x14ac:dyDescent="0.45">
      <c r="A239" s="19">
        <v>4</v>
      </c>
      <c r="B239" s="19">
        <v>20</v>
      </c>
      <c r="C239" s="19">
        <v>1</v>
      </c>
      <c r="D239" s="19" t="s">
        <v>695</v>
      </c>
      <c r="E239" s="19" t="s">
        <v>27</v>
      </c>
      <c r="F239" s="33" t="s">
        <v>697</v>
      </c>
      <c r="K239" s="29" t="s">
        <v>906</v>
      </c>
      <c r="L239" s="44" t="s">
        <v>8</v>
      </c>
      <c r="M239" s="44" t="s">
        <v>9</v>
      </c>
      <c r="N239" s="40" t="s">
        <v>897</v>
      </c>
      <c r="O239" s="40" t="s">
        <v>893</v>
      </c>
      <c r="P239" s="40" t="s">
        <v>892</v>
      </c>
      <c r="Q239" s="20" t="s">
        <v>859</v>
      </c>
      <c r="R239" s="20" t="s">
        <v>860</v>
      </c>
      <c r="S239" s="20"/>
      <c r="T239" s="20" t="s">
        <v>860</v>
      </c>
      <c r="U239" s="71"/>
      <c r="V239" s="72"/>
      <c r="AA239" s="62" t="str">
        <f t="shared" si="3"/>
        <v/>
      </c>
    </row>
    <row r="240" spans="1:27" x14ac:dyDescent="0.45">
      <c r="F240" s="20"/>
      <c r="L240" s="38" t="s">
        <v>79</v>
      </c>
      <c r="M240" s="38" t="s">
        <v>80</v>
      </c>
      <c r="N240" s="41" t="s">
        <v>898</v>
      </c>
      <c r="O240" s="41" t="s">
        <v>896</v>
      </c>
      <c r="P240" s="41" t="s">
        <v>892</v>
      </c>
      <c r="Q240" s="20"/>
      <c r="R240" s="20"/>
      <c r="S240" s="20"/>
      <c r="T240" s="20"/>
      <c r="U240" s="71"/>
      <c r="V240" s="72"/>
      <c r="AA240" s="62" t="str">
        <f t="shared" si="3"/>
        <v/>
      </c>
    </row>
    <row r="241" spans="7:27" s="46" customFormat="1" ht="14.65" thickBot="1" x14ac:dyDescent="0.5">
      <c r="G241" s="58"/>
      <c r="H241" s="58"/>
      <c r="I241" s="58"/>
      <c r="K241" s="47"/>
      <c r="L241" s="48"/>
      <c r="U241" s="73"/>
      <c r="V241" s="74"/>
      <c r="AA241" s="63" t="str">
        <f t="shared" si="3"/>
        <v/>
      </c>
    </row>
    <row r="242" spans="7:27" s="46" customFormat="1" ht="15" thickTop="1" thickBot="1" x14ac:dyDescent="0.5">
      <c r="G242" s="58"/>
      <c r="H242" s="58"/>
      <c r="I242" s="58"/>
      <c r="K242" s="49"/>
      <c r="U242" s="49"/>
      <c r="W242" s="46">
        <f>SUM(W1:W241)</f>
        <v>10</v>
      </c>
      <c r="X242" s="46">
        <f>SUM(X1:X241)</f>
        <v>11</v>
      </c>
      <c r="Y242" s="46">
        <f>SUM(Y1:Y241)</f>
        <v>6</v>
      </c>
      <c r="Z242" s="46">
        <f>SUM(Z1:Z241)</f>
        <v>9</v>
      </c>
      <c r="AA242" s="63"/>
    </row>
    <row r="243" spans="7:27" ht="14.65" thickTop="1" x14ac:dyDescent="0.45"/>
    <row r="262" spans="1:27" s="55" customFormat="1" ht="14.65" thickBot="1" x14ac:dyDescent="0.5">
      <c r="G262" s="60"/>
      <c r="H262" s="60"/>
      <c r="I262" s="60"/>
      <c r="K262" s="56"/>
      <c r="U262" s="56"/>
      <c r="AA262" s="64"/>
    </row>
    <row r="263" spans="1:27" x14ac:dyDescent="0.45">
      <c r="A263" s="19">
        <v>55</v>
      </c>
      <c r="B263" s="19">
        <v>19</v>
      </c>
      <c r="C263" s="19">
        <v>2</v>
      </c>
      <c r="D263" s="19" t="s">
        <v>3</v>
      </c>
      <c r="E263" s="19" t="s">
        <v>26</v>
      </c>
      <c r="F263" s="19" t="s">
        <v>104</v>
      </c>
      <c r="K263" s="28" t="s">
        <v>306</v>
      </c>
      <c r="L263" s="19" t="s">
        <v>655</v>
      </c>
      <c r="M263" s="19" t="s">
        <v>67</v>
      </c>
      <c r="N263" s="19" t="s">
        <v>307</v>
      </c>
      <c r="O263" s="19" t="s">
        <v>99</v>
      </c>
      <c r="P263" s="19" t="s">
        <v>239</v>
      </c>
      <c r="Q263" s="19" t="s">
        <v>151</v>
      </c>
      <c r="R263" s="19" t="s">
        <v>316</v>
      </c>
      <c r="S263" s="19" t="s">
        <v>291</v>
      </c>
      <c r="T263" s="19" t="s">
        <v>316</v>
      </c>
    </row>
    <row r="264" spans="1:27" x14ac:dyDescent="0.45">
      <c r="K264" s="28" t="s">
        <v>100</v>
      </c>
      <c r="L264" s="19" t="s">
        <v>101</v>
      </c>
      <c r="M264" s="19" t="s">
        <v>77</v>
      </c>
      <c r="N264" s="19" t="s">
        <v>308</v>
      </c>
      <c r="O264" s="19" t="s">
        <v>134</v>
      </c>
      <c r="P264" s="19" t="s">
        <v>289</v>
      </c>
      <c r="Q264" s="19" t="s">
        <v>152</v>
      </c>
      <c r="R264" s="19" t="s">
        <v>309</v>
      </c>
      <c r="S264" s="19" t="s">
        <v>150</v>
      </c>
    </row>
    <row r="265" spans="1:27" x14ac:dyDescent="0.45">
      <c r="K265" s="28" t="s">
        <v>312</v>
      </c>
    </row>
    <row r="266" spans="1:27" x14ac:dyDescent="0.45">
      <c r="A266" s="19">
        <v>56</v>
      </c>
      <c r="B266" s="19">
        <v>19</v>
      </c>
      <c r="C266" s="19">
        <v>2</v>
      </c>
      <c r="D266" s="19" t="s">
        <v>6</v>
      </c>
      <c r="E266" s="19" t="s">
        <v>27</v>
      </c>
      <c r="F266" s="19" t="s">
        <v>105</v>
      </c>
      <c r="K266" s="28" t="s">
        <v>306</v>
      </c>
      <c r="L266" s="19" t="s">
        <v>655</v>
      </c>
      <c r="M266" s="19" t="s">
        <v>67</v>
      </c>
      <c r="N266" s="19" t="s">
        <v>307</v>
      </c>
      <c r="O266" s="19" t="s">
        <v>292</v>
      </c>
      <c r="P266" s="19" t="s">
        <v>238</v>
      </c>
      <c r="Q266" s="19" t="s">
        <v>151</v>
      </c>
      <c r="R266" s="19" t="s">
        <v>316</v>
      </c>
      <c r="S266" s="19" t="s">
        <v>291</v>
      </c>
      <c r="T266" s="19" t="s">
        <v>151</v>
      </c>
    </row>
    <row r="267" spans="1:27" x14ac:dyDescent="0.45">
      <c r="K267" s="28" t="s">
        <v>100</v>
      </c>
      <c r="L267" s="19" t="s">
        <v>101</v>
      </c>
      <c r="M267" s="19" t="s">
        <v>77</v>
      </c>
      <c r="N267" s="19" t="s">
        <v>308</v>
      </c>
      <c r="O267" s="19" t="s">
        <v>240</v>
      </c>
      <c r="P267" s="19" t="s">
        <v>102</v>
      </c>
      <c r="Q267" s="19" t="s">
        <v>152</v>
      </c>
      <c r="R267" s="19" t="s">
        <v>309</v>
      </c>
      <c r="S267" s="19" t="s">
        <v>150</v>
      </c>
    </row>
    <row r="268" spans="1:27" x14ac:dyDescent="0.45">
      <c r="K268" s="28" t="s">
        <v>313</v>
      </c>
    </row>
    <row r="269" spans="1:27" x14ac:dyDescent="0.45">
      <c r="A269" s="19">
        <v>57</v>
      </c>
      <c r="B269" s="19">
        <v>19</v>
      </c>
      <c r="C269" s="19">
        <v>2</v>
      </c>
      <c r="D269" s="19" t="s">
        <v>18</v>
      </c>
      <c r="E269" s="19" t="s">
        <v>26</v>
      </c>
      <c r="F269" s="19" t="s">
        <v>311</v>
      </c>
      <c r="K269" s="28" t="s">
        <v>310</v>
      </c>
      <c r="L269" s="19" t="s">
        <v>655</v>
      </c>
      <c r="M269" s="19" t="s">
        <v>67</v>
      </c>
      <c r="N269" s="19" t="s">
        <v>293</v>
      </c>
      <c r="O269" s="19" t="s">
        <v>99</v>
      </c>
      <c r="P269" s="19" t="s">
        <v>239</v>
      </c>
      <c r="Q269" s="19" t="s">
        <v>316</v>
      </c>
      <c r="R269" s="19" t="s">
        <v>151</v>
      </c>
      <c r="S269" s="19" t="s">
        <v>291</v>
      </c>
      <c r="T269" s="19" t="s">
        <v>151</v>
      </c>
    </row>
    <row r="270" spans="1:27" x14ac:dyDescent="0.45">
      <c r="K270" s="28" t="s">
        <v>308</v>
      </c>
      <c r="L270" s="19" t="s">
        <v>101</v>
      </c>
      <c r="M270" s="19" t="s">
        <v>77</v>
      </c>
      <c r="N270" s="19" t="s">
        <v>100</v>
      </c>
      <c r="O270" s="19" t="s">
        <v>134</v>
      </c>
      <c r="P270" s="19" t="s">
        <v>289</v>
      </c>
      <c r="Q270" s="19" t="s">
        <v>309</v>
      </c>
      <c r="R270" s="19" t="s">
        <v>152</v>
      </c>
      <c r="S270" s="19" t="s">
        <v>150</v>
      </c>
    </row>
    <row r="271" spans="1:27" x14ac:dyDescent="0.45">
      <c r="K271" s="28" t="s">
        <v>472</v>
      </c>
    </row>
    <row r="272" spans="1:27" x14ac:dyDescent="0.45">
      <c r="A272" s="19">
        <v>58</v>
      </c>
      <c r="B272" s="19">
        <v>19</v>
      </c>
      <c r="C272" s="19">
        <v>2</v>
      </c>
      <c r="D272" s="19" t="s">
        <v>3</v>
      </c>
      <c r="E272" s="19" t="s">
        <v>27</v>
      </c>
      <c r="F272" s="19" t="s">
        <v>459</v>
      </c>
      <c r="K272" s="28" t="s">
        <v>310</v>
      </c>
      <c r="L272" s="19" t="s">
        <v>655</v>
      </c>
      <c r="M272" s="19" t="s">
        <v>67</v>
      </c>
      <c r="N272" s="19" t="s">
        <v>293</v>
      </c>
      <c r="O272" s="19" t="s">
        <v>292</v>
      </c>
      <c r="P272" s="19" t="s">
        <v>238</v>
      </c>
      <c r="Q272" s="19" t="s">
        <v>316</v>
      </c>
      <c r="R272" s="19" t="s">
        <v>151</v>
      </c>
      <c r="S272" s="19" t="s">
        <v>291</v>
      </c>
      <c r="T272" s="19" t="s">
        <v>316</v>
      </c>
    </row>
    <row r="273" spans="1:20" x14ac:dyDescent="0.45">
      <c r="K273" s="28" t="s">
        <v>308</v>
      </c>
      <c r="L273" s="19" t="s">
        <v>101</v>
      </c>
      <c r="M273" s="19" t="s">
        <v>77</v>
      </c>
      <c r="N273" s="19" t="s">
        <v>100</v>
      </c>
      <c r="O273" s="19" t="s">
        <v>240</v>
      </c>
      <c r="P273" s="19" t="s">
        <v>102</v>
      </c>
      <c r="Q273" s="19" t="s">
        <v>309</v>
      </c>
      <c r="R273" s="19" t="s">
        <v>152</v>
      </c>
      <c r="S273" s="19" t="s">
        <v>150</v>
      </c>
    </row>
    <row r="274" spans="1:20" x14ac:dyDescent="0.45">
      <c r="K274" s="28" t="s">
        <v>460</v>
      </c>
    </row>
    <row r="275" spans="1:20" x14ac:dyDescent="0.45">
      <c r="A275" s="19">
        <v>59</v>
      </c>
      <c r="B275" s="19">
        <v>20</v>
      </c>
      <c r="C275" s="19">
        <v>2</v>
      </c>
      <c r="D275" s="19" t="s">
        <v>6</v>
      </c>
      <c r="E275" s="19" t="s">
        <v>26</v>
      </c>
      <c r="F275" s="19" t="s">
        <v>104</v>
      </c>
      <c r="K275" s="28" t="s">
        <v>81</v>
      </c>
      <c r="L275" s="19" t="s">
        <v>657</v>
      </c>
      <c r="M275" s="19" t="s">
        <v>67</v>
      </c>
      <c r="N275" s="19" t="s">
        <v>314</v>
      </c>
      <c r="O275" s="19" t="s">
        <v>461</v>
      </c>
      <c r="P275" s="19" t="s">
        <v>684</v>
      </c>
      <c r="Q275" s="19" t="s">
        <v>230</v>
      </c>
      <c r="R275" s="19" t="s">
        <v>296</v>
      </c>
      <c r="S275" s="19" t="s">
        <v>686</v>
      </c>
      <c r="T275" s="19" t="s">
        <v>296</v>
      </c>
    </row>
    <row r="276" spans="1:20" x14ac:dyDescent="0.45">
      <c r="K276" s="28" t="s">
        <v>106</v>
      </c>
      <c r="L276" s="19" t="s">
        <v>101</v>
      </c>
      <c r="M276" s="19" t="s">
        <v>77</v>
      </c>
      <c r="N276" s="19" t="s">
        <v>473</v>
      </c>
      <c r="O276" s="19" t="s">
        <v>462</v>
      </c>
      <c r="P276" s="19" t="s">
        <v>685</v>
      </c>
      <c r="Q276" s="19" t="s">
        <v>231</v>
      </c>
      <c r="R276" s="19" t="s">
        <v>268</v>
      </c>
      <c r="S276" s="19" t="s">
        <v>688</v>
      </c>
    </row>
    <row r="277" spans="1:20" x14ac:dyDescent="0.45">
      <c r="K277" s="28" t="s">
        <v>687</v>
      </c>
    </row>
    <row r="278" spans="1:20" x14ac:dyDescent="0.45">
      <c r="A278" s="19">
        <v>60</v>
      </c>
      <c r="B278" s="19">
        <v>20</v>
      </c>
      <c r="C278" s="19">
        <v>2</v>
      </c>
      <c r="D278" s="19" t="s">
        <v>18</v>
      </c>
      <c r="E278" s="19" t="s">
        <v>27</v>
      </c>
      <c r="F278" s="19" t="s">
        <v>105</v>
      </c>
      <c r="K278" s="28" t="s">
        <v>81</v>
      </c>
      <c r="L278" s="19" t="s">
        <v>657</v>
      </c>
      <c r="M278" s="19" t="s">
        <v>67</v>
      </c>
      <c r="N278" s="19" t="s">
        <v>314</v>
      </c>
      <c r="O278" s="19" t="s">
        <v>317</v>
      </c>
      <c r="P278" s="19" t="s">
        <v>684</v>
      </c>
      <c r="Q278" s="19" t="s">
        <v>230</v>
      </c>
      <c r="R278" s="19" t="s">
        <v>296</v>
      </c>
      <c r="S278" s="19" t="s">
        <v>686</v>
      </c>
      <c r="T278" s="19" t="s">
        <v>230</v>
      </c>
    </row>
    <row r="279" spans="1:20" x14ac:dyDescent="0.45">
      <c r="K279" s="28" t="s">
        <v>106</v>
      </c>
      <c r="L279" s="19" t="s">
        <v>101</v>
      </c>
      <c r="M279" s="19" t="s">
        <v>77</v>
      </c>
      <c r="N279" s="19" t="s">
        <v>473</v>
      </c>
      <c r="O279" s="19" t="s">
        <v>153</v>
      </c>
      <c r="P279" s="19" t="s">
        <v>685</v>
      </c>
      <c r="Q279" s="19" t="s">
        <v>231</v>
      </c>
      <c r="R279" s="19" t="s">
        <v>268</v>
      </c>
      <c r="S279" s="19" t="s">
        <v>688</v>
      </c>
    </row>
    <row r="280" spans="1:20" x14ac:dyDescent="0.45">
      <c r="K280" s="28" t="s">
        <v>689</v>
      </c>
    </row>
    <row r="281" spans="1:20" x14ac:dyDescent="0.45">
      <c r="A281" s="19">
        <v>61</v>
      </c>
      <c r="B281" s="19">
        <v>20</v>
      </c>
      <c r="C281" s="19">
        <v>2</v>
      </c>
      <c r="D281" s="19" t="s">
        <v>3</v>
      </c>
      <c r="E281" s="19" t="s">
        <v>26</v>
      </c>
      <c r="F281" s="19" t="s">
        <v>311</v>
      </c>
      <c r="K281" s="28" t="s">
        <v>295</v>
      </c>
      <c r="L281" s="19" t="s">
        <v>657</v>
      </c>
      <c r="M281" s="19" t="s">
        <v>67</v>
      </c>
      <c r="N281" s="19" t="s">
        <v>315</v>
      </c>
      <c r="O281" s="19" t="s">
        <v>461</v>
      </c>
      <c r="P281" s="19" t="s">
        <v>684</v>
      </c>
      <c r="Q281" s="19" t="s">
        <v>296</v>
      </c>
      <c r="R281" s="19" t="s">
        <v>230</v>
      </c>
      <c r="S281" s="19" t="s">
        <v>686</v>
      </c>
      <c r="T281" s="19" t="s">
        <v>230</v>
      </c>
    </row>
    <row r="282" spans="1:20" x14ac:dyDescent="0.45">
      <c r="K282" s="28" t="s">
        <v>473</v>
      </c>
      <c r="L282" s="19" t="s">
        <v>101</v>
      </c>
      <c r="M282" s="19" t="s">
        <v>77</v>
      </c>
      <c r="N282" s="19" t="s">
        <v>106</v>
      </c>
      <c r="O282" s="19" t="s">
        <v>462</v>
      </c>
      <c r="P282" s="19" t="s">
        <v>685</v>
      </c>
      <c r="Q282" s="19" t="s">
        <v>268</v>
      </c>
      <c r="R282" s="19" t="s">
        <v>231</v>
      </c>
      <c r="S282" s="19" t="s">
        <v>688</v>
      </c>
    </row>
    <row r="283" spans="1:20" x14ac:dyDescent="0.45">
      <c r="K283" s="28" t="s">
        <v>690</v>
      </c>
    </row>
    <row r="284" spans="1:20" x14ac:dyDescent="0.45">
      <c r="A284" s="19">
        <v>62</v>
      </c>
      <c r="B284" s="19">
        <v>20</v>
      </c>
      <c r="C284" s="19">
        <v>2</v>
      </c>
      <c r="D284" s="19" t="s">
        <v>6</v>
      </c>
      <c r="E284" s="19" t="s">
        <v>27</v>
      </c>
      <c r="F284" s="19" t="s">
        <v>459</v>
      </c>
      <c r="K284" s="28" t="s">
        <v>295</v>
      </c>
      <c r="L284" s="19" t="s">
        <v>657</v>
      </c>
      <c r="M284" s="19" t="s">
        <v>67</v>
      </c>
      <c r="N284" s="19" t="s">
        <v>315</v>
      </c>
      <c r="O284" s="19" t="s">
        <v>317</v>
      </c>
      <c r="P284" s="19" t="s">
        <v>684</v>
      </c>
      <c r="Q284" s="19" t="s">
        <v>296</v>
      </c>
      <c r="R284" s="19" t="s">
        <v>230</v>
      </c>
      <c r="S284" s="19" t="s">
        <v>686</v>
      </c>
      <c r="T284" s="19" t="s">
        <v>296</v>
      </c>
    </row>
    <row r="285" spans="1:20" x14ac:dyDescent="0.45">
      <c r="K285" s="28" t="s">
        <v>473</v>
      </c>
      <c r="L285" s="19" t="s">
        <v>101</v>
      </c>
      <c r="M285" s="19" t="s">
        <v>77</v>
      </c>
      <c r="N285" s="19" t="s">
        <v>106</v>
      </c>
      <c r="O285" s="19" t="s">
        <v>153</v>
      </c>
      <c r="P285" s="19" t="s">
        <v>685</v>
      </c>
      <c r="Q285" s="19" t="s">
        <v>268</v>
      </c>
      <c r="R285" s="19" t="s">
        <v>231</v>
      </c>
      <c r="S285" s="19" t="s">
        <v>688</v>
      </c>
    </row>
    <row r="286" spans="1:20" x14ac:dyDescent="0.45">
      <c r="K286" s="28" t="s">
        <v>691</v>
      </c>
    </row>
    <row r="287" spans="1:20" x14ac:dyDescent="0.45">
      <c r="A287" s="19">
        <v>63</v>
      </c>
      <c r="B287" s="19">
        <v>21</v>
      </c>
      <c r="C287" s="19">
        <v>2</v>
      </c>
      <c r="D287" s="19" t="s">
        <v>18</v>
      </c>
      <c r="E287" s="19" t="s">
        <v>26</v>
      </c>
      <c r="F287" s="19" t="s">
        <v>104</v>
      </c>
      <c r="K287" s="28" t="s">
        <v>84</v>
      </c>
      <c r="L287" s="19" t="s">
        <v>658</v>
      </c>
      <c r="M287" s="19" t="s">
        <v>67</v>
      </c>
      <c r="N287" s="19" t="s">
        <v>142</v>
      </c>
      <c r="O287" s="19" t="s">
        <v>474</v>
      </c>
      <c r="P287" s="19" t="s">
        <v>109</v>
      </c>
      <c r="Q287" s="19" t="s">
        <v>234</v>
      </c>
      <c r="R287" s="19" t="s">
        <v>235</v>
      </c>
      <c r="S287" s="19" t="s">
        <v>236</v>
      </c>
      <c r="T287" s="19" t="s">
        <v>235</v>
      </c>
    </row>
    <row r="288" spans="1:20" x14ac:dyDescent="0.45">
      <c r="K288" s="28" t="s">
        <v>147</v>
      </c>
      <c r="L288" s="19" t="s">
        <v>319</v>
      </c>
      <c r="M288" s="19" t="s">
        <v>77</v>
      </c>
      <c r="N288" s="19" t="s">
        <v>141</v>
      </c>
      <c r="O288" s="19" t="s">
        <v>297</v>
      </c>
      <c r="P288" s="19" t="s">
        <v>138</v>
      </c>
      <c r="Q288" s="19" t="s">
        <v>232</v>
      </c>
      <c r="R288" s="19" t="s">
        <v>233</v>
      </c>
      <c r="S288" s="19" t="s">
        <v>237</v>
      </c>
    </row>
    <row r="289" spans="1:20" x14ac:dyDescent="0.45">
      <c r="K289" s="28" t="s">
        <v>320</v>
      </c>
    </row>
    <row r="290" spans="1:20" x14ac:dyDescent="0.45">
      <c r="A290" s="19">
        <v>64</v>
      </c>
      <c r="B290" s="19">
        <v>21</v>
      </c>
      <c r="C290" s="19">
        <v>2</v>
      </c>
      <c r="D290" s="19" t="s">
        <v>3</v>
      </c>
      <c r="E290" s="19" t="s">
        <v>27</v>
      </c>
      <c r="F290" s="19" t="s">
        <v>105</v>
      </c>
      <c r="K290" s="28" t="s">
        <v>84</v>
      </c>
      <c r="L290" s="19" t="s">
        <v>658</v>
      </c>
      <c r="M290" s="19" t="s">
        <v>67</v>
      </c>
      <c r="N290" s="19" t="s">
        <v>142</v>
      </c>
      <c r="O290" s="19" t="s">
        <v>143</v>
      </c>
      <c r="P290" s="19" t="s">
        <v>109</v>
      </c>
      <c r="Q290" s="19" t="s">
        <v>234</v>
      </c>
      <c r="R290" s="19" t="s">
        <v>235</v>
      </c>
      <c r="S290" s="19" t="s">
        <v>236</v>
      </c>
      <c r="T290" s="19" t="s">
        <v>234</v>
      </c>
    </row>
    <row r="291" spans="1:20" x14ac:dyDescent="0.45">
      <c r="K291" s="28" t="s">
        <v>147</v>
      </c>
      <c r="L291" s="19" t="s">
        <v>319</v>
      </c>
      <c r="M291" s="19" t="s">
        <v>77</v>
      </c>
      <c r="N291" s="19" t="s">
        <v>141</v>
      </c>
      <c r="O291" s="19" t="s">
        <v>145</v>
      </c>
      <c r="P291" s="19" t="s">
        <v>138</v>
      </c>
      <c r="Q291" s="19" t="s">
        <v>232</v>
      </c>
      <c r="R291" s="19" t="s">
        <v>233</v>
      </c>
      <c r="S291" s="19" t="s">
        <v>237</v>
      </c>
    </row>
    <row r="292" spans="1:20" x14ac:dyDescent="0.45">
      <c r="K292" s="28" t="s">
        <v>227</v>
      </c>
    </row>
    <row r="293" spans="1:20" x14ac:dyDescent="0.45">
      <c r="A293" s="19">
        <v>65</v>
      </c>
      <c r="B293" s="19">
        <v>21</v>
      </c>
      <c r="C293" s="19">
        <v>2</v>
      </c>
      <c r="D293" s="19" t="s">
        <v>6</v>
      </c>
      <c r="E293" s="19" t="s">
        <v>26</v>
      </c>
      <c r="F293" s="19" t="s">
        <v>311</v>
      </c>
      <c r="K293" s="28" t="s">
        <v>322</v>
      </c>
      <c r="L293" s="19" t="s">
        <v>658</v>
      </c>
      <c r="M293" s="19" t="s">
        <v>67</v>
      </c>
      <c r="N293" s="19" t="s">
        <v>323</v>
      </c>
      <c r="O293" s="19" t="s">
        <v>474</v>
      </c>
      <c r="P293" s="19" t="s">
        <v>109</v>
      </c>
      <c r="Q293" s="19" t="s">
        <v>235</v>
      </c>
      <c r="R293" s="19" t="s">
        <v>234</v>
      </c>
      <c r="S293" s="19" t="s">
        <v>236</v>
      </c>
      <c r="T293" s="19" t="s">
        <v>234</v>
      </c>
    </row>
    <row r="294" spans="1:20" x14ac:dyDescent="0.45">
      <c r="K294" s="28" t="s">
        <v>141</v>
      </c>
      <c r="L294" s="19" t="s">
        <v>319</v>
      </c>
      <c r="M294" s="19" t="s">
        <v>77</v>
      </c>
      <c r="N294" s="19" t="s">
        <v>147</v>
      </c>
      <c r="O294" s="19" t="s">
        <v>297</v>
      </c>
      <c r="P294" s="19" t="s">
        <v>138</v>
      </c>
      <c r="Q294" s="19" t="s">
        <v>233</v>
      </c>
      <c r="R294" s="19" t="s">
        <v>232</v>
      </c>
      <c r="S294" s="19" t="s">
        <v>237</v>
      </c>
    </row>
    <row r="295" spans="1:20" x14ac:dyDescent="0.45">
      <c r="K295" s="28" t="s">
        <v>324</v>
      </c>
    </row>
    <row r="296" spans="1:20" x14ac:dyDescent="0.45">
      <c r="A296" s="19">
        <v>66</v>
      </c>
      <c r="B296" s="19">
        <v>21</v>
      </c>
      <c r="C296" s="19">
        <v>2</v>
      </c>
      <c r="D296" s="19" t="s">
        <v>18</v>
      </c>
      <c r="E296" s="19" t="s">
        <v>27</v>
      </c>
      <c r="F296" s="19" t="s">
        <v>459</v>
      </c>
      <c r="K296" s="28" t="s">
        <v>322</v>
      </c>
      <c r="L296" s="19" t="s">
        <v>658</v>
      </c>
      <c r="M296" s="19" t="s">
        <v>67</v>
      </c>
      <c r="N296" s="19" t="s">
        <v>323</v>
      </c>
      <c r="O296" s="19" t="s">
        <v>143</v>
      </c>
      <c r="P296" s="19" t="s">
        <v>109</v>
      </c>
      <c r="Q296" s="19" t="s">
        <v>235</v>
      </c>
      <c r="R296" s="19" t="s">
        <v>234</v>
      </c>
      <c r="S296" s="19" t="s">
        <v>236</v>
      </c>
      <c r="T296" s="19" t="s">
        <v>235</v>
      </c>
    </row>
    <row r="297" spans="1:20" x14ac:dyDescent="0.45">
      <c r="K297" s="28" t="s">
        <v>141</v>
      </c>
      <c r="L297" s="19" t="s">
        <v>319</v>
      </c>
      <c r="M297" s="19" t="s">
        <v>77</v>
      </c>
      <c r="N297" s="19" t="s">
        <v>147</v>
      </c>
      <c r="O297" s="19" t="s">
        <v>145</v>
      </c>
      <c r="P297" s="19" t="s">
        <v>138</v>
      </c>
      <c r="Q297" s="19" t="s">
        <v>233</v>
      </c>
      <c r="R297" s="19" t="s">
        <v>232</v>
      </c>
      <c r="S297" s="19" t="s">
        <v>237</v>
      </c>
    </row>
    <row r="298" spans="1:20" x14ac:dyDescent="0.45">
      <c r="K298" s="28" t="s">
        <v>600</v>
      </c>
    </row>
    <row r="299" spans="1:20" x14ac:dyDescent="0.45">
      <c r="A299" s="19">
        <v>67</v>
      </c>
      <c r="B299" s="19">
        <v>22</v>
      </c>
      <c r="C299" s="19">
        <v>2</v>
      </c>
      <c r="D299" s="19" t="s">
        <v>3</v>
      </c>
      <c r="E299" s="19" t="s">
        <v>26</v>
      </c>
      <c r="F299" s="19" t="s">
        <v>104</v>
      </c>
      <c r="K299" s="28" t="s">
        <v>329</v>
      </c>
      <c r="L299" s="19" t="s">
        <v>659</v>
      </c>
      <c r="M299" s="19" t="s">
        <v>67</v>
      </c>
      <c r="N299" s="19" t="s">
        <v>112</v>
      </c>
      <c r="O299" s="19" t="s">
        <v>475</v>
      </c>
      <c r="P299" s="19" t="s">
        <v>113</v>
      </c>
      <c r="Q299" s="19" t="s">
        <v>328</v>
      </c>
      <c r="R299" s="19" t="s">
        <v>267</v>
      </c>
      <c r="S299" s="19" t="s">
        <v>270</v>
      </c>
      <c r="T299" s="19" t="s">
        <v>267</v>
      </c>
    </row>
    <row r="300" spans="1:20" x14ac:dyDescent="0.45">
      <c r="K300" s="28" t="s">
        <v>325</v>
      </c>
      <c r="L300" s="19" t="s">
        <v>477</v>
      </c>
      <c r="M300" s="19" t="s">
        <v>77</v>
      </c>
      <c r="N300" s="19" t="s">
        <v>154</v>
      </c>
      <c r="O300" s="19" t="s">
        <v>476</v>
      </c>
      <c r="P300" s="19" t="s">
        <v>156</v>
      </c>
      <c r="Q300" s="19" t="s">
        <v>327</v>
      </c>
      <c r="R300" s="19" t="s">
        <v>269</v>
      </c>
      <c r="S300" s="19" t="s">
        <v>271</v>
      </c>
    </row>
    <row r="301" spans="1:20" x14ac:dyDescent="0.45">
      <c r="K301" s="28" t="s">
        <v>478</v>
      </c>
    </row>
    <row r="302" spans="1:20" x14ac:dyDescent="0.45">
      <c r="A302" s="19">
        <v>68</v>
      </c>
      <c r="B302" s="19">
        <v>22</v>
      </c>
      <c r="C302" s="19">
        <v>2</v>
      </c>
      <c r="D302" s="19" t="s">
        <v>6</v>
      </c>
      <c r="E302" s="19" t="s">
        <v>27</v>
      </c>
      <c r="F302" s="19" t="s">
        <v>105</v>
      </c>
      <c r="K302" s="28" t="s">
        <v>329</v>
      </c>
      <c r="L302" s="19" t="s">
        <v>659</v>
      </c>
      <c r="M302" s="19" t="s">
        <v>67</v>
      </c>
      <c r="N302" s="19" t="s">
        <v>112</v>
      </c>
      <c r="O302" s="19" t="s">
        <v>157</v>
      </c>
      <c r="P302" s="19" t="s">
        <v>158</v>
      </c>
      <c r="Q302" s="19" t="s">
        <v>328</v>
      </c>
      <c r="R302" s="19" t="s">
        <v>267</v>
      </c>
      <c r="S302" s="19" t="s">
        <v>270</v>
      </c>
      <c r="T302" s="19" t="s">
        <v>328</v>
      </c>
    </row>
    <row r="303" spans="1:20" x14ac:dyDescent="0.45">
      <c r="K303" s="28" t="s">
        <v>325</v>
      </c>
      <c r="L303" s="19" t="s">
        <v>477</v>
      </c>
      <c r="M303" s="19" t="s">
        <v>77</v>
      </c>
      <c r="N303" s="19" t="s">
        <v>154</v>
      </c>
      <c r="O303" s="19" t="s">
        <v>197</v>
      </c>
      <c r="P303" s="19" t="s">
        <v>159</v>
      </c>
      <c r="Q303" s="19" t="s">
        <v>327</v>
      </c>
      <c r="R303" s="19" t="s">
        <v>269</v>
      </c>
      <c r="S303" s="19" t="s">
        <v>271</v>
      </c>
    </row>
    <row r="304" spans="1:20" x14ac:dyDescent="0.45">
      <c r="K304" s="28" t="s">
        <v>479</v>
      </c>
    </row>
    <row r="305" spans="1:20" x14ac:dyDescent="0.45">
      <c r="A305" s="19">
        <v>69</v>
      </c>
      <c r="B305" s="19">
        <v>22</v>
      </c>
      <c r="C305" s="19">
        <v>2</v>
      </c>
      <c r="D305" s="19" t="s">
        <v>18</v>
      </c>
      <c r="E305" s="19" t="s">
        <v>26</v>
      </c>
      <c r="F305" s="19" t="s">
        <v>311</v>
      </c>
      <c r="K305" s="28" t="s">
        <v>331</v>
      </c>
      <c r="L305" s="19" t="s">
        <v>659</v>
      </c>
      <c r="M305" s="19" t="s">
        <v>67</v>
      </c>
      <c r="N305" s="19" t="s">
        <v>330</v>
      </c>
      <c r="O305" s="19" t="s">
        <v>475</v>
      </c>
      <c r="P305" s="19" t="s">
        <v>113</v>
      </c>
      <c r="Q305" s="19" t="s">
        <v>267</v>
      </c>
      <c r="R305" s="19" t="s">
        <v>328</v>
      </c>
      <c r="S305" s="19" t="s">
        <v>270</v>
      </c>
      <c r="T305" s="19" t="s">
        <v>328</v>
      </c>
    </row>
    <row r="306" spans="1:20" x14ac:dyDescent="0.45">
      <c r="K306" s="28" t="s">
        <v>154</v>
      </c>
      <c r="L306" s="19" t="s">
        <v>477</v>
      </c>
      <c r="M306" s="19" t="s">
        <v>77</v>
      </c>
      <c r="N306" s="19" t="s">
        <v>325</v>
      </c>
      <c r="O306" s="19" t="s">
        <v>476</v>
      </c>
      <c r="P306" s="19" t="s">
        <v>156</v>
      </c>
      <c r="Q306" s="19" t="s">
        <v>269</v>
      </c>
      <c r="R306" s="19" t="s">
        <v>327</v>
      </c>
      <c r="S306" s="19" t="s">
        <v>271</v>
      </c>
    </row>
    <row r="307" spans="1:20" x14ac:dyDescent="0.45">
      <c r="K307" s="28" t="s">
        <v>480</v>
      </c>
    </row>
    <row r="308" spans="1:20" x14ac:dyDescent="0.45">
      <c r="A308" s="19">
        <v>70</v>
      </c>
      <c r="B308" s="19">
        <v>22</v>
      </c>
      <c r="C308" s="19">
        <v>2</v>
      </c>
      <c r="D308" s="19" t="s">
        <v>3</v>
      </c>
      <c r="E308" s="19" t="s">
        <v>27</v>
      </c>
      <c r="F308" s="19" t="s">
        <v>459</v>
      </c>
      <c r="K308" s="28" t="s">
        <v>331</v>
      </c>
      <c r="L308" s="19" t="s">
        <v>659</v>
      </c>
      <c r="M308" s="19" t="s">
        <v>67</v>
      </c>
      <c r="N308" s="19" t="s">
        <v>330</v>
      </c>
      <c r="O308" s="19" t="s">
        <v>157</v>
      </c>
      <c r="P308" s="19" t="s">
        <v>158</v>
      </c>
      <c r="Q308" s="19" t="s">
        <v>267</v>
      </c>
      <c r="R308" s="19" t="s">
        <v>328</v>
      </c>
      <c r="S308" s="19" t="s">
        <v>270</v>
      </c>
      <c r="T308" s="19" t="s">
        <v>267</v>
      </c>
    </row>
    <row r="309" spans="1:20" x14ac:dyDescent="0.45">
      <c r="K309" s="28" t="s">
        <v>154</v>
      </c>
      <c r="L309" s="19" t="s">
        <v>477</v>
      </c>
      <c r="M309" s="19" t="s">
        <v>77</v>
      </c>
      <c r="N309" s="19" t="s">
        <v>325</v>
      </c>
      <c r="O309" s="19" t="s">
        <v>197</v>
      </c>
      <c r="P309" s="19" t="s">
        <v>159</v>
      </c>
      <c r="Q309" s="19" t="s">
        <v>269</v>
      </c>
      <c r="R309" s="19" t="s">
        <v>327</v>
      </c>
      <c r="S309" s="19" t="s">
        <v>271</v>
      </c>
    </row>
    <row r="310" spans="1:20" x14ac:dyDescent="0.45">
      <c r="K310" s="28" t="s">
        <v>481</v>
      </c>
    </row>
    <row r="311" spans="1:20" x14ac:dyDescent="0.45">
      <c r="A311" s="19">
        <v>71</v>
      </c>
      <c r="B311" s="19">
        <v>23</v>
      </c>
      <c r="C311" s="19">
        <v>2</v>
      </c>
      <c r="D311" s="19" t="s">
        <v>6</v>
      </c>
      <c r="E311" s="19" t="s">
        <v>26</v>
      </c>
      <c r="F311" s="19" t="s">
        <v>104</v>
      </c>
      <c r="K311" s="28" t="s">
        <v>339</v>
      </c>
      <c r="L311" s="19" t="s">
        <v>660</v>
      </c>
      <c r="M311" s="19" t="s">
        <v>67</v>
      </c>
      <c r="N311" s="19" t="s">
        <v>338</v>
      </c>
      <c r="O311" s="19" t="s">
        <v>334</v>
      </c>
      <c r="P311" s="19" t="s">
        <v>114</v>
      </c>
      <c r="Q311" s="19" t="s">
        <v>341</v>
      </c>
      <c r="R311" s="19" t="s">
        <v>272</v>
      </c>
      <c r="S311" s="19" t="s">
        <v>279</v>
      </c>
      <c r="T311" s="19" t="s">
        <v>272</v>
      </c>
    </row>
    <row r="312" spans="1:20" x14ac:dyDescent="0.45">
      <c r="K312" s="28" t="s">
        <v>594</v>
      </c>
      <c r="L312" s="19" t="s">
        <v>140</v>
      </c>
      <c r="M312" s="19" t="s">
        <v>77</v>
      </c>
      <c r="N312" s="19" t="s">
        <v>336</v>
      </c>
      <c r="O312" s="19" t="s">
        <v>335</v>
      </c>
      <c r="P312" s="19" t="s">
        <v>198</v>
      </c>
      <c r="Q312" s="19" t="s">
        <v>595</v>
      </c>
      <c r="R312" s="19" t="s">
        <v>273</v>
      </c>
      <c r="S312" s="19" t="s">
        <v>280</v>
      </c>
    </row>
    <row r="313" spans="1:20" x14ac:dyDescent="0.45">
      <c r="K313" s="28" t="s">
        <v>596</v>
      </c>
    </row>
    <row r="314" spans="1:20" x14ac:dyDescent="0.45">
      <c r="A314" s="19">
        <v>72</v>
      </c>
      <c r="B314" s="19">
        <v>23</v>
      </c>
      <c r="C314" s="19">
        <v>2</v>
      </c>
      <c r="D314" s="19" t="s">
        <v>18</v>
      </c>
      <c r="E314" s="19" t="s">
        <v>27</v>
      </c>
      <c r="F314" s="19" t="s">
        <v>105</v>
      </c>
      <c r="K314" s="28" t="s">
        <v>339</v>
      </c>
      <c r="L314" s="19" t="s">
        <v>660</v>
      </c>
      <c r="M314" s="19" t="s">
        <v>67</v>
      </c>
      <c r="N314" s="19" t="s">
        <v>338</v>
      </c>
      <c r="O314" s="19" t="s">
        <v>359</v>
      </c>
      <c r="P314" s="19" t="s">
        <v>114</v>
      </c>
      <c r="Q314" s="19" t="s">
        <v>341</v>
      </c>
      <c r="R314" s="19" t="s">
        <v>272</v>
      </c>
      <c r="S314" s="19" t="s">
        <v>279</v>
      </c>
      <c r="T314" s="19" t="s">
        <v>341</v>
      </c>
    </row>
    <row r="315" spans="1:20" x14ac:dyDescent="0.45">
      <c r="K315" s="28" t="s">
        <v>594</v>
      </c>
      <c r="L315" s="19" t="s">
        <v>140</v>
      </c>
      <c r="M315" s="19" t="s">
        <v>77</v>
      </c>
      <c r="N315" s="19" t="s">
        <v>336</v>
      </c>
      <c r="O315" s="19" t="s">
        <v>360</v>
      </c>
      <c r="P315" s="19" t="s">
        <v>198</v>
      </c>
      <c r="Q315" s="19" t="s">
        <v>595</v>
      </c>
      <c r="R315" s="19" t="s">
        <v>273</v>
      </c>
      <c r="S315" s="19" t="s">
        <v>280</v>
      </c>
    </row>
    <row r="316" spans="1:20" x14ac:dyDescent="0.45">
      <c r="K316" s="28" t="s">
        <v>597</v>
      </c>
    </row>
    <row r="317" spans="1:20" x14ac:dyDescent="0.45">
      <c r="A317" s="19">
        <v>73</v>
      </c>
      <c r="B317" s="19">
        <v>23</v>
      </c>
      <c r="C317" s="19">
        <v>2</v>
      </c>
      <c r="D317" s="19" t="s">
        <v>3</v>
      </c>
      <c r="E317" s="19" t="s">
        <v>26</v>
      </c>
      <c r="F317" s="19" t="s">
        <v>311</v>
      </c>
      <c r="K317" s="28" t="s">
        <v>199</v>
      </c>
      <c r="L317" s="19" t="s">
        <v>660</v>
      </c>
      <c r="M317" s="19" t="s">
        <v>67</v>
      </c>
      <c r="N317" s="19" t="s">
        <v>332</v>
      </c>
      <c r="O317" s="19" t="s">
        <v>334</v>
      </c>
      <c r="P317" s="19" t="s">
        <v>114</v>
      </c>
      <c r="Q317" s="19" t="s">
        <v>272</v>
      </c>
      <c r="R317" s="19" t="s">
        <v>341</v>
      </c>
      <c r="S317" s="19" t="s">
        <v>279</v>
      </c>
      <c r="T317" s="19" t="s">
        <v>341</v>
      </c>
    </row>
    <row r="318" spans="1:20" x14ac:dyDescent="0.45">
      <c r="K318" s="28" t="s">
        <v>336</v>
      </c>
      <c r="L318" s="19" t="s">
        <v>140</v>
      </c>
      <c r="M318" s="19" t="s">
        <v>77</v>
      </c>
      <c r="N318" s="19" t="s">
        <v>594</v>
      </c>
      <c r="O318" s="19" t="s">
        <v>335</v>
      </c>
      <c r="P318" s="19" t="s">
        <v>198</v>
      </c>
      <c r="Q318" s="19" t="s">
        <v>273</v>
      </c>
      <c r="R318" s="19" t="s">
        <v>595</v>
      </c>
      <c r="S318" s="19" t="s">
        <v>280</v>
      </c>
    </row>
    <row r="319" spans="1:20" x14ac:dyDescent="0.45">
      <c r="K319" s="28" t="s">
        <v>598</v>
      </c>
    </row>
    <row r="320" spans="1:20" x14ac:dyDescent="0.45">
      <c r="A320" s="19">
        <v>74</v>
      </c>
      <c r="B320" s="19">
        <v>23</v>
      </c>
      <c r="C320" s="19">
        <v>2</v>
      </c>
      <c r="D320" s="19" t="s">
        <v>6</v>
      </c>
      <c r="E320" s="19" t="s">
        <v>27</v>
      </c>
      <c r="F320" s="19" t="s">
        <v>459</v>
      </c>
      <c r="K320" s="28" t="s">
        <v>199</v>
      </c>
      <c r="L320" s="19" t="s">
        <v>660</v>
      </c>
      <c r="M320" s="19" t="s">
        <v>67</v>
      </c>
      <c r="N320" s="19" t="s">
        <v>332</v>
      </c>
      <c r="O320" s="19" t="s">
        <v>359</v>
      </c>
      <c r="P320" s="19" t="s">
        <v>114</v>
      </c>
      <c r="Q320" s="19" t="s">
        <v>272</v>
      </c>
      <c r="R320" s="19" t="s">
        <v>341</v>
      </c>
      <c r="S320" s="19" t="s">
        <v>279</v>
      </c>
      <c r="T320" s="19" t="s">
        <v>272</v>
      </c>
    </row>
    <row r="321" spans="1:20" x14ac:dyDescent="0.45">
      <c r="K321" s="28" t="s">
        <v>336</v>
      </c>
      <c r="L321" s="19" t="s">
        <v>140</v>
      </c>
      <c r="M321" s="19" t="s">
        <v>77</v>
      </c>
      <c r="N321" s="19" t="s">
        <v>594</v>
      </c>
      <c r="O321" s="19" t="s">
        <v>360</v>
      </c>
      <c r="P321" s="19" t="s">
        <v>198</v>
      </c>
      <c r="Q321" s="19" t="s">
        <v>273</v>
      </c>
      <c r="R321" s="19" t="s">
        <v>595</v>
      </c>
      <c r="S321" s="19" t="s">
        <v>280</v>
      </c>
    </row>
    <row r="322" spans="1:20" x14ac:dyDescent="0.45">
      <c r="K322" s="28" t="s">
        <v>599</v>
      </c>
    </row>
    <row r="323" spans="1:20" x14ac:dyDescent="0.45">
      <c r="A323" s="19">
        <v>75</v>
      </c>
      <c r="B323" s="19">
        <v>24</v>
      </c>
      <c r="C323" s="19">
        <v>2</v>
      </c>
      <c r="D323" s="19" t="s">
        <v>18</v>
      </c>
      <c r="E323" s="19" t="s">
        <v>26</v>
      </c>
      <c r="F323" s="19" t="s">
        <v>104</v>
      </c>
      <c r="K323" s="28" t="s">
        <v>123</v>
      </c>
      <c r="L323" s="19" t="s">
        <v>661</v>
      </c>
      <c r="M323" s="19" t="s">
        <v>67</v>
      </c>
      <c r="N323" s="19" t="s">
        <v>343</v>
      </c>
      <c r="O323" s="19" t="s">
        <v>117</v>
      </c>
      <c r="P323" s="19" t="s">
        <v>115</v>
      </c>
      <c r="Q323" s="19" t="s">
        <v>274</v>
      </c>
      <c r="R323" s="19" t="s">
        <v>275</v>
      </c>
      <c r="S323" s="19" t="s">
        <v>124</v>
      </c>
      <c r="T323" s="19" t="s">
        <v>275</v>
      </c>
    </row>
    <row r="324" spans="1:20" x14ac:dyDescent="0.45">
      <c r="K324" s="28" t="s">
        <v>120</v>
      </c>
      <c r="L324" s="19" t="s">
        <v>119</v>
      </c>
      <c r="M324" s="19" t="s">
        <v>77</v>
      </c>
      <c r="N324" s="19" t="s">
        <v>344</v>
      </c>
      <c r="O324" s="19" t="s">
        <v>499</v>
      </c>
      <c r="P324" s="19" t="s">
        <v>122</v>
      </c>
      <c r="Q324" s="19" t="s">
        <v>281</v>
      </c>
      <c r="R324" s="19" t="s">
        <v>276</v>
      </c>
      <c r="S324" s="19" t="s">
        <v>125</v>
      </c>
    </row>
    <row r="325" spans="1:20" x14ac:dyDescent="0.45">
      <c r="K325" s="28" t="s">
        <v>200</v>
      </c>
    </row>
    <row r="326" spans="1:20" x14ac:dyDescent="0.45">
      <c r="A326" s="19">
        <v>76</v>
      </c>
      <c r="B326" s="19">
        <v>24</v>
      </c>
      <c r="C326" s="19">
        <v>2</v>
      </c>
      <c r="D326" s="19" t="s">
        <v>3</v>
      </c>
      <c r="E326" s="19" t="s">
        <v>27</v>
      </c>
      <c r="F326" s="19" t="s">
        <v>105</v>
      </c>
      <c r="K326" s="28" t="s">
        <v>123</v>
      </c>
      <c r="L326" s="19" t="s">
        <v>661</v>
      </c>
      <c r="M326" s="19" t="s">
        <v>67</v>
      </c>
      <c r="N326" s="19" t="s">
        <v>343</v>
      </c>
      <c r="O326" s="19" t="s">
        <v>118</v>
      </c>
      <c r="P326" s="19" t="s">
        <v>115</v>
      </c>
      <c r="Q326" s="19" t="s">
        <v>274</v>
      </c>
      <c r="R326" s="19" t="s">
        <v>275</v>
      </c>
      <c r="S326" s="19" t="s">
        <v>124</v>
      </c>
      <c r="T326" s="19" t="s">
        <v>274</v>
      </c>
    </row>
    <row r="327" spans="1:20" x14ac:dyDescent="0.45">
      <c r="K327" s="28" t="s">
        <v>120</v>
      </c>
      <c r="L327" s="19" t="s">
        <v>119</v>
      </c>
      <c r="M327" s="19" t="s">
        <v>77</v>
      </c>
      <c r="N327" s="19" t="s">
        <v>344</v>
      </c>
      <c r="O327" s="19" t="s">
        <v>498</v>
      </c>
      <c r="P327" s="19" t="s">
        <v>122</v>
      </c>
      <c r="Q327" s="19" t="s">
        <v>281</v>
      </c>
      <c r="R327" s="19" t="s">
        <v>276</v>
      </c>
      <c r="S327" s="19" t="s">
        <v>125</v>
      </c>
    </row>
    <row r="328" spans="1:20" x14ac:dyDescent="0.45">
      <c r="K328" s="28" t="s">
        <v>228</v>
      </c>
    </row>
    <row r="329" spans="1:20" x14ac:dyDescent="0.45">
      <c r="A329" s="19">
        <v>77</v>
      </c>
      <c r="B329" s="19">
        <v>24</v>
      </c>
      <c r="C329" s="19">
        <v>2</v>
      </c>
      <c r="D329" s="19" t="s">
        <v>6</v>
      </c>
      <c r="E329" s="19" t="s">
        <v>26</v>
      </c>
      <c r="F329" s="19" t="s">
        <v>311</v>
      </c>
      <c r="K329" s="28" t="s">
        <v>346</v>
      </c>
      <c r="L329" s="19" t="s">
        <v>661</v>
      </c>
      <c r="M329" s="19" t="s">
        <v>67</v>
      </c>
      <c r="N329" s="19" t="s">
        <v>345</v>
      </c>
      <c r="O329" s="19" t="s">
        <v>117</v>
      </c>
      <c r="P329" s="19" t="s">
        <v>115</v>
      </c>
      <c r="Q329" s="19" t="s">
        <v>275</v>
      </c>
      <c r="R329" s="19" t="s">
        <v>274</v>
      </c>
      <c r="S329" s="19" t="s">
        <v>124</v>
      </c>
      <c r="T329" s="19" t="s">
        <v>274</v>
      </c>
    </row>
    <row r="330" spans="1:20" x14ac:dyDescent="0.45">
      <c r="K330" s="28" t="s">
        <v>344</v>
      </c>
      <c r="L330" s="19" t="s">
        <v>119</v>
      </c>
      <c r="M330" s="19" t="s">
        <v>77</v>
      </c>
      <c r="N330" s="19" t="s">
        <v>120</v>
      </c>
      <c r="O330" s="19" t="s">
        <v>499</v>
      </c>
      <c r="P330" s="19" t="s">
        <v>122</v>
      </c>
      <c r="Q330" s="19" t="s">
        <v>276</v>
      </c>
      <c r="R330" s="19" t="s">
        <v>281</v>
      </c>
      <c r="S330" s="19" t="s">
        <v>125</v>
      </c>
    </row>
    <row r="331" spans="1:20" x14ac:dyDescent="0.45">
      <c r="K331" s="28" t="s">
        <v>347</v>
      </c>
    </row>
    <row r="332" spans="1:20" x14ac:dyDescent="0.45">
      <c r="A332" s="19">
        <v>78</v>
      </c>
      <c r="B332" s="19">
        <v>24</v>
      </c>
      <c r="C332" s="19">
        <v>2</v>
      </c>
      <c r="D332" s="19" t="s">
        <v>18</v>
      </c>
      <c r="E332" s="19" t="s">
        <v>27</v>
      </c>
      <c r="F332" s="19" t="s">
        <v>459</v>
      </c>
      <c r="K332" s="28" t="s">
        <v>346</v>
      </c>
      <c r="L332" s="19" t="s">
        <v>661</v>
      </c>
      <c r="M332" s="19" t="s">
        <v>67</v>
      </c>
      <c r="N332" s="19" t="s">
        <v>345</v>
      </c>
      <c r="O332" s="19" t="s">
        <v>118</v>
      </c>
      <c r="P332" s="19" t="s">
        <v>115</v>
      </c>
      <c r="Q332" s="19" t="s">
        <v>275</v>
      </c>
      <c r="R332" s="19" t="s">
        <v>274</v>
      </c>
      <c r="S332" s="19" t="s">
        <v>124</v>
      </c>
      <c r="T332" s="19" t="s">
        <v>275</v>
      </c>
    </row>
    <row r="333" spans="1:20" x14ac:dyDescent="0.45">
      <c r="K333" s="28" t="s">
        <v>344</v>
      </c>
      <c r="L333" s="19" t="s">
        <v>119</v>
      </c>
      <c r="M333" s="19" t="s">
        <v>77</v>
      </c>
      <c r="N333" s="19" t="s">
        <v>120</v>
      </c>
      <c r="O333" s="19" t="s">
        <v>498</v>
      </c>
      <c r="P333" s="19" t="s">
        <v>122</v>
      </c>
      <c r="Q333" s="19" t="s">
        <v>276</v>
      </c>
      <c r="R333" s="19" t="s">
        <v>281</v>
      </c>
      <c r="S333" s="19" t="s">
        <v>125</v>
      </c>
    </row>
    <row r="334" spans="1:20" x14ac:dyDescent="0.45">
      <c r="K334" s="28" t="s">
        <v>482</v>
      </c>
    </row>
    <row r="335" spans="1:20" x14ac:dyDescent="0.45">
      <c r="A335" s="19">
        <v>79</v>
      </c>
      <c r="B335" s="19">
        <v>25</v>
      </c>
      <c r="C335" s="19">
        <v>2</v>
      </c>
      <c r="D335" s="19" t="s">
        <v>3</v>
      </c>
      <c r="E335" s="19" t="s">
        <v>26</v>
      </c>
      <c r="F335" s="19" t="s">
        <v>104</v>
      </c>
      <c r="K335" s="28" t="s">
        <v>294</v>
      </c>
      <c r="L335" s="19" t="s">
        <v>662</v>
      </c>
      <c r="M335" s="19" t="s">
        <v>67</v>
      </c>
      <c r="N335" s="19" t="s">
        <v>348</v>
      </c>
      <c r="O335" s="19" t="s">
        <v>127</v>
      </c>
      <c r="P335" s="19" t="s">
        <v>483</v>
      </c>
      <c r="Q335" s="19" t="s">
        <v>278</v>
      </c>
      <c r="R335" s="19" t="s">
        <v>352</v>
      </c>
      <c r="S335" s="19" t="s">
        <v>484</v>
      </c>
      <c r="T335" s="19" t="s">
        <v>352</v>
      </c>
    </row>
    <row r="336" spans="1:20" x14ac:dyDescent="0.45">
      <c r="K336" s="28" t="s">
        <v>129</v>
      </c>
      <c r="L336" s="19" t="s">
        <v>128</v>
      </c>
      <c r="M336" s="19" t="s">
        <v>77</v>
      </c>
      <c r="N336" s="19" t="s">
        <v>349</v>
      </c>
      <c r="O336" s="19" t="s">
        <v>496</v>
      </c>
      <c r="P336" s="19" t="s">
        <v>487</v>
      </c>
      <c r="Q336" s="19" t="s">
        <v>277</v>
      </c>
      <c r="R336" s="19" t="s">
        <v>351</v>
      </c>
      <c r="S336" s="19" t="s">
        <v>485</v>
      </c>
    </row>
    <row r="337" spans="1:20" x14ac:dyDescent="0.45">
      <c r="K337" s="28" t="s">
        <v>486</v>
      </c>
    </row>
    <row r="338" spans="1:20" x14ac:dyDescent="0.45">
      <c r="A338" s="19">
        <v>80</v>
      </c>
      <c r="B338" s="19">
        <v>25</v>
      </c>
      <c r="C338" s="19">
        <v>2</v>
      </c>
      <c r="D338" s="19" t="s">
        <v>6</v>
      </c>
      <c r="E338" s="19" t="s">
        <v>27</v>
      </c>
      <c r="F338" s="19" t="s">
        <v>105</v>
      </c>
      <c r="K338" s="28" t="s">
        <v>294</v>
      </c>
      <c r="L338" s="19" t="s">
        <v>662</v>
      </c>
      <c r="M338" s="19" t="s">
        <v>67</v>
      </c>
      <c r="N338" s="19" t="s">
        <v>348</v>
      </c>
      <c r="O338" s="19" t="s">
        <v>350</v>
      </c>
      <c r="P338" s="19" t="s">
        <v>483</v>
      </c>
      <c r="Q338" s="19" t="s">
        <v>278</v>
      </c>
      <c r="R338" s="19" t="s">
        <v>352</v>
      </c>
      <c r="S338" s="19" t="s">
        <v>484</v>
      </c>
      <c r="T338" s="19" t="s">
        <v>278</v>
      </c>
    </row>
    <row r="339" spans="1:20" x14ac:dyDescent="0.45">
      <c r="K339" s="28" t="s">
        <v>129</v>
      </c>
      <c r="L339" s="19" t="s">
        <v>128</v>
      </c>
      <c r="M339" s="19" t="s">
        <v>77</v>
      </c>
      <c r="N339" s="19" t="s">
        <v>349</v>
      </c>
      <c r="O339" s="19" t="s">
        <v>497</v>
      </c>
      <c r="P339" s="19" t="s">
        <v>487</v>
      </c>
      <c r="Q339" s="19" t="s">
        <v>277</v>
      </c>
      <c r="R339" s="19" t="s">
        <v>351</v>
      </c>
      <c r="S339" s="19" t="s">
        <v>485</v>
      </c>
    </row>
    <row r="340" spans="1:20" x14ac:dyDescent="0.45">
      <c r="K340" s="28" t="s">
        <v>488</v>
      </c>
    </row>
    <row r="341" spans="1:20" x14ac:dyDescent="0.45">
      <c r="A341" s="19">
        <v>81</v>
      </c>
      <c r="B341" s="19">
        <v>25</v>
      </c>
      <c r="C341" s="19">
        <v>2</v>
      </c>
      <c r="D341" s="19" t="s">
        <v>18</v>
      </c>
      <c r="E341" s="19" t="s">
        <v>26</v>
      </c>
      <c r="F341" s="19" t="s">
        <v>311</v>
      </c>
      <c r="K341" s="28" t="s">
        <v>353</v>
      </c>
      <c r="L341" s="19" t="s">
        <v>662</v>
      </c>
      <c r="M341" s="19" t="s">
        <v>67</v>
      </c>
      <c r="N341" s="19" t="s">
        <v>354</v>
      </c>
      <c r="O341" s="19" t="s">
        <v>127</v>
      </c>
      <c r="P341" s="19" t="s">
        <v>483</v>
      </c>
      <c r="Q341" s="19" t="s">
        <v>352</v>
      </c>
      <c r="R341" s="19" t="s">
        <v>278</v>
      </c>
      <c r="S341" s="19" t="s">
        <v>484</v>
      </c>
      <c r="T341" s="19" t="s">
        <v>278</v>
      </c>
    </row>
    <row r="342" spans="1:20" x14ac:dyDescent="0.45">
      <c r="K342" s="28" t="s">
        <v>349</v>
      </c>
      <c r="L342" s="19" t="s">
        <v>128</v>
      </c>
      <c r="M342" s="19" t="s">
        <v>77</v>
      </c>
      <c r="N342" s="19" t="s">
        <v>129</v>
      </c>
      <c r="O342" s="19" t="s">
        <v>496</v>
      </c>
      <c r="P342" s="19" t="s">
        <v>487</v>
      </c>
      <c r="Q342" s="19" t="s">
        <v>351</v>
      </c>
      <c r="R342" s="19" t="s">
        <v>277</v>
      </c>
      <c r="S342" s="19" t="s">
        <v>485</v>
      </c>
    </row>
    <row r="343" spans="1:20" x14ac:dyDescent="0.45">
      <c r="K343" s="28" t="s">
        <v>489</v>
      </c>
    </row>
    <row r="344" spans="1:20" x14ac:dyDescent="0.45">
      <c r="A344" s="19">
        <v>82</v>
      </c>
      <c r="B344" s="19">
        <v>25</v>
      </c>
      <c r="C344" s="19">
        <v>2</v>
      </c>
      <c r="D344" s="19" t="s">
        <v>3</v>
      </c>
      <c r="E344" s="19" t="s">
        <v>27</v>
      </c>
      <c r="F344" s="19" t="s">
        <v>459</v>
      </c>
      <c r="K344" s="28" t="s">
        <v>353</v>
      </c>
      <c r="L344" s="19" t="s">
        <v>662</v>
      </c>
      <c r="M344" s="19" t="s">
        <v>67</v>
      </c>
      <c r="N344" s="19" t="s">
        <v>354</v>
      </c>
      <c r="O344" s="19" t="s">
        <v>350</v>
      </c>
      <c r="P344" s="19" t="s">
        <v>483</v>
      </c>
      <c r="Q344" s="19" t="s">
        <v>352</v>
      </c>
      <c r="R344" s="19" t="s">
        <v>278</v>
      </c>
      <c r="S344" s="19" t="s">
        <v>484</v>
      </c>
      <c r="T344" s="19" t="s">
        <v>352</v>
      </c>
    </row>
    <row r="345" spans="1:20" x14ac:dyDescent="0.45">
      <c r="K345" s="28" t="s">
        <v>349</v>
      </c>
      <c r="L345" s="19" t="s">
        <v>128</v>
      </c>
      <c r="M345" s="19" t="s">
        <v>77</v>
      </c>
      <c r="N345" s="19" t="s">
        <v>129</v>
      </c>
      <c r="O345" s="19" t="s">
        <v>497</v>
      </c>
      <c r="P345" s="19" t="s">
        <v>487</v>
      </c>
      <c r="Q345" s="19" t="s">
        <v>351</v>
      </c>
      <c r="R345" s="19" t="s">
        <v>277</v>
      </c>
      <c r="S345" s="19" t="s">
        <v>485</v>
      </c>
    </row>
    <row r="346" spans="1:20" x14ac:dyDescent="0.45">
      <c r="K346" s="28" t="s">
        <v>490</v>
      </c>
    </row>
    <row r="347" spans="1:20" x14ac:dyDescent="0.45">
      <c r="A347" s="19">
        <v>83</v>
      </c>
      <c r="B347" s="19">
        <v>26</v>
      </c>
      <c r="C347" s="19">
        <v>2</v>
      </c>
      <c r="D347" s="19" t="s">
        <v>6</v>
      </c>
      <c r="E347" s="19" t="s">
        <v>26</v>
      </c>
      <c r="F347" s="19" t="s">
        <v>104</v>
      </c>
      <c r="K347" s="28" t="s">
        <v>356</v>
      </c>
      <c r="L347" s="19" t="s">
        <v>663</v>
      </c>
      <c r="M347" s="19" t="s">
        <v>67</v>
      </c>
      <c r="N347" s="19" t="s">
        <v>357</v>
      </c>
      <c r="O347" s="19" t="s">
        <v>86</v>
      </c>
      <c r="P347" s="19" t="s">
        <v>131</v>
      </c>
      <c r="Q347" s="19" t="s">
        <v>299</v>
      </c>
      <c r="R347" s="19" t="s">
        <v>363</v>
      </c>
      <c r="S347" s="19" t="s">
        <v>284</v>
      </c>
      <c r="T347" s="19" t="s">
        <v>363</v>
      </c>
    </row>
    <row r="348" spans="1:20" x14ac:dyDescent="0.45">
      <c r="K348" s="28" t="s">
        <v>300</v>
      </c>
      <c r="L348" s="19" t="s">
        <v>133</v>
      </c>
      <c r="M348" s="19" t="s">
        <v>77</v>
      </c>
      <c r="N348" s="19" t="s">
        <v>362</v>
      </c>
      <c r="O348" s="19" t="s">
        <v>134</v>
      </c>
      <c r="P348" s="19" t="s">
        <v>132</v>
      </c>
      <c r="Q348" s="19" t="s">
        <v>301</v>
      </c>
      <c r="R348" s="19" t="s">
        <v>364</v>
      </c>
      <c r="S348" s="19" t="s">
        <v>285</v>
      </c>
    </row>
    <row r="349" spans="1:20" x14ac:dyDescent="0.45">
      <c r="K349" s="28" t="s">
        <v>358</v>
      </c>
    </row>
    <row r="350" spans="1:20" x14ac:dyDescent="0.45">
      <c r="A350" s="19">
        <v>84</v>
      </c>
      <c r="B350" s="19">
        <v>26</v>
      </c>
      <c r="C350" s="19">
        <v>2</v>
      </c>
      <c r="D350" s="19" t="s">
        <v>18</v>
      </c>
      <c r="E350" s="19" t="s">
        <v>27</v>
      </c>
      <c r="F350" s="19" t="s">
        <v>105</v>
      </c>
      <c r="K350" s="28" t="s">
        <v>356</v>
      </c>
      <c r="L350" s="19" t="s">
        <v>663</v>
      </c>
      <c r="M350" s="19" t="s">
        <v>67</v>
      </c>
      <c r="N350" s="19" t="s">
        <v>357</v>
      </c>
      <c r="O350" s="19" t="s">
        <v>135</v>
      </c>
      <c r="P350" s="19" t="s">
        <v>136</v>
      </c>
      <c r="Q350" s="19" t="s">
        <v>299</v>
      </c>
      <c r="R350" s="19" t="s">
        <v>363</v>
      </c>
      <c r="S350" s="19" t="s">
        <v>284</v>
      </c>
      <c r="T350" s="19" t="s">
        <v>299</v>
      </c>
    </row>
    <row r="351" spans="1:20" x14ac:dyDescent="0.45">
      <c r="K351" s="28" t="s">
        <v>300</v>
      </c>
      <c r="L351" s="19" t="s">
        <v>133</v>
      </c>
      <c r="M351" s="19" t="s">
        <v>77</v>
      </c>
      <c r="N351" s="19" t="s">
        <v>362</v>
      </c>
      <c r="O351" s="19" t="s">
        <v>495</v>
      </c>
      <c r="P351" s="19" t="s">
        <v>137</v>
      </c>
      <c r="Q351" s="19" t="s">
        <v>301</v>
      </c>
      <c r="R351" s="19" t="s">
        <v>364</v>
      </c>
      <c r="S351" s="19" t="s">
        <v>285</v>
      </c>
    </row>
    <row r="352" spans="1:20" x14ac:dyDescent="0.45">
      <c r="K352" s="28" t="s">
        <v>494</v>
      </c>
    </row>
    <row r="353" spans="1:20" x14ac:dyDescent="0.45">
      <c r="A353" s="19">
        <v>85</v>
      </c>
      <c r="B353" s="19">
        <v>26</v>
      </c>
      <c r="C353" s="19">
        <v>2</v>
      </c>
      <c r="D353" s="19" t="s">
        <v>3</v>
      </c>
      <c r="E353" s="19" t="s">
        <v>26</v>
      </c>
      <c r="F353" s="19" t="s">
        <v>311</v>
      </c>
      <c r="K353" s="28" t="s">
        <v>355</v>
      </c>
      <c r="L353" s="19" t="s">
        <v>663</v>
      </c>
      <c r="M353" s="19" t="s">
        <v>67</v>
      </c>
      <c r="N353" s="19" t="s">
        <v>298</v>
      </c>
      <c r="O353" s="19" t="s">
        <v>86</v>
      </c>
      <c r="P353" s="19" t="s">
        <v>131</v>
      </c>
      <c r="Q353" s="19" t="s">
        <v>363</v>
      </c>
      <c r="R353" s="19" t="s">
        <v>299</v>
      </c>
      <c r="S353" s="19" t="s">
        <v>284</v>
      </c>
      <c r="T353" s="19" t="s">
        <v>299</v>
      </c>
    </row>
    <row r="354" spans="1:20" x14ac:dyDescent="0.45">
      <c r="K354" s="28" t="s">
        <v>362</v>
      </c>
      <c r="L354" s="19" t="s">
        <v>133</v>
      </c>
      <c r="M354" s="19" t="s">
        <v>77</v>
      </c>
      <c r="N354" s="19" t="s">
        <v>300</v>
      </c>
      <c r="O354" s="19" t="s">
        <v>134</v>
      </c>
      <c r="P354" s="19" t="s">
        <v>132</v>
      </c>
      <c r="Q354" s="19" t="s">
        <v>364</v>
      </c>
      <c r="R354" s="19" t="s">
        <v>301</v>
      </c>
      <c r="S354" s="19" t="s">
        <v>285</v>
      </c>
    </row>
    <row r="355" spans="1:20" x14ac:dyDescent="0.45">
      <c r="K355" s="28" t="s">
        <v>593</v>
      </c>
    </row>
    <row r="356" spans="1:20" x14ac:dyDescent="0.45">
      <c r="A356" s="19">
        <v>86</v>
      </c>
      <c r="B356" s="19">
        <v>26</v>
      </c>
      <c r="C356" s="19">
        <v>2</v>
      </c>
      <c r="D356" s="19" t="s">
        <v>6</v>
      </c>
      <c r="E356" s="19" t="s">
        <v>27</v>
      </c>
      <c r="F356" s="19" t="s">
        <v>459</v>
      </c>
      <c r="K356" s="28" t="s">
        <v>355</v>
      </c>
      <c r="L356" s="19" t="s">
        <v>663</v>
      </c>
      <c r="M356" s="19" t="s">
        <v>67</v>
      </c>
      <c r="N356" s="19" t="s">
        <v>298</v>
      </c>
      <c r="O356" s="19" t="s">
        <v>135</v>
      </c>
      <c r="P356" s="19" t="s">
        <v>136</v>
      </c>
      <c r="Q356" s="19" t="s">
        <v>363</v>
      </c>
      <c r="R356" s="19" t="s">
        <v>299</v>
      </c>
      <c r="S356" s="19" t="s">
        <v>284</v>
      </c>
      <c r="T356" s="19" t="s">
        <v>363</v>
      </c>
    </row>
    <row r="357" spans="1:20" x14ac:dyDescent="0.45">
      <c r="K357" s="28" t="s">
        <v>362</v>
      </c>
      <c r="L357" s="19" t="s">
        <v>133</v>
      </c>
      <c r="M357" s="19" t="s">
        <v>77</v>
      </c>
      <c r="N357" s="19" t="s">
        <v>300</v>
      </c>
      <c r="O357" s="19" t="s">
        <v>290</v>
      </c>
      <c r="P357" s="19" t="s">
        <v>137</v>
      </c>
      <c r="Q357" s="19" t="s">
        <v>364</v>
      </c>
      <c r="R357" s="19" t="s">
        <v>301</v>
      </c>
      <c r="S357" s="19" t="s">
        <v>285</v>
      </c>
    </row>
    <row r="358" spans="1:20" x14ac:dyDescent="0.45">
      <c r="K358" s="28" t="s">
        <v>493</v>
      </c>
    </row>
    <row r="359" spans="1:20" x14ac:dyDescent="0.45">
      <c r="A359" s="19">
        <v>87</v>
      </c>
      <c r="B359" s="19">
        <v>27</v>
      </c>
      <c r="C359" s="19">
        <v>2</v>
      </c>
      <c r="D359" s="19" t="s">
        <v>18</v>
      </c>
      <c r="E359" s="19" t="s">
        <v>26</v>
      </c>
      <c r="F359" s="19" t="s">
        <v>104</v>
      </c>
      <c r="K359" s="28" t="s">
        <v>365</v>
      </c>
      <c r="L359" s="19" t="s">
        <v>664</v>
      </c>
      <c r="M359" s="19" t="s">
        <v>67</v>
      </c>
      <c r="N359" s="19" t="s">
        <v>370</v>
      </c>
      <c r="O359" s="19" t="s">
        <v>205</v>
      </c>
      <c r="P359" s="19" t="s">
        <v>371</v>
      </c>
      <c r="Q359" s="19" t="s">
        <v>367</v>
      </c>
      <c r="R359" s="19" t="s">
        <v>439</v>
      </c>
      <c r="S359" s="19" t="s">
        <v>368</v>
      </c>
      <c r="T359" s="19" t="s">
        <v>439</v>
      </c>
    </row>
    <row r="360" spans="1:20" x14ac:dyDescent="0.45">
      <c r="K360" s="28" t="s">
        <v>366</v>
      </c>
      <c r="L360" s="19" t="s">
        <v>208</v>
      </c>
      <c r="M360" s="19" t="s">
        <v>77</v>
      </c>
      <c r="N360" s="19" t="s">
        <v>374</v>
      </c>
      <c r="O360" s="19" t="s">
        <v>206</v>
      </c>
      <c r="P360" s="19" t="s">
        <v>372</v>
      </c>
      <c r="Q360" s="19" t="s">
        <v>369</v>
      </c>
      <c r="R360" s="19" t="s">
        <v>440</v>
      </c>
      <c r="S360" s="19" t="s">
        <v>286</v>
      </c>
    </row>
    <row r="361" spans="1:20" x14ac:dyDescent="0.45">
      <c r="K361" s="28" t="s">
        <v>373</v>
      </c>
    </row>
    <row r="362" spans="1:20" x14ac:dyDescent="0.45">
      <c r="A362" s="19">
        <v>88</v>
      </c>
      <c r="B362" s="19">
        <v>27</v>
      </c>
      <c r="C362" s="19">
        <v>2</v>
      </c>
      <c r="D362" s="19" t="s">
        <v>3</v>
      </c>
      <c r="E362" s="19" t="s">
        <v>27</v>
      </c>
      <c r="F362" s="19" t="s">
        <v>105</v>
      </c>
      <c r="K362" s="28" t="s">
        <v>365</v>
      </c>
      <c r="L362" s="19" t="s">
        <v>664</v>
      </c>
      <c r="M362" s="19" t="s">
        <v>67</v>
      </c>
      <c r="N362" s="19" t="s">
        <v>370</v>
      </c>
      <c r="O362" s="19" t="s">
        <v>380</v>
      </c>
      <c r="P362" s="19" t="s">
        <v>378</v>
      </c>
      <c r="Q362" s="19" t="s">
        <v>367</v>
      </c>
      <c r="R362" s="19" t="s">
        <v>439</v>
      </c>
      <c r="S362" s="19" t="s">
        <v>368</v>
      </c>
      <c r="T362" s="19" t="s">
        <v>367</v>
      </c>
    </row>
    <row r="363" spans="1:20" x14ac:dyDescent="0.45">
      <c r="K363" s="28" t="s">
        <v>366</v>
      </c>
      <c r="L363" s="19" t="s">
        <v>208</v>
      </c>
      <c r="M363" s="19" t="s">
        <v>77</v>
      </c>
      <c r="N363" s="19" t="s">
        <v>374</v>
      </c>
      <c r="O363" s="19" t="s">
        <v>381</v>
      </c>
      <c r="P363" s="19" t="s">
        <v>379</v>
      </c>
      <c r="Q363" s="19" t="s">
        <v>369</v>
      </c>
      <c r="R363" s="19" t="s">
        <v>440</v>
      </c>
      <c r="S363" s="19" t="s">
        <v>286</v>
      </c>
    </row>
    <row r="364" spans="1:20" x14ac:dyDescent="0.45">
      <c r="K364" s="28" t="s">
        <v>382</v>
      </c>
    </row>
    <row r="365" spans="1:20" x14ac:dyDescent="0.45">
      <c r="A365" s="19">
        <v>89</v>
      </c>
      <c r="B365" s="19">
        <v>27</v>
      </c>
      <c r="C365" s="19">
        <v>2</v>
      </c>
      <c r="D365" s="19" t="s">
        <v>6</v>
      </c>
      <c r="E365" s="19" t="s">
        <v>26</v>
      </c>
      <c r="F365" s="19" t="s">
        <v>311</v>
      </c>
      <c r="K365" s="28" t="s">
        <v>376</v>
      </c>
      <c r="L365" s="19" t="s">
        <v>664</v>
      </c>
      <c r="M365" s="19" t="s">
        <v>67</v>
      </c>
      <c r="N365" s="19" t="s">
        <v>375</v>
      </c>
      <c r="O365" s="19" t="s">
        <v>205</v>
      </c>
      <c r="P365" s="19" t="s">
        <v>371</v>
      </c>
      <c r="Q365" s="19" t="s">
        <v>439</v>
      </c>
      <c r="R365" s="19" t="s">
        <v>367</v>
      </c>
      <c r="S365" s="19" t="s">
        <v>368</v>
      </c>
      <c r="T365" s="19" t="s">
        <v>367</v>
      </c>
    </row>
    <row r="366" spans="1:20" x14ac:dyDescent="0.45">
      <c r="K366" s="28" t="s">
        <v>374</v>
      </c>
      <c r="L366" s="19" t="s">
        <v>208</v>
      </c>
      <c r="M366" s="19" t="s">
        <v>77</v>
      </c>
      <c r="N366" s="19" t="s">
        <v>366</v>
      </c>
      <c r="O366" s="19" t="s">
        <v>206</v>
      </c>
      <c r="P366" s="19" t="s">
        <v>372</v>
      </c>
      <c r="Q366" s="19" t="s">
        <v>440</v>
      </c>
      <c r="R366" s="19" t="s">
        <v>369</v>
      </c>
      <c r="S366" s="19" t="s">
        <v>286</v>
      </c>
    </row>
    <row r="367" spans="1:20" x14ac:dyDescent="0.45">
      <c r="K367" s="28" t="s">
        <v>377</v>
      </c>
    </row>
    <row r="368" spans="1:20" x14ac:dyDescent="0.45">
      <c r="A368" s="19">
        <v>90</v>
      </c>
      <c r="B368" s="19">
        <v>27</v>
      </c>
      <c r="C368" s="19">
        <v>2</v>
      </c>
      <c r="D368" s="19" t="s">
        <v>18</v>
      </c>
      <c r="E368" s="19" t="s">
        <v>27</v>
      </c>
      <c r="F368" s="19" t="s">
        <v>459</v>
      </c>
      <c r="K368" s="28" t="s">
        <v>376</v>
      </c>
      <c r="L368" s="19" t="s">
        <v>664</v>
      </c>
      <c r="M368" s="19" t="s">
        <v>67</v>
      </c>
      <c r="N368" s="19" t="s">
        <v>375</v>
      </c>
      <c r="O368" s="19" t="s">
        <v>380</v>
      </c>
      <c r="P368" s="19" t="s">
        <v>378</v>
      </c>
      <c r="Q368" s="19" t="s">
        <v>439</v>
      </c>
      <c r="R368" s="19" t="s">
        <v>367</v>
      </c>
      <c r="S368" s="19" t="s">
        <v>368</v>
      </c>
      <c r="T368" s="19" t="s">
        <v>439</v>
      </c>
    </row>
    <row r="369" spans="1:20" x14ac:dyDescent="0.45">
      <c r="K369" s="28" t="s">
        <v>374</v>
      </c>
      <c r="L369" s="19" t="s">
        <v>208</v>
      </c>
      <c r="M369" s="19" t="s">
        <v>77</v>
      </c>
      <c r="N369" s="19" t="s">
        <v>366</v>
      </c>
      <c r="O369" s="19" t="s">
        <v>381</v>
      </c>
      <c r="P369" s="19" t="s">
        <v>379</v>
      </c>
      <c r="Q369" s="19" t="s">
        <v>440</v>
      </c>
      <c r="R369" s="19" t="s">
        <v>369</v>
      </c>
      <c r="S369" s="19" t="s">
        <v>286</v>
      </c>
    </row>
    <row r="370" spans="1:20" x14ac:dyDescent="0.45">
      <c r="K370" s="28" t="s">
        <v>592</v>
      </c>
    </row>
    <row r="371" spans="1:20" x14ac:dyDescent="0.45">
      <c r="A371" s="19">
        <v>91</v>
      </c>
      <c r="B371" s="19">
        <v>28</v>
      </c>
      <c r="C371" s="19">
        <v>2</v>
      </c>
      <c r="D371" s="19" t="s">
        <v>3</v>
      </c>
      <c r="E371" s="19" t="s">
        <v>26</v>
      </c>
      <c r="F371" s="19" t="s">
        <v>104</v>
      </c>
      <c r="K371" s="28" t="s">
        <v>523</v>
      </c>
      <c r="L371" s="19" t="s">
        <v>665</v>
      </c>
      <c r="M371" s="19" t="s">
        <v>67</v>
      </c>
      <c r="N371" s="19" t="s">
        <v>500</v>
      </c>
      <c r="O371" s="19" t="s">
        <v>501</v>
      </c>
      <c r="P371" s="19" t="s">
        <v>502</v>
      </c>
      <c r="Q371" s="19" t="s">
        <v>523</v>
      </c>
      <c r="R371" s="19" t="s">
        <v>500</v>
      </c>
      <c r="S371" s="19" t="s">
        <v>683</v>
      </c>
      <c r="T371" s="19" t="s">
        <v>500</v>
      </c>
    </row>
    <row r="372" spans="1:20" x14ac:dyDescent="0.45">
      <c r="K372" s="28" t="s">
        <v>524</v>
      </c>
      <c r="L372" s="19" t="s">
        <v>144</v>
      </c>
      <c r="M372" s="19" t="s">
        <v>77</v>
      </c>
      <c r="N372" s="19" t="s">
        <v>500</v>
      </c>
      <c r="O372" s="19" t="s">
        <v>504</v>
      </c>
      <c r="P372" s="19" t="s">
        <v>505</v>
      </c>
      <c r="Q372" s="19" t="s">
        <v>524</v>
      </c>
      <c r="R372" s="19" t="s">
        <v>500</v>
      </c>
      <c r="S372" s="19" t="s">
        <v>507</v>
      </c>
    </row>
    <row r="373" spans="1:20" x14ac:dyDescent="0.45">
      <c r="K373" s="28" t="s">
        <v>528</v>
      </c>
    </row>
    <row r="374" spans="1:20" x14ac:dyDescent="0.45">
      <c r="A374" s="19">
        <v>92</v>
      </c>
      <c r="B374" s="19">
        <v>28</v>
      </c>
      <c r="C374" s="19">
        <v>2</v>
      </c>
      <c r="D374" s="19" t="s">
        <v>6</v>
      </c>
      <c r="E374" s="19" t="s">
        <v>27</v>
      </c>
      <c r="F374" s="19" t="s">
        <v>105</v>
      </c>
      <c r="K374" s="28" t="s">
        <v>523</v>
      </c>
      <c r="L374" s="19" t="s">
        <v>665</v>
      </c>
      <c r="M374" s="19" t="s">
        <v>67</v>
      </c>
      <c r="N374" s="19" t="s">
        <v>500</v>
      </c>
      <c r="O374" s="19" t="s">
        <v>503</v>
      </c>
      <c r="P374" s="19" t="s">
        <v>502</v>
      </c>
      <c r="Q374" s="19" t="s">
        <v>523</v>
      </c>
      <c r="R374" s="19" t="s">
        <v>500</v>
      </c>
      <c r="S374" s="19" t="s">
        <v>683</v>
      </c>
      <c r="T374" s="19" t="s">
        <v>523</v>
      </c>
    </row>
    <row r="375" spans="1:20" x14ac:dyDescent="0.45">
      <c r="K375" s="28" t="s">
        <v>524</v>
      </c>
      <c r="L375" s="19" t="s">
        <v>144</v>
      </c>
      <c r="M375" s="19" t="s">
        <v>77</v>
      </c>
      <c r="N375" s="19" t="s">
        <v>500</v>
      </c>
      <c r="O375" s="19" t="s">
        <v>506</v>
      </c>
      <c r="P375" s="19" t="s">
        <v>505</v>
      </c>
      <c r="Q375" s="19" t="s">
        <v>524</v>
      </c>
      <c r="R375" s="19" t="s">
        <v>500</v>
      </c>
      <c r="S375" s="19" t="s">
        <v>507</v>
      </c>
    </row>
    <row r="376" spans="1:20" x14ac:dyDescent="0.45">
      <c r="K376" s="28" t="s">
        <v>527</v>
      </c>
    </row>
    <row r="377" spans="1:20" x14ac:dyDescent="0.45">
      <c r="A377" s="19">
        <v>93</v>
      </c>
      <c r="B377" s="19">
        <v>28</v>
      </c>
      <c r="C377" s="19">
        <v>2</v>
      </c>
      <c r="D377" s="19" t="s">
        <v>18</v>
      </c>
      <c r="E377" s="19" t="s">
        <v>26</v>
      </c>
      <c r="F377" s="19" t="s">
        <v>311</v>
      </c>
      <c r="K377" s="28" t="s">
        <v>500</v>
      </c>
      <c r="L377" s="19" t="s">
        <v>665</v>
      </c>
      <c r="M377" s="19" t="s">
        <v>67</v>
      </c>
      <c r="N377" s="19" t="s">
        <v>523</v>
      </c>
      <c r="O377" s="19" t="s">
        <v>501</v>
      </c>
      <c r="P377" s="19" t="s">
        <v>502</v>
      </c>
      <c r="Q377" s="19" t="s">
        <v>500</v>
      </c>
      <c r="R377" s="19" t="s">
        <v>523</v>
      </c>
      <c r="S377" s="19" t="s">
        <v>683</v>
      </c>
      <c r="T377" s="19" t="s">
        <v>523</v>
      </c>
    </row>
    <row r="378" spans="1:20" x14ac:dyDescent="0.45">
      <c r="K378" s="28" t="s">
        <v>500</v>
      </c>
      <c r="L378" s="19" t="s">
        <v>144</v>
      </c>
      <c r="M378" s="19" t="s">
        <v>77</v>
      </c>
      <c r="N378" s="19" t="s">
        <v>524</v>
      </c>
      <c r="O378" s="19" t="s">
        <v>504</v>
      </c>
      <c r="P378" s="19" t="s">
        <v>505</v>
      </c>
      <c r="Q378" s="19" t="s">
        <v>500</v>
      </c>
      <c r="R378" s="19" t="s">
        <v>524</v>
      </c>
      <c r="S378" s="19" t="s">
        <v>507</v>
      </c>
    </row>
    <row r="379" spans="1:20" x14ac:dyDescent="0.45">
      <c r="K379" s="28" t="s">
        <v>526</v>
      </c>
    </row>
    <row r="380" spans="1:20" x14ac:dyDescent="0.45">
      <c r="A380" s="19">
        <v>94</v>
      </c>
      <c r="B380" s="19">
        <v>28</v>
      </c>
      <c r="C380" s="19">
        <v>2</v>
      </c>
      <c r="D380" s="19" t="s">
        <v>3</v>
      </c>
      <c r="E380" s="19" t="s">
        <v>27</v>
      </c>
      <c r="F380" s="19" t="s">
        <v>459</v>
      </c>
      <c r="K380" s="28" t="s">
        <v>500</v>
      </c>
      <c r="L380" s="19" t="s">
        <v>665</v>
      </c>
      <c r="M380" s="19" t="s">
        <v>67</v>
      </c>
      <c r="N380" s="19" t="s">
        <v>523</v>
      </c>
      <c r="O380" s="19" t="s">
        <v>503</v>
      </c>
      <c r="P380" s="19" t="s">
        <v>502</v>
      </c>
      <c r="Q380" s="19" t="s">
        <v>500</v>
      </c>
      <c r="R380" s="19" t="s">
        <v>523</v>
      </c>
      <c r="S380" s="19" t="s">
        <v>683</v>
      </c>
      <c r="T380" s="19" t="s">
        <v>500</v>
      </c>
    </row>
    <row r="381" spans="1:20" x14ac:dyDescent="0.45">
      <c r="K381" s="28" t="s">
        <v>500</v>
      </c>
      <c r="L381" s="19" t="s">
        <v>144</v>
      </c>
      <c r="M381" s="19" t="s">
        <v>77</v>
      </c>
      <c r="N381" s="19" t="s">
        <v>524</v>
      </c>
      <c r="O381" s="19" t="s">
        <v>506</v>
      </c>
      <c r="P381" s="19" t="s">
        <v>505</v>
      </c>
      <c r="Q381" s="19" t="s">
        <v>500</v>
      </c>
      <c r="R381" s="19" t="s">
        <v>524</v>
      </c>
      <c r="S381" s="19" t="s">
        <v>507</v>
      </c>
    </row>
    <row r="382" spans="1:20" x14ac:dyDescent="0.45">
      <c r="K382" s="28" t="s">
        <v>525</v>
      </c>
    </row>
    <row r="383" spans="1:20" ht="14" customHeight="1" x14ac:dyDescent="0.45">
      <c r="A383" s="19">
        <v>95</v>
      </c>
      <c r="B383" s="19">
        <v>29</v>
      </c>
      <c r="C383" s="19">
        <v>2</v>
      </c>
      <c r="D383" s="19" t="s">
        <v>6</v>
      </c>
      <c r="E383" s="19" t="s">
        <v>26</v>
      </c>
      <c r="F383" s="19" t="s">
        <v>104</v>
      </c>
      <c r="K383" s="28" t="s">
        <v>534</v>
      </c>
      <c r="L383" s="19" t="s">
        <v>666</v>
      </c>
      <c r="M383" s="19" t="s">
        <v>67</v>
      </c>
      <c r="N383" s="19" t="s">
        <v>535</v>
      </c>
      <c r="O383" s="19" t="s">
        <v>529</v>
      </c>
      <c r="P383" s="19" t="s">
        <v>378</v>
      </c>
      <c r="Q383" s="19" t="s">
        <v>531</v>
      </c>
      <c r="R383" s="19" t="s">
        <v>530</v>
      </c>
      <c r="S383" s="19" t="s">
        <v>538</v>
      </c>
      <c r="T383" s="19" t="s">
        <v>530</v>
      </c>
    </row>
    <row r="384" spans="1:20" x14ac:dyDescent="0.45">
      <c r="K384" s="28" t="s">
        <v>540</v>
      </c>
      <c r="L384" s="19" t="s">
        <v>541</v>
      </c>
      <c r="M384" s="19" t="s">
        <v>77</v>
      </c>
      <c r="N384" s="19" t="s">
        <v>308</v>
      </c>
      <c r="O384" s="19" t="s">
        <v>542</v>
      </c>
      <c r="P384" s="19" t="s">
        <v>543</v>
      </c>
      <c r="Q384" s="19" t="s">
        <v>537</v>
      </c>
      <c r="R384" s="19" t="s">
        <v>309</v>
      </c>
      <c r="S384" s="19" t="s">
        <v>539</v>
      </c>
    </row>
    <row r="385" spans="1:20" x14ac:dyDescent="0.45">
      <c r="K385" s="28" t="s">
        <v>544</v>
      </c>
    </row>
    <row r="386" spans="1:20" x14ac:dyDescent="0.45">
      <c r="A386" s="19">
        <v>96</v>
      </c>
      <c r="B386" s="19">
        <v>29</v>
      </c>
      <c r="C386" s="19">
        <v>2</v>
      </c>
      <c r="D386" s="19" t="s">
        <v>18</v>
      </c>
      <c r="E386" s="19" t="s">
        <v>27</v>
      </c>
      <c r="F386" s="19" t="s">
        <v>105</v>
      </c>
      <c r="K386" s="28" t="s">
        <v>534</v>
      </c>
      <c r="L386" s="19" t="s">
        <v>666</v>
      </c>
      <c r="M386" s="19" t="s">
        <v>67</v>
      </c>
      <c r="N386" s="19" t="s">
        <v>535</v>
      </c>
      <c r="O386" s="19" t="s">
        <v>536</v>
      </c>
      <c r="P386" s="19" t="s">
        <v>378</v>
      </c>
      <c r="Q386" s="19" t="s">
        <v>531</v>
      </c>
      <c r="R386" s="19" t="s">
        <v>530</v>
      </c>
      <c r="S386" s="19" t="s">
        <v>538</v>
      </c>
      <c r="T386" s="19" t="s">
        <v>531</v>
      </c>
    </row>
    <row r="387" spans="1:20" x14ac:dyDescent="0.45">
      <c r="K387" s="28" t="s">
        <v>540</v>
      </c>
      <c r="L387" s="19" t="s">
        <v>541</v>
      </c>
      <c r="M387" s="19" t="s">
        <v>77</v>
      </c>
      <c r="N387" s="19" t="s">
        <v>308</v>
      </c>
      <c r="O387" s="19" t="s">
        <v>546</v>
      </c>
      <c r="P387" s="19" t="s">
        <v>543</v>
      </c>
      <c r="Q387" s="19" t="s">
        <v>537</v>
      </c>
      <c r="R387" s="19" t="s">
        <v>309</v>
      </c>
      <c r="S387" s="19" t="s">
        <v>539</v>
      </c>
    </row>
    <row r="388" spans="1:20" x14ac:dyDescent="0.45">
      <c r="K388" s="28" t="s">
        <v>545</v>
      </c>
    </row>
    <row r="389" spans="1:20" x14ac:dyDescent="0.45">
      <c r="A389" s="19">
        <v>97</v>
      </c>
      <c r="B389" s="19">
        <v>29</v>
      </c>
      <c r="C389" s="19">
        <v>2</v>
      </c>
      <c r="D389" s="19" t="s">
        <v>3</v>
      </c>
      <c r="E389" s="19" t="s">
        <v>26</v>
      </c>
      <c r="F389" s="19" t="s">
        <v>311</v>
      </c>
      <c r="K389" s="28" t="s">
        <v>532</v>
      </c>
      <c r="L389" s="19" t="s">
        <v>666</v>
      </c>
      <c r="M389" s="19" t="s">
        <v>67</v>
      </c>
      <c r="N389" s="19" t="s">
        <v>533</v>
      </c>
      <c r="O389" s="19" t="s">
        <v>529</v>
      </c>
      <c r="P389" s="19" t="s">
        <v>378</v>
      </c>
      <c r="Q389" s="19" t="s">
        <v>530</v>
      </c>
      <c r="R389" s="19" t="s">
        <v>531</v>
      </c>
      <c r="S389" s="19" t="s">
        <v>538</v>
      </c>
      <c r="T389" s="19" t="s">
        <v>531</v>
      </c>
    </row>
    <row r="390" spans="1:20" x14ac:dyDescent="0.45">
      <c r="K390" s="28" t="s">
        <v>308</v>
      </c>
      <c r="L390" s="19" t="s">
        <v>541</v>
      </c>
      <c r="M390" s="19" t="s">
        <v>77</v>
      </c>
      <c r="N390" s="19" t="s">
        <v>540</v>
      </c>
      <c r="O390" s="19" t="s">
        <v>542</v>
      </c>
      <c r="P390" s="19" t="s">
        <v>543</v>
      </c>
      <c r="Q390" s="19" t="s">
        <v>309</v>
      </c>
      <c r="R390" s="19" t="s">
        <v>537</v>
      </c>
      <c r="S390" s="19" t="s">
        <v>539</v>
      </c>
    </row>
    <row r="391" spans="1:20" x14ac:dyDescent="0.45">
      <c r="K391" s="28" t="s">
        <v>548</v>
      </c>
    </row>
    <row r="392" spans="1:20" x14ac:dyDescent="0.45">
      <c r="A392" s="19">
        <v>98</v>
      </c>
      <c r="B392" s="19">
        <v>29</v>
      </c>
      <c r="C392" s="19">
        <v>2</v>
      </c>
      <c r="D392" s="19" t="s">
        <v>6</v>
      </c>
      <c r="E392" s="19" t="s">
        <v>27</v>
      </c>
      <c r="F392" s="19" t="s">
        <v>459</v>
      </c>
      <c r="K392" s="28" t="s">
        <v>532</v>
      </c>
      <c r="L392" s="19" t="s">
        <v>666</v>
      </c>
      <c r="M392" s="19" t="s">
        <v>67</v>
      </c>
      <c r="N392" s="19" t="s">
        <v>533</v>
      </c>
      <c r="O392" s="19" t="s">
        <v>536</v>
      </c>
      <c r="P392" s="19" t="s">
        <v>378</v>
      </c>
      <c r="Q392" s="19" t="s">
        <v>530</v>
      </c>
      <c r="R392" s="19" t="s">
        <v>531</v>
      </c>
      <c r="S392" s="19" t="s">
        <v>538</v>
      </c>
      <c r="T392" s="19" t="s">
        <v>530</v>
      </c>
    </row>
    <row r="393" spans="1:20" x14ac:dyDescent="0.45">
      <c r="K393" s="28" t="s">
        <v>308</v>
      </c>
      <c r="L393" s="19" t="s">
        <v>541</v>
      </c>
      <c r="M393" s="19" t="s">
        <v>77</v>
      </c>
      <c r="N393" s="19" t="s">
        <v>540</v>
      </c>
      <c r="O393" s="19" t="s">
        <v>542</v>
      </c>
      <c r="P393" s="19" t="s">
        <v>543</v>
      </c>
      <c r="Q393" s="19" t="s">
        <v>309</v>
      </c>
      <c r="R393" s="19" t="s">
        <v>537</v>
      </c>
      <c r="S393" s="19" t="s">
        <v>539</v>
      </c>
    </row>
    <row r="394" spans="1:20" x14ac:dyDescent="0.45">
      <c r="K394" s="28" t="s">
        <v>547</v>
      </c>
    </row>
    <row r="395" spans="1:20" x14ac:dyDescent="0.45">
      <c r="A395" s="19">
        <v>99</v>
      </c>
      <c r="B395" s="19">
        <v>30</v>
      </c>
      <c r="C395" s="19">
        <v>2</v>
      </c>
      <c r="D395" s="19" t="s">
        <v>18</v>
      </c>
      <c r="E395" s="19" t="s">
        <v>26</v>
      </c>
      <c r="F395" s="19" t="s">
        <v>104</v>
      </c>
      <c r="K395" s="28" t="s">
        <v>201</v>
      </c>
      <c r="L395" s="19" t="s">
        <v>667</v>
      </c>
      <c r="M395" s="19" t="s">
        <v>67</v>
      </c>
      <c r="N395" s="19" t="s">
        <v>202</v>
      </c>
      <c r="O395" s="19" t="s">
        <v>551</v>
      </c>
      <c r="P395" s="19" t="s">
        <v>550</v>
      </c>
      <c r="Q395" s="19" t="s">
        <v>282</v>
      </c>
      <c r="R395" s="19" t="s">
        <v>288</v>
      </c>
      <c r="S395" s="19" t="s">
        <v>553</v>
      </c>
      <c r="T395" s="19" t="s">
        <v>288</v>
      </c>
    </row>
    <row r="396" spans="1:20" x14ac:dyDescent="0.45">
      <c r="K396" s="28" t="s">
        <v>203</v>
      </c>
      <c r="L396" s="19" t="s">
        <v>554</v>
      </c>
      <c r="M396" s="19" t="s">
        <v>77</v>
      </c>
      <c r="N396" s="19" t="s">
        <v>204</v>
      </c>
      <c r="O396" s="19" t="s">
        <v>555</v>
      </c>
      <c r="P396" s="19" t="s">
        <v>556</v>
      </c>
      <c r="Q396" s="19" t="s">
        <v>283</v>
      </c>
      <c r="R396" s="19" t="s">
        <v>287</v>
      </c>
      <c r="S396" s="19" t="s">
        <v>552</v>
      </c>
    </row>
    <row r="397" spans="1:20" x14ac:dyDescent="0.45">
      <c r="K397" s="28" t="s">
        <v>558</v>
      </c>
    </row>
    <row r="398" spans="1:20" x14ac:dyDescent="0.45">
      <c r="A398" s="19">
        <v>100</v>
      </c>
      <c r="B398" s="19">
        <v>30</v>
      </c>
      <c r="C398" s="19">
        <v>2</v>
      </c>
      <c r="D398" s="19" t="s">
        <v>3</v>
      </c>
      <c r="E398" s="19" t="s">
        <v>27</v>
      </c>
      <c r="F398" s="19" t="s">
        <v>105</v>
      </c>
      <c r="K398" s="28" t="s">
        <v>201</v>
      </c>
      <c r="L398" s="19" t="s">
        <v>667</v>
      </c>
      <c r="M398" s="19" t="s">
        <v>67</v>
      </c>
      <c r="N398" s="19" t="s">
        <v>202</v>
      </c>
      <c r="O398" s="19" t="s">
        <v>549</v>
      </c>
      <c r="P398" s="19" t="s">
        <v>550</v>
      </c>
      <c r="Q398" s="19" t="s">
        <v>282</v>
      </c>
      <c r="R398" s="19" t="s">
        <v>288</v>
      </c>
      <c r="S398" s="19" t="s">
        <v>553</v>
      </c>
      <c r="T398" s="19" t="s">
        <v>282</v>
      </c>
    </row>
    <row r="399" spans="1:20" x14ac:dyDescent="0.45">
      <c r="K399" s="28" t="s">
        <v>203</v>
      </c>
      <c r="L399" s="19" t="s">
        <v>554</v>
      </c>
      <c r="M399" s="19" t="s">
        <v>77</v>
      </c>
      <c r="N399" s="19" t="s">
        <v>204</v>
      </c>
      <c r="O399" s="19" t="s">
        <v>557</v>
      </c>
      <c r="P399" s="19" t="s">
        <v>556</v>
      </c>
      <c r="Q399" s="19" t="s">
        <v>283</v>
      </c>
      <c r="R399" s="19" t="s">
        <v>287</v>
      </c>
      <c r="S399" s="19" t="s">
        <v>552</v>
      </c>
    </row>
    <row r="400" spans="1:20" x14ac:dyDescent="0.45">
      <c r="K400" s="28" t="s">
        <v>559</v>
      </c>
    </row>
    <row r="401" spans="1:20" x14ac:dyDescent="0.45">
      <c r="A401" s="19">
        <v>101</v>
      </c>
      <c r="B401" s="19">
        <v>30</v>
      </c>
      <c r="C401" s="19">
        <v>2</v>
      </c>
      <c r="D401" s="19" t="s">
        <v>6</v>
      </c>
      <c r="E401" s="19" t="s">
        <v>26</v>
      </c>
      <c r="F401" s="19" t="s">
        <v>311</v>
      </c>
      <c r="K401" s="28" t="s">
        <v>508</v>
      </c>
      <c r="L401" s="19" t="s">
        <v>667</v>
      </c>
      <c r="M401" s="19" t="s">
        <v>67</v>
      </c>
      <c r="N401" s="19" t="s">
        <v>509</v>
      </c>
      <c r="O401" s="19" t="s">
        <v>551</v>
      </c>
      <c r="P401" s="19" t="s">
        <v>550</v>
      </c>
      <c r="Q401" s="19" t="s">
        <v>288</v>
      </c>
      <c r="R401" s="19" t="s">
        <v>282</v>
      </c>
      <c r="S401" s="19" t="s">
        <v>553</v>
      </c>
      <c r="T401" s="19" t="s">
        <v>282</v>
      </c>
    </row>
    <row r="402" spans="1:20" x14ac:dyDescent="0.45">
      <c r="K402" s="28" t="s">
        <v>204</v>
      </c>
      <c r="L402" s="19" t="s">
        <v>554</v>
      </c>
      <c r="M402" s="19" t="s">
        <v>77</v>
      </c>
      <c r="N402" s="19" t="s">
        <v>203</v>
      </c>
      <c r="O402" s="19" t="s">
        <v>555</v>
      </c>
      <c r="P402" s="19" t="s">
        <v>556</v>
      </c>
      <c r="Q402" s="19" t="s">
        <v>287</v>
      </c>
      <c r="R402" s="19" t="s">
        <v>283</v>
      </c>
      <c r="S402" s="19" t="s">
        <v>552</v>
      </c>
    </row>
    <row r="403" spans="1:20" x14ac:dyDescent="0.45">
      <c r="K403" s="28" t="s">
        <v>561</v>
      </c>
    </row>
    <row r="404" spans="1:20" x14ac:dyDescent="0.45">
      <c r="A404" s="19">
        <v>102</v>
      </c>
      <c r="B404" s="19">
        <v>30</v>
      </c>
      <c r="C404" s="19">
        <v>2</v>
      </c>
      <c r="D404" s="19" t="s">
        <v>18</v>
      </c>
      <c r="E404" s="19" t="s">
        <v>27</v>
      </c>
      <c r="F404" s="19" t="s">
        <v>459</v>
      </c>
      <c r="K404" s="28" t="s">
        <v>508</v>
      </c>
      <c r="L404" s="19" t="s">
        <v>667</v>
      </c>
      <c r="M404" s="19" t="s">
        <v>67</v>
      </c>
      <c r="N404" s="19" t="s">
        <v>509</v>
      </c>
      <c r="O404" s="19" t="s">
        <v>549</v>
      </c>
      <c r="P404" s="19" t="s">
        <v>550</v>
      </c>
      <c r="Q404" s="19" t="s">
        <v>288</v>
      </c>
      <c r="R404" s="19" t="s">
        <v>282</v>
      </c>
      <c r="S404" s="19" t="s">
        <v>553</v>
      </c>
      <c r="T404" s="19" t="s">
        <v>288</v>
      </c>
    </row>
    <row r="405" spans="1:20" x14ac:dyDescent="0.45">
      <c r="K405" s="28" t="s">
        <v>204</v>
      </c>
      <c r="L405" s="19" t="s">
        <v>554</v>
      </c>
      <c r="M405" s="19" t="s">
        <v>77</v>
      </c>
      <c r="N405" s="19" t="s">
        <v>203</v>
      </c>
      <c r="O405" s="19" t="s">
        <v>557</v>
      </c>
      <c r="P405" s="19" t="s">
        <v>556</v>
      </c>
      <c r="Q405" s="19" t="s">
        <v>287</v>
      </c>
      <c r="R405" s="19" t="s">
        <v>283</v>
      </c>
      <c r="S405" s="19" t="s">
        <v>552</v>
      </c>
    </row>
    <row r="406" spans="1:20" x14ac:dyDescent="0.45">
      <c r="K406" s="28" t="s">
        <v>560</v>
      </c>
    </row>
    <row r="407" spans="1:20" x14ac:dyDescent="0.45">
      <c r="A407" s="19">
        <v>103</v>
      </c>
      <c r="B407" s="19">
        <v>31</v>
      </c>
      <c r="C407" s="19">
        <v>2</v>
      </c>
      <c r="D407" s="19" t="s">
        <v>3</v>
      </c>
      <c r="E407" s="19" t="s">
        <v>26</v>
      </c>
      <c r="F407" s="19" t="s">
        <v>459</v>
      </c>
      <c r="K407" s="28" t="s">
        <v>580</v>
      </c>
      <c r="L407" s="19" t="s">
        <v>665</v>
      </c>
      <c r="M407" s="19" t="s">
        <v>67</v>
      </c>
      <c r="N407" s="19" t="s">
        <v>510</v>
      </c>
      <c r="O407" s="19" t="s">
        <v>511</v>
      </c>
      <c r="P407" s="19" t="s">
        <v>573</v>
      </c>
      <c r="Q407" s="19" t="s">
        <v>581</v>
      </c>
      <c r="R407" s="19" t="s">
        <v>512</v>
      </c>
      <c r="S407" s="19" t="s">
        <v>656</v>
      </c>
      <c r="T407" s="19" t="s">
        <v>512</v>
      </c>
    </row>
    <row r="408" spans="1:20" x14ac:dyDescent="0.45">
      <c r="K408" s="28" t="s">
        <v>583</v>
      </c>
      <c r="L408" s="19" t="s">
        <v>144</v>
      </c>
      <c r="M408" s="19" t="s">
        <v>77</v>
      </c>
      <c r="N408" s="19" t="s">
        <v>574</v>
      </c>
      <c r="O408" s="19" t="s">
        <v>575</v>
      </c>
      <c r="P408" s="19" t="s">
        <v>576</v>
      </c>
      <c r="Q408" s="19" t="s">
        <v>584</v>
      </c>
      <c r="R408" s="19" t="s">
        <v>577</v>
      </c>
      <c r="S408" s="19" t="s">
        <v>578</v>
      </c>
    </row>
    <row r="409" spans="1:20" x14ac:dyDescent="0.45">
      <c r="K409" s="28" t="s">
        <v>586</v>
      </c>
    </row>
    <row r="410" spans="1:20" x14ac:dyDescent="0.45">
      <c r="A410" s="19">
        <v>104</v>
      </c>
      <c r="B410" s="19">
        <v>31</v>
      </c>
      <c r="C410" s="19">
        <v>2</v>
      </c>
      <c r="D410" s="19" t="s">
        <v>6</v>
      </c>
      <c r="E410" s="19" t="s">
        <v>27</v>
      </c>
      <c r="F410" s="19" t="s">
        <v>104</v>
      </c>
      <c r="K410" s="28" t="s">
        <v>580</v>
      </c>
      <c r="L410" s="19" t="s">
        <v>665</v>
      </c>
      <c r="M410" s="19" t="s">
        <v>67</v>
      </c>
      <c r="N410" s="19" t="s">
        <v>510</v>
      </c>
      <c r="O410" s="19" t="s">
        <v>579</v>
      </c>
      <c r="P410" s="19" t="s">
        <v>522</v>
      </c>
      <c r="Q410" s="19" t="s">
        <v>581</v>
      </c>
      <c r="R410" s="19" t="s">
        <v>512</v>
      </c>
      <c r="S410" s="19" t="s">
        <v>656</v>
      </c>
      <c r="T410" s="19" t="s">
        <v>581</v>
      </c>
    </row>
    <row r="411" spans="1:20" x14ac:dyDescent="0.45">
      <c r="K411" s="28" t="s">
        <v>583</v>
      </c>
      <c r="L411" s="19" t="s">
        <v>144</v>
      </c>
      <c r="M411" s="19" t="s">
        <v>77</v>
      </c>
      <c r="N411" s="19" t="s">
        <v>574</v>
      </c>
      <c r="O411" s="19" t="s">
        <v>229</v>
      </c>
      <c r="P411" s="19" t="s">
        <v>576</v>
      </c>
      <c r="Q411" s="19" t="s">
        <v>584</v>
      </c>
      <c r="R411" s="19" t="s">
        <v>577</v>
      </c>
      <c r="S411" s="19" t="s">
        <v>578</v>
      </c>
    </row>
    <row r="412" spans="1:20" x14ac:dyDescent="0.45">
      <c r="K412" s="28" t="s">
        <v>587</v>
      </c>
    </row>
    <row r="413" spans="1:20" x14ac:dyDescent="0.45">
      <c r="A413" s="19">
        <v>105</v>
      </c>
      <c r="B413" s="19">
        <v>31</v>
      </c>
      <c r="C413" s="19">
        <v>2</v>
      </c>
      <c r="D413" s="19" t="s">
        <v>18</v>
      </c>
      <c r="E413" s="19" t="s">
        <v>26</v>
      </c>
      <c r="F413" s="19" t="s">
        <v>105</v>
      </c>
      <c r="K413" s="28" t="s">
        <v>514</v>
      </c>
      <c r="L413" s="19" t="s">
        <v>665</v>
      </c>
      <c r="M413" s="19" t="s">
        <v>67</v>
      </c>
      <c r="N413" s="19" t="s">
        <v>582</v>
      </c>
      <c r="O413" s="19" t="s">
        <v>511</v>
      </c>
      <c r="P413" s="19" t="s">
        <v>573</v>
      </c>
      <c r="Q413" s="19" t="s">
        <v>512</v>
      </c>
      <c r="R413" s="19" t="s">
        <v>581</v>
      </c>
      <c r="S413" s="19" t="s">
        <v>656</v>
      </c>
      <c r="T413" s="19" t="s">
        <v>581</v>
      </c>
    </row>
    <row r="414" spans="1:20" x14ac:dyDescent="0.45">
      <c r="K414" s="28" t="s">
        <v>574</v>
      </c>
      <c r="L414" s="19" t="s">
        <v>144</v>
      </c>
      <c r="M414" s="19" t="s">
        <v>77</v>
      </c>
      <c r="N414" s="19" t="s">
        <v>583</v>
      </c>
      <c r="O414" s="19" t="s">
        <v>575</v>
      </c>
      <c r="P414" s="19" t="s">
        <v>576</v>
      </c>
      <c r="Q414" s="19" t="s">
        <v>577</v>
      </c>
      <c r="R414" s="19" t="s">
        <v>584</v>
      </c>
      <c r="S414" s="19" t="s">
        <v>578</v>
      </c>
    </row>
    <row r="415" spans="1:20" x14ac:dyDescent="0.45">
      <c r="K415" s="28" t="s">
        <v>588</v>
      </c>
    </row>
    <row r="416" spans="1:20" x14ac:dyDescent="0.45">
      <c r="A416" s="19">
        <v>106</v>
      </c>
      <c r="B416" s="19">
        <v>31</v>
      </c>
      <c r="C416" s="19">
        <v>2</v>
      </c>
      <c r="D416" s="19" t="s">
        <v>3</v>
      </c>
      <c r="E416" s="19" t="s">
        <v>27</v>
      </c>
      <c r="F416" s="19" t="s">
        <v>311</v>
      </c>
      <c r="K416" s="28" t="s">
        <v>514</v>
      </c>
      <c r="L416" s="19" t="s">
        <v>665</v>
      </c>
      <c r="M416" s="19" t="s">
        <v>67</v>
      </c>
      <c r="N416" s="19" t="s">
        <v>582</v>
      </c>
      <c r="O416" s="19" t="s">
        <v>579</v>
      </c>
      <c r="P416" s="19" t="s">
        <v>522</v>
      </c>
      <c r="Q416" s="19" t="s">
        <v>512</v>
      </c>
      <c r="R416" s="19" t="s">
        <v>581</v>
      </c>
      <c r="S416" s="19" t="s">
        <v>656</v>
      </c>
      <c r="T416" s="19" t="s">
        <v>512</v>
      </c>
    </row>
    <row r="417" spans="1:20" x14ac:dyDescent="0.45">
      <c r="K417" s="28" t="s">
        <v>574</v>
      </c>
      <c r="L417" s="19" t="s">
        <v>144</v>
      </c>
      <c r="M417" s="19" t="s">
        <v>77</v>
      </c>
      <c r="N417" s="19" t="s">
        <v>583</v>
      </c>
      <c r="O417" s="19" t="s">
        <v>229</v>
      </c>
      <c r="P417" s="19" t="s">
        <v>576</v>
      </c>
      <c r="Q417" s="19" t="s">
        <v>577</v>
      </c>
      <c r="R417" s="19" t="s">
        <v>584</v>
      </c>
      <c r="S417" s="19" t="s">
        <v>578</v>
      </c>
    </row>
    <row r="418" spans="1:20" x14ac:dyDescent="0.45">
      <c r="K418" s="28" t="s">
        <v>585</v>
      </c>
    </row>
    <row r="419" spans="1:20" x14ac:dyDescent="0.45">
      <c r="A419" s="19">
        <v>107</v>
      </c>
      <c r="B419" s="19">
        <v>32</v>
      </c>
      <c r="C419" s="19">
        <v>2</v>
      </c>
      <c r="D419" s="19" t="s">
        <v>6</v>
      </c>
      <c r="E419" s="19" t="s">
        <v>26</v>
      </c>
      <c r="F419" s="19" t="s">
        <v>104</v>
      </c>
      <c r="K419" s="28" t="s">
        <v>302</v>
      </c>
      <c r="L419" s="19" t="s">
        <v>668</v>
      </c>
      <c r="M419" s="19" t="s">
        <v>67</v>
      </c>
      <c r="N419" s="19" t="s">
        <v>515</v>
      </c>
      <c r="O419" s="19" t="s">
        <v>516</v>
      </c>
      <c r="P419" s="19" t="s">
        <v>517</v>
      </c>
      <c r="Q419" s="19" t="s">
        <v>303</v>
      </c>
      <c r="R419" s="19" t="s">
        <v>518</v>
      </c>
      <c r="S419" s="19" t="s">
        <v>519</v>
      </c>
      <c r="T419" s="19" t="s">
        <v>518</v>
      </c>
    </row>
    <row r="420" spans="1:20" x14ac:dyDescent="0.45">
      <c r="K420" s="28" t="s">
        <v>304</v>
      </c>
      <c r="L420" s="19" t="s">
        <v>565</v>
      </c>
      <c r="M420" s="19" t="s">
        <v>77</v>
      </c>
      <c r="N420" s="19" t="s">
        <v>562</v>
      </c>
      <c r="O420" s="19" t="s">
        <v>563</v>
      </c>
      <c r="P420" s="19" t="s">
        <v>564</v>
      </c>
      <c r="Q420" s="19" t="s">
        <v>305</v>
      </c>
      <c r="R420" s="19" t="s">
        <v>571</v>
      </c>
      <c r="S420" s="19" t="s">
        <v>572</v>
      </c>
    </row>
    <row r="421" spans="1:20" x14ac:dyDescent="0.45">
      <c r="K421" s="28" t="s">
        <v>566</v>
      </c>
    </row>
    <row r="422" spans="1:20" x14ac:dyDescent="0.45">
      <c r="A422" s="19">
        <v>108</v>
      </c>
      <c r="B422" s="19">
        <v>32</v>
      </c>
      <c r="C422" s="19">
        <v>2</v>
      </c>
      <c r="D422" s="19" t="s">
        <v>18</v>
      </c>
      <c r="E422" s="19" t="s">
        <v>27</v>
      </c>
      <c r="F422" s="19" t="s">
        <v>105</v>
      </c>
      <c r="K422" s="28" t="s">
        <v>302</v>
      </c>
      <c r="L422" s="19" t="s">
        <v>668</v>
      </c>
      <c r="M422" s="19" t="s">
        <v>67</v>
      </c>
      <c r="N422" s="19" t="s">
        <v>515</v>
      </c>
      <c r="O422" s="19" t="s">
        <v>513</v>
      </c>
      <c r="P422" s="19" t="s">
        <v>517</v>
      </c>
      <c r="Q422" s="19" t="s">
        <v>303</v>
      </c>
      <c r="R422" s="19" t="s">
        <v>518</v>
      </c>
      <c r="S422" s="19" t="s">
        <v>519</v>
      </c>
      <c r="T422" s="19" t="s">
        <v>303</v>
      </c>
    </row>
    <row r="423" spans="1:20" x14ac:dyDescent="0.45">
      <c r="K423" s="28" t="s">
        <v>304</v>
      </c>
      <c r="L423" s="19" t="s">
        <v>565</v>
      </c>
      <c r="M423" s="19" t="s">
        <v>77</v>
      </c>
      <c r="N423" s="19" t="s">
        <v>562</v>
      </c>
      <c r="O423" s="19" t="s">
        <v>569</v>
      </c>
      <c r="P423" s="19" t="s">
        <v>564</v>
      </c>
      <c r="Q423" s="19" t="s">
        <v>305</v>
      </c>
      <c r="R423" s="19" t="s">
        <v>571</v>
      </c>
      <c r="S423" s="19" t="s">
        <v>572</v>
      </c>
    </row>
    <row r="424" spans="1:20" x14ac:dyDescent="0.45">
      <c r="K424" s="28" t="s">
        <v>568</v>
      </c>
    </row>
    <row r="425" spans="1:20" x14ac:dyDescent="0.45">
      <c r="A425" s="19">
        <v>109</v>
      </c>
      <c r="B425" s="19">
        <v>32</v>
      </c>
      <c r="C425" s="19">
        <v>2</v>
      </c>
      <c r="D425" s="19" t="s">
        <v>3</v>
      </c>
      <c r="E425" s="19" t="s">
        <v>26</v>
      </c>
      <c r="F425" s="19" t="s">
        <v>311</v>
      </c>
      <c r="K425" s="28" t="s">
        <v>520</v>
      </c>
      <c r="L425" s="19" t="s">
        <v>668</v>
      </c>
      <c r="M425" s="19" t="s">
        <v>67</v>
      </c>
      <c r="N425" s="19" t="s">
        <v>521</v>
      </c>
      <c r="O425" s="19" t="s">
        <v>516</v>
      </c>
      <c r="P425" s="19" t="s">
        <v>517</v>
      </c>
      <c r="Q425" s="19" t="s">
        <v>518</v>
      </c>
      <c r="R425" s="19" t="s">
        <v>303</v>
      </c>
      <c r="S425" s="19" t="s">
        <v>519</v>
      </c>
      <c r="T425" s="19" t="s">
        <v>303</v>
      </c>
    </row>
    <row r="426" spans="1:20" x14ac:dyDescent="0.45">
      <c r="K426" s="28" t="s">
        <v>562</v>
      </c>
      <c r="L426" s="19" t="s">
        <v>565</v>
      </c>
      <c r="M426" s="19" t="s">
        <v>77</v>
      </c>
      <c r="N426" s="19" t="s">
        <v>304</v>
      </c>
      <c r="O426" s="19" t="s">
        <v>563</v>
      </c>
      <c r="P426" s="19" t="s">
        <v>564</v>
      </c>
      <c r="Q426" s="19" t="s">
        <v>571</v>
      </c>
      <c r="R426" s="19" t="s">
        <v>305</v>
      </c>
      <c r="S426" s="19" t="s">
        <v>572</v>
      </c>
    </row>
    <row r="427" spans="1:20" x14ac:dyDescent="0.45">
      <c r="K427" s="28" t="s">
        <v>567</v>
      </c>
    </row>
    <row r="428" spans="1:20" x14ac:dyDescent="0.45">
      <c r="A428" s="19">
        <v>110</v>
      </c>
      <c r="B428" s="19">
        <v>32</v>
      </c>
      <c r="C428" s="19">
        <v>2</v>
      </c>
      <c r="D428" s="19" t="s">
        <v>6</v>
      </c>
      <c r="E428" s="19" t="s">
        <v>27</v>
      </c>
      <c r="F428" s="19" t="s">
        <v>459</v>
      </c>
      <c r="K428" s="28" t="s">
        <v>520</v>
      </c>
      <c r="L428" s="19" t="s">
        <v>668</v>
      </c>
      <c r="M428" s="19" t="s">
        <v>67</v>
      </c>
      <c r="N428" s="19" t="s">
        <v>521</v>
      </c>
      <c r="O428" s="19" t="s">
        <v>513</v>
      </c>
      <c r="P428" s="19" t="s">
        <v>517</v>
      </c>
      <c r="Q428" s="19" t="s">
        <v>518</v>
      </c>
      <c r="R428" s="19" t="s">
        <v>303</v>
      </c>
      <c r="S428" s="19" t="s">
        <v>519</v>
      </c>
      <c r="T428" s="19" t="s">
        <v>518</v>
      </c>
    </row>
    <row r="429" spans="1:20" x14ac:dyDescent="0.45">
      <c r="K429" s="28" t="s">
        <v>562</v>
      </c>
      <c r="L429" s="19" t="s">
        <v>565</v>
      </c>
      <c r="M429" s="19" t="s">
        <v>77</v>
      </c>
      <c r="N429" s="19" t="s">
        <v>304</v>
      </c>
      <c r="O429" s="19" t="s">
        <v>569</v>
      </c>
      <c r="P429" s="19" t="s">
        <v>564</v>
      </c>
      <c r="Q429" s="19" t="s">
        <v>571</v>
      </c>
      <c r="R429" s="19" t="s">
        <v>305</v>
      </c>
      <c r="S429" s="19" t="s">
        <v>572</v>
      </c>
    </row>
    <row r="430" spans="1:20" x14ac:dyDescent="0.45">
      <c r="K430" s="28" t="s">
        <v>570</v>
      </c>
    </row>
    <row r="431" spans="1:20" x14ac:dyDescent="0.45">
      <c r="A431" s="19">
        <v>111</v>
      </c>
      <c r="B431" s="19">
        <v>33</v>
      </c>
      <c r="D431" s="19" t="s">
        <v>3</v>
      </c>
      <c r="E431" s="19" t="s">
        <v>26</v>
      </c>
      <c r="F431" s="19" t="s">
        <v>589</v>
      </c>
      <c r="K431" s="28" t="s">
        <v>601</v>
      </c>
      <c r="L431" s="19" t="s">
        <v>669</v>
      </c>
      <c r="M431" s="19" t="s">
        <v>602</v>
      </c>
      <c r="N431" s="19" t="s">
        <v>255</v>
      </c>
      <c r="O431" s="19" t="s">
        <v>256</v>
      </c>
      <c r="P431" s="19" t="s">
        <v>603</v>
      </c>
      <c r="Q431" s="19" t="s">
        <v>604</v>
      </c>
      <c r="R431" s="19" t="s">
        <v>605</v>
      </c>
      <c r="T431" s="19" t="s">
        <v>604</v>
      </c>
    </row>
    <row r="432" spans="1:20" x14ac:dyDescent="0.45">
      <c r="K432" s="28" t="s">
        <v>615</v>
      </c>
      <c r="L432" s="19" t="s">
        <v>610</v>
      </c>
      <c r="M432" s="19" t="s">
        <v>611</v>
      </c>
      <c r="N432" s="19" t="s">
        <v>612</v>
      </c>
      <c r="O432" s="19" t="s">
        <v>613</v>
      </c>
      <c r="P432" s="19" t="s">
        <v>650</v>
      </c>
      <c r="Q432" s="19" t="s">
        <v>606</v>
      </c>
      <c r="R432" s="19" t="s">
        <v>607</v>
      </c>
    </row>
    <row r="433" spans="1:20" x14ac:dyDescent="0.45">
      <c r="K433" s="28" t="s">
        <v>614</v>
      </c>
    </row>
    <row r="434" spans="1:20" x14ac:dyDescent="0.45">
      <c r="A434" s="19">
        <v>112</v>
      </c>
      <c r="B434" s="19">
        <v>33</v>
      </c>
      <c r="D434" s="19" t="s">
        <v>6</v>
      </c>
      <c r="E434" s="19" t="s">
        <v>27</v>
      </c>
      <c r="F434" s="19" t="s">
        <v>589</v>
      </c>
      <c r="K434" s="28" t="s">
        <v>601</v>
      </c>
      <c r="L434" s="19" t="s">
        <v>669</v>
      </c>
      <c r="M434" s="19" t="s">
        <v>602</v>
      </c>
      <c r="N434" s="19" t="s">
        <v>255</v>
      </c>
      <c r="O434" s="19" t="s">
        <v>256</v>
      </c>
      <c r="P434" s="19" t="s">
        <v>603</v>
      </c>
      <c r="Q434" s="19" t="s">
        <v>604</v>
      </c>
      <c r="R434" s="19" t="s">
        <v>605</v>
      </c>
      <c r="T434" s="19" t="s">
        <v>604</v>
      </c>
    </row>
    <row r="435" spans="1:20" x14ac:dyDescent="0.45">
      <c r="K435" s="28" t="s">
        <v>615</v>
      </c>
      <c r="L435" s="19" t="s">
        <v>610</v>
      </c>
      <c r="M435" s="19" t="s">
        <v>611</v>
      </c>
      <c r="N435" s="19" t="s">
        <v>612</v>
      </c>
      <c r="O435" s="19" t="s">
        <v>613</v>
      </c>
      <c r="P435" s="19" t="s">
        <v>650</v>
      </c>
      <c r="Q435" s="19" t="s">
        <v>606</v>
      </c>
      <c r="R435" s="19" t="s">
        <v>607</v>
      </c>
    </row>
    <row r="436" spans="1:20" x14ac:dyDescent="0.45">
      <c r="K436" s="28" t="s">
        <v>614</v>
      </c>
    </row>
    <row r="437" spans="1:20" x14ac:dyDescent="0.45">
      <c r="A437" s="19">
        <v>113</v>
      </c>
      <c r="B437" s="19">
        <v>33</v>
      </c>
      <c r="D437" s="19" t="s">
        <v>18</v>
      </c>
      <c r="E437" s="19" t="s">
        <v>26</v>
      </c>
      <c r="F437" s="19" t="s">
        <v>589</v>
      </c>
      <c r="K437" s="28" t="s">
        <v>601</v>
      </c>
      <c r="L437" s="19" t="s">
        <v>669</v>
      </c>
      <c r="M437" s="19" t="s">
        <v>602</v>
      </c>
      <c r="N437" s="19" t="s">
        <v>255</v>
      </c>
      <c r="O437" s="19" t="s">
        <v>256</v>
      </c>
      <c r="P437" s="19" t="s">
        <v>603</v>
      </c>
      <c r="Q437" s="19" t="s">
        <v>604</v>
      </c>
      <c r="R437" s="19" t="s">
        <v>605</v>
      </c>
      <c r="T437" s="19" t="s">
        <v>604</v>
      </c>
    </row>
    <row r="438" spans="1:20" x14ac:dyDescent="0.45">
      <c r="K438" s="28" t="s">
        <v>615</v>
      </c>
      <c r="L438" s="19" t="s">
        <v>610</v>
      </c>
      <c r="M438" s="19" t="s">
        <v>611</v>
      </c>
      <c r="N438" s="19" t="s">
        <v>612</v>
      </c>
      <c r="O438" s="19" t="s">
        <v>613</v>
      </c>
      <c r="P438" s="19" t="s">
        <v>650</v>
      </c>
      <c r="Q438" s="19" t="s">
        <v>606</v>
      </c>
      <c r="R438" s="19" t="s">
        <v>607</v>
      </c>
    </row>
    <row r="439" spans="1:20" x14ac:dyDescent="0.45">
      <c r="K439" s="28" t="s">
        <v>614</v>
      </c>
    </row>
    <row r="440" spans="1:20" x14ac:dyDescent="0.45">
      <c r="A440" s="19">
        <v>114</v>
      </c>
      <c r="B440" s="19">
        <v>34</v>
      </c>
      <c r="D440" s="19" t="s">
        <v>3</v>
      </c>
      <c r="E440" s="19" t="s">
        <v>27</v>
      </c>
      <c r="F440" s="19" t="s">
        <v>589</v>
      </c>
      <c r="K440" s="28" t="s">
        <v>601</v>
      </c>
      <c r="L440" s="19" t="s">
        <v>670</v>
      </c>
      <c r="M440" s="19" t="s">
        <v>617</v>
      </c>
      <c r="N440" s="19" t="s">
        <v>256</v>
      </c>
      <c r="O440" s="19" t="s">
        <v>618</v>
      </c>
      <c r="P440" s="19" t="s">
        <v>619</v>
      </c>
      <c r="Q440" s="19" t="s">
        <v>677</v>
      </c>
      <c r="R440" s="19" t="s">
        <v>620</v>
      </c>
      <c r="T440" s="19" t="s">
        <v>620</v>
      </c>
    </row>
    <row r="441" spans="1:20" x14ac:dyDescent="0.45">
      <c r="K441" s="28" t="s">
        <v>615</v>
      </c>
      <c r="L441" s="19" t="s">
        <v>616</v>
      </c>
      <c r="M441" s="19" t="s">
        <v>621</v>
      </c>
      <c r="N441" s="19" t="s">
        <v>613</v>
      </c>
      <c r="O441" s="19" t="s">
        <v>622</v>
      </c>
      <c r="P441" s="19" t="s">
        <v>649</v>
      </c>
      <c r="Q441" s="19" t="s">
        <v>678</v>
      </c>
      <c r="R441" s="19" t="s">
        <v>623</v>
      </c>
    </row>
    <row r="442" spans="1:20" x14ac:dyDescent="0.45">
      <c r="K442" s="28" t="s">
        <v>624</v>
      </c>
    </row>
    <row r="443" spans="1:20" x14ac:dyDescent="0.45">
      <c r="A443" s="19">
        <v>115</v>
      </c>
      <c r="B443" s="19">
        <v>34</v>
      </c>
      <c r="D443" s="19" t="s">
        <v>6</v>
      </c>
      <c r="E443" s="19" t="s">
        <v>26</v>
      </c>
      <c r="F443" s="19" t="s">
        <v>589</v>
      </c>
      <c r="K443" s="28" t="s">
        <v>601</v>
      </c>
      <c r="L443" s="19" t="s">
        <v>670</v>
      </c>
      <c r="M443" s="19" t="s">
        <v>617</v>
      </c>
      <c r="N443" s="19" t="s">
        <v>256</v>
      </c>
      <c r="O443" s="19" t="s">
        <v>618</v>
      </c>
      <c r="P443" s="19" t="s">
        <v>619</v>
      </c>
      <c r="Q443" s="19" t="s">
        <v>677</v>
      </c>
      <c r="R443" s="19" t="s">
        <v>620</v>
      </c>
      <c r="T443" s="19" t="s">
        <v>620</v>
      </c>
    </row>
    <row r="444" spans="1:20" x14ac:dyDescent="0.45">
      <c r="K444" s="28" t="s">
        <v>615</v>
      </c>
      <c r="L444" s="19" t="s">
        <v>616</v>
      </c>
      <c r="M444" s="19" t="s">
        <v>621</v>
      </c>
      <c r="N444" s="19" t="s">
        <v>613</v>
      </c>
      <c r="O444" s="19" t="s">
        <v>622</v>
      </c>
      <c r="P444" s="19" t="s">
        <v>649</v>
      </c>
      <c r="Q444" s="19" t="s">
        <v>678</v>
      </c>
      <c r="R444" s="19" t="s">
        <v>623</v>
      </c>
    </row>
    <row r="445" spans="1:20" x14ac:dyDescent="0.45">
      <c r="K445" s="28" t="s">
        <v>624</v>
      </c>
    </row>
    <row r="446" spans="1:20" x14ac:dyDescent="0.45">
      <c r="A446" s="19">
        <v>116</v>
      </c>
      <c r="B446" s="19">
        <v>34</v>
      </c>
      <c r="D446" s="19" t="s">
        <v>18</v>
      </c>
      <c r="E446" s="19" t="s">
        <v>27</v>
      </c>
      <c r="F446" s="19" t="s">
        <v>589</v>
      </c>
      <c r="K446" s="28" t="s">
        <v>601</v>
      </c>
      <c r="L446" s="19" t="s">
        <v>670</v>
      </c>
      <c r="M446" s="19" t="s">
        <v>617</v>
      </c>
      <c r="N446" s="19" t="s">
        <v>256</v>
      </c>
      <c r="O446" s="19" t="s">
        <v>618</v>
      </c>
      <c r="P446" s="19" t="s">
        <v>619</v>
      </c>
      <c r="Q446" s="19" t="s">
        <v>677</v>
      </c>
      <c r="R446" s="19" t="s">
        <v>620</v>
      </c>
      <c r="T446" s="19" t="s">
        <v>620</v>
      </c>
    </row>
    <row r="447" spans="1:20" x14ac:dyDescent="0.45">
      <c r="K447" s="28" t="s">
        <v>615</v>
      </c>
      <c r="L447" s="19" t="s">
        <v>616</v>
      </c>
      <c r="M447" s="19" t="s">
        <v>621</v>
      </c>
      <c r="N447" s="19" t="s">
        <v>613</v>
      </c>
      <c r="O447" s="19" t="s">
        <v>622</v>
      </c>
      <c r="P447" s="19" t="s">
        <v>649</v>
      </c>
      <c r="Q447" s="19" t="s">
        <v>678</v>
      </c>
      <c r="R447" s="19" t="s">
        <v>623</v>
      </c>
    </row>
    <row r="448" spans="1:20" x14ac:dyDescent="0.45">
      <c r="K448" s="28" t="s">
        <v>624</v>
      </c>
    </row>
    <row r="449" spans="1:20" x14ac:dyDescent="0.45">
      <c r="A449" s="19">
        <v>117</v>
      </c>
      <c r="B449" s="19">
        <v>35</v>
      </c>
      <c r="D449" s="19" t="s">
        <v>3</v>
      </c>
      <c r="E449" s="19" t="s">
        <v>26</v>
      </c>
      <c r="F449" s="19" t="s">
        <v>589</v>
      </c>
      <c r="K449" s="28" t="s">
        <v>625</v>
      </c>
      <c r="L449" s="19" t="s">
        <v>671</v>
      </c>
      <c r="M449" s="19" t="s">
        <v>679</v>
      </c>
      <c r="N449" s="19" t="s">
        <v>680</v>
      </c>
      <c r="O449" s="19" t="s">
        <v>256</v>
      </c>
      <c r="P449" s="19" t="s">
        <v>626</v>
      </c>
      <c r="Q449" s="19" t="s">
        <v>628</v>
      </c>
      <c r="R449" s="19" t="s">
        <v>627</v>
      </c>
      <c r="S449" s="19" t="s">
        <v>608</v>
      </c>
      <c r="T449" s="19" t="s">
        <v>628</v>
      </c>
    </row>
    <row r="450" spans="1:20" x14ac:dyDescent="0.45">
      <c r="K450" s="28" t="s">
        <v>631</v>
      </c>
      <c r="L450" s="19" t="s">
        <v>652</v>
      </c>
      <c r="M450" s="19" t="s">
        <v>681</v>
      </c>
      <c r="N450" s="19" t="s">
        <v>682</v>
      </c>
      <c r="O450" s="19" t="s">
        <v>613</v>
      </c>
      <c r="P450" s="19" t="s">
        <v>648</v>
      </c>
      <c r="Q450" s="19" t="s">
        <v>629</v>
      </c>
      <c r="R450" s="19" t="s">
        <v>630</v>
      </c>
      <c r="S450" s="19" t="s">
        <v>609</v>
      </c>
    </row>
    <row r="451" spans="1:20" x14ac:dyDescent="0.45">
      <c r="K451" s="28" t="s">
        <v>632</v>
      </c>
    </row>
    <row r="452" spans="1:20" x14ac:dyDescent="0.45">
      <c r="A452" s="19">
        <v>118</v>
      </c>
      <c r="B452" s="19">
        <v>35</v>
      </c>
      <c r="D452" s="19" t="s">
        <v>6</v>
      </c>
      <c r="E452" s="19" t="s">
        <v>27</v>
      </c>
      <c r="F452" s="19" t="s">
        <v>589</v>
      </c>
      <c r="K452" s="28" t="s">
        <v>625</v>
      </c>
      <c r="L452" s="19" t="s">
        <v>671</v>
      </c>
      <c r="M452" s="19" t="s">
        <v>679</v>
      </c>
      <c r="N452" s="19" t="s">
        <v>680</v>
      </c>
      <c r="O452" s="19" t="s">
        <v>256</v>
      </c>
      <c r="P452" s="19" t="s">
        <v>626</v>
      </c>
      <c r="Q452" s="19" t="s">
        <v>628</v>
      </c>
      <c r="R452" s="19" t="s">
        <v>627</v>
      </c>
      <c r="S452" s="19" t="s">
        <v>608</v>
      </c>
      <c r="T452" s="19" t="s">
        <v>628</v>
      </c>
    </row>
    <row r="453" spans="1:20" x14ac:dyDescent="0.45">
      <c r="K453" s="28" t="s">
        <v>631</v>
      </c>
      <c r="L453" s="19" t="s">
        <v>652</v>
      </c>
      <c r="M453" s="19" t="s">
        <v>681</v>
      </c>
      <c r="N453" s="19" t="s">
        <v>682</v>
      </c>
      <c r="O453" s="19" t="s">
        <v>613</v>
      </c>
      <c r="P453" s="19" t="s">
        <v>648</v>
      </c>
      <c r="Q453" s="19" t="s">
        <v>629</v>
      </c>
      <c r="R453" s="19" t="s">
        <v>630</v>
      </c>
      <c r="S453" s="19" t="s">
        <v>609</v>
      </c>
    </row>
    <row r="454" spans="1:20" x14ac:dyDescent="0.45">
      <c r="K454" s="28" t="s">
        <v>632</v>
      </c>
    </row>
    <row r="455" spans="1:20" x14ac:dyDescent="0.45">
      <c r="A455" s="19">
        <v>119</v>
      </c>
      <c r="B455" s="19">
        <v>35</v>
      </c>
      <c r="D455" s="19" t="s">
        <v>18</v>
      </c>
      <c r="E455" s="19" t="s">
        <v>26</v>
      </c>
      <c r="F455" s="19" t="s">
        <v>589</v>
      </c>
      <c r="K455" s="28" t="s">
        <v>625</v>
      </c>
      <c r="L455" s="19" t="s">
        <v>671</v>
      </c>
      <c r="M455" s="19" t="s">
        <v>679</v>
      </c>
      <c r="N455" s="19" t="s">
        <v>680</v>
      </c>
      <c r="O455" s="19" t="s">
        <v>256</v>
      </c>
      <c r="P455" s="19" t="s">
        <v>626</v>
      </c>
      <c r="Q455" s="19" t="s">
        <v>628</v>
      </c>
      <c r="R455" s="19" t="s">
        <v>627</v>
      </c>
      <c r="S455" s="19" t="s">
        <v>608</v>
      </c>
      <c r="T455" s="19" t="s">
        <v>628</v>
      </c>
    </row>
    <row r="456" spans="1:20" x14ac:dyDescent="0.45">
      <c r="K456" s="28" t="s">
        <v>631</v>
      </c>
      <c r="L456" s="19" t="s">
        <v>652</v>
      </c>
      <c r="M456" s="19" t="s">
        <v>681</v>
      </c>
      <c r="N456" s="19" t="s">
        <v>682</v>
      </c>
      <c r="O456" s="19" t="s">
        <v>613</v>
      </c>
      <c r="P456" s="19" t="s">
        <v>648</v>
      </c>
      <c r="Q456" s="19" t="s">
        <v>629</v>
      </c>
      <c r="R456" s="19" t="s">
        <v>630</v>
      </c>
      <c r="S456" s="19" t="s">
        <v>609</v>
      </c>
    </row>
    <row r="457" spans="1:20" x14ac:dyDescent="0.45">
      <c r="K457" s="28" t="s">
        <v>632</v>
      </c>
    </row>
    <row r="458" spans="1:20" x14ac:dyDescent="0.45">
      <c r="A458" s="19">
        <v>120</v>
      </c>
      <c r="B458" s="19">
        <v>36</v>
      </c>
      <c r="D458" s="19" t="s">
        <v>3</v>
      </c>
      <c r="E458" s="19" t="s">
        <v>27</v>
      </c>
      <c r="F458" s="19" t="s">
        <v>589</v>
      </c>
      <c r="K458" s="28" t="s">
        <v>633</v>
      </c>
      <c r="L458" s="19" t="s">
        <v>672</v>
      </c>
      <c r="M458" s="19" t="s">
        <v>634</v>
      </c>
      <c r="N458" s="19" t="s">
        <v>635</v>
      </c>
      <c r="O458" s="19" t="s">
        <v>636</v>
      </c>
      <c r="P458" s="19" t="s">
        <v>637</v>
      </c>
      <c r="Q458" s="19" t="s">
        <v>639</v>
      </c>
      <c r="R458" s="19" t="s">
        <v>638</v>
      </c>
      <c r="S458" s="19" t="s">
        <v>608</v>
      </c>
      <c r="T458" s="19" t="s">
        <v>639</v>
      </c>
    </row>
    <row r="459" spans="1:20" x14ac:dyDescent="0.45">
      <c r="K459" s="28" t="s">
        <v>651</v>
      </c>
      <c r="L459" s="19" t="s">
        <v>642</v>
      </c>
      <c r="M459" s="19" t="s">
        <v>643</v>
      </c>
      <c r="N459" s="19" t="s">
        <v>644</v>
      </c>
      <c r="O459" s="19" t="s">
        <v>645</v>
      </c>
      <c r="P459" s="19" t="s">
        <v>646</v>
      </c>
      <c r="Q459" s="19" t="s">
        <v>641</v>
      </c>
      <c r="R459" s="19" t="s">
        <v>640</v>
      </c>
      <c r="S459" s="19" t="s">
        <v>609</v>
      </c>
    </row>
    <row r="460" spans="1:20" x14ac:dyDescent="0.45">
      <c r="K460" s="28" t="s">
        <v>647</v>
      </c>
    </row>
    <row r="461" spans="1:20" x14ac:dyDescent="0.45">
      <c r="A461" s="19">
        <v>121</v>
      </c>
      <c r="B461" s="19">
        <v>36</v>
      </c>
      <c r="D461" s="19" t="s">
        <v>6</v>
      </c>
      <c r="E461" s="19" t="s">
        <v>26</v>
      </c>
      <c r="F461" s="19" t="s">
        <v>589</v>
      </c>
      <c r="K461" s="28" t="s">
        <v>633</v>
      </c>
      <c r="L461" s="19" t="s">
        <v>672</v>
      </c>
      <c r="M461" s="19" t="s">
        <v>634</v>
      </c>
      <c r="N461" s="19" t="s">
        <v>635</v>
      </c>
      <c r="O461" s="19" t="s">
        <v>636</v>
      </c>
      <c r="P461" s="19" t="s">
        <v>637</v>
      </c>
      <c r="Q461" s="19" t="s">
        <v>639</v>
      </c>
      <c r="R461" s="19" t="s">
        <v>638</v>
      </c>
      <c r="S461" s="19" t="s">
        <v>608</v>
      </c>
      <c r="T461" s="19" t="s">
        <v>639</v>
      </c>
    </row>
    <row r="462" spans="1:20" x14ac:dyDescent="0.45">
      <c r="K462" s="28" t="s">
        <v>651</v>
      </c>
      <c r="L462" s="19" t="s">
        <v>642</v>
      </c>
      <c r="M462" s="19" t="s">
        <v>643</v>
      </c>
      <c r="N462" s="19" t="s">
        <v>644</v>
      </c>
      <c r="O462" s="19" t="s">
        <v>645</v>
      </c>
      <c r="P462" s="19" t="s">
        <v>646</v>
      </c>
      <c r="Q462" s="19" t="s">
        <v>641</v>
      </c>
      <c r="R462" s="19" t="s">
        <v>640</v>
      </c>
      <c r="S462" s="19" t="s">
        <v>609</v>
      </c>
    </row>
    <row r="463" spans="1:20" x14ac:dyDescent="0.45">
      <c r="K463" s="28" t="s">
        <v>647</v>
      </c>
    </row>
    <row r="464" spans="1:20" x14ac:dyDescent="0.45">
      <c r="A464" s="19">
        <v>122</v>
      </c>
      <c r="B464" s="19">
        <v>36</v>
      </c>
      <c r="D464" s="19" t="s">
        <v>18</v>
      </c>
      <c r="E464" s="19" t="s">
        <v>27</v>
      </c>
      <c r="F464" s="19" t="s">
        <v>589</v>
      </c>
      <c r="K464" s="28" t="s">
        <v>633</v>
      </c>
      <c r="L464" s="19" t="s">
        <v>672</v>
      </c>
      <c r="M464" s="19" t="s">
        <v>634</v>
      </c>
      <c r="N464" s="19" t="s">
        <v>635</v>
      </c>
      <c r="O464" s="19" t="s">
        <v>636</v>
      </c>
      <c r="P464" s="19" t="s">
        <v>637</v>
      </c>
      <c r="Q464" s="19" t="s">
        <v>639</v>
      </c>
      <c r="R464" s="19" t="s">
        <v>638</v>
      </c>
      <c r="S464" s="19" t="s">
        <v>608</v>
      </c>
      <c r="T464" s="19" t="s">
        <v>639</v>
      </c>
    </row>
    <row r="465" spans="11:19" x14ac:dyDescent="0.45">
      <c r="K465" s="28" t="s">
        <v>651</v>
      </c>
      <c r="L465" s="19" t="s">
        <v>642</v>
      </c>
      <c r="M465" s="19" t="s">
        <v>643</v>
      </c>
      <c r="N465" s="19" t="s">
        <v>644</v>
      </c>
      <c r="O465" s="19" t="s">
        <v>645</v>
      </c>
      <c r="P465" s="19" t="s">
        <v>646</v>
      </c>
      <c r="Q465" s="19" t="s">
        <v>641</v>
      </c>
      <c r="R465" s="19" t="s">
        <v>640</v>
      </c>
      <c r="S465" s="19" t="s">
        <v>609</v>
      </c>
    </row>
    <row r="466" spans="11:19" x14ac:dyDescent="0.45">
      <c r="K466" s="28" t="s">
        <v>647</v>
      </c>
    </row>
  </sheetData>
  <mergeCells count="40">
    <mergeCell ref="U65:U73"/>
    <mergeCell ref="V65:V73"/>
    <mergeCell ref="U77:U85"/>
    <mergeCell ref="V77:V85"/>
    <mergeCell ref="U101:U109"/>
    <mergeCell ref="V101:V109"/>
    <mergeCell ref="U113:U121"/>
    <mergeCell ref="V113:V121"/>
    <mergeCell ref="U5:U13"/>
    <mergeCell ref="V5:V13"/>
    <mergeCell ref="U17:U25"/>
    <mergeCell ref="V17:V25"/>
    <mergeCell ref="U29:U37"/>
    <mergeCell ref="V29:V37"/>
    <mergeCell ref="U41:U49"/>
    <mergeCell ref="V41:V49"/>
    <mergeCell ref="U53:U61"/>
    <mergeCell ref="V53:V61"/>
    <mergeCell ref="U89:U97"/>
    <mergeCell ref="V89:V97"/>
    <mergeCell ref="U125:U133"/>
    <mergeCell ref="V125:V133"/>
    <mergeCell ref="U137:U145"/>
    <mergeCell ref="V137:V145"/>
    <mergeCell ref="U149:U157"/>
    <mergeCell ref="V149:V157"/>
    <mergeCell ref="U221:U229"/>
    <mergeCell ref="V221:V229"/>
    <mergeCell ref="U233:U241"/>
    <mergeCell ref="V233:V241"/>
    <mergeCell ref="U161:U169"/>
    <mergeCell ref="V161:V169"/>
    <mergeCell ref="U209:U217"/>
    <mergeCell ref="V209:V217"/>
    <mergeCell ref="U173:U181"/>
    <mergeCell ref="V173:V181"/>
    <mergeCell ref="U185:U193"/>
    <mergeCell ref="V185:V193"/>
    <mergeCell ref="U197:U205"/>
    <mergeCell ref="V197:V205"/>
  </mergeCells>
  <pageMargins left="0.7" right="0.7" top="0.75" bottom="0.75" header="0.3" footer="0.3"/>
  <pageSetup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A26C-EA01-4554-8BD3-F07DC9D08A59}">
  <dimension ref="A1:D19"/>
  <sheetViews>
    <sheetView workbookViewId="0">
      <selection activeCell="G17" sqref="G17"/>
    </sheetView>
  </sheetViews>
  <sheetFormatPr defaultRowHeight="14.25" x14ac:dyDescent="0.45"/>
  <sheetData>
    <row r="1" spans="1:4" x14ac:dyDescent="0.45">
      <c r="A1" s="16" t="s">
        <v>209</v>
      </c>
      <c r="B1" s="16"/>
      <c r="C1" s="16"/>
      <c r="D1" s="16"/>
    </row>
    <row r="2" spans="1:4" x14ac:dyDescent="0.45">
      <c r="A2" s="16" t="s">
        <v>160</v>
      </c>
      <c r="B2" s="16" t="s">
        <v>161</v>
      </c>
      <c r="C2" s="16" t="s">
        <v>162</v>
      </c>
      <c r="D2" s="16"/>
    </row>
    <row r="3" spans="1:4" x14ac:dyDescent="0.45">
      <c r="A3" s="16" t="s">
        <v>179</v>
      </c>
      <c r="B3" s="16" t="s">
        <v>163</v>
      </c>
      <c r="C3" s="16" t="s">
        <v>210</v>
      </c>
      <c r="D3" s="16"/>
    </row>
    <row r="4" spans="1:4" x14ac:dyDescent="0.45">
      <c r="A4" s="16" t="s">
        <v>180</v>
      </c>
      <c r="B4" s="16" t="s">
        <v>164</v>
      </c>
      <c r="C4" s="16" t="s">
        <v>211</v>
      </c>
      <c r="D4" s="16"/>
    </row>
    <row r="5" spans="1:4" x14ac:dyDescent="0.45">
      <c r="A5" s="16" t="s">
        <v>181</v>
      </c>
      <c r="B5" s="16" t="s">
        <v>165</v>
      </c>
      <c r="C5" s="16" t="s">
        <v>212</v>
      </c>
      <c r="D5" s="16"/>
    </row>
    <row r="6" spans="1:4" x14ac:dyDescent="0.45">
      <c r="A6" s="16" t="s">
        <v>182</v>
      </c>
      <c r="B6" s="16" t="s">
        <v>166</v>
      </c>
      <c r="C6" s="16" t="s">
        <v>213</v>
      </c>
      <c r="D6" s="16"/>
    </row>
    <row r="7" spans="1:4" x14ac:dyDescent="0.45">
      <c r="A7" s="16" t="s">
        <v>183</v>
      </c>
      <c r="B7" s="16" t="s">
        <v>167</v>
      </c>
      <c r="C7" s="16" t="s">
        <v>214</v>
      </c>
      <c r="D7" s="16"/>
    </row>
    <row r="8" spans="1:4" x14ac:dyDescent="0.45">
      <c r="A8" s="16" t="s">
        <v>184</v>
      </c>
      <c r="B8" s="16" t="s">
        <v>168</v>
      </c>
      <c r="C8" s="16" t="s">
        <v>215</v>
      </c>
      <c r="D8" s="16"/>
    </row>
    <row r="9" spans="1:4" x14ac:dyDescent="0.45">
      <c r="A9" s="16" t="s">
        <v>185</v>
      </c>
      <c r="B9" s="16" t="s">
        <v>169</v>
      </c>
      <c r="C9" s="16" t="s">
        <v>216</v>
      </c>
      <c r="D9" s="16"/>
    </row>
    <row r="10" spans="1:4" x14ac:dyDescent="0.45">
      <c r="A10" s="16" t="s">
        <v>186</v>
      </c>
      <c r="B10" s="16" t="s">
        <v>170</v>
      </c>
      <c r="C10" s="16" t="s">
        <v>217</v>
      </c>
      <c r="D10" s="16"/>
    </row>
    <row r="11" spans="1:4" x14ac:dyDescent="0.45">
      <c r="A11" s="16" t="s">
        <v>187</v>
      </c>
      <c r="B11" s="16" t="s">
        <v>171</v>
      </c>
      <c r="C11" s="16" t="s">
        <v>218</v>
      </c>
      <c r="D11" s="16"/>
    </row>
    <row r="12" spans="1:4" x14ac:dyDescent="0.45">
      <c r="A12" s="16" t="s">
        <v>188</v>
      </c>
      <c r="B12" s="16" t="s">
        <v>172</v>
      </c>
      <c r="C12" s="16" t="s">
        <v>219</v>
      </c>
      <c r="D12" s="16"/>
    </row>
    <row r="13" spans="1:4" x14ac:dyDescent="0.45">
      <c r="A13" s="16" t="s">
        <v>189</v>
      </c>
      <c r="B13" s="16" t="s">
        <v>173</v>
      </c>
      <c r="C13" s="16" t="s">
        <v>220</v>
      </c>
      <c r="D13" s="16"/>
    </row>
    <row r="14" spans="1:4" x14ac:dyDescent="0.45">
      <c r="A14" s="16" t="s">
        <v>190</v>
      </c>
      <c r="B14" s="16" t="s">
        <v>174</v>
      </c>
      <c r="C14" s="16" t="s">
        <v>221</v>
      </c>
      <c r="D14" s="16"/>
    </row>
    <row r="15" spans="1:4" x14ac:dyDescent="0.45">
      <c r="A15" s="16" t="s">
        <v>191</v>
      </c>
      <c r="B15" s="16" t="s">
        <v>175</v>
      </c>
      <c r="C15" s="16" t="s">
        <v>222</v>
      </c>
      <c r="D15" s="16"/>
    </row>
    <row r="16" spans="1:4" x14ac:dyDescent="0.45">
      <c r="A16" s="16" t="s">
        <v>192</v>
      </c>
      <c r="B16" s="16" t="s">
        <v>176</v>
      </c>
      <c r="C16" s="16" t="s">
        <v>223</v>
      </c>
      <c r="D16" s="16"/>
    </row>
    <row r="17" spans="1:4" x14ac:dyDescent="0.45">
      <c r="A17" s="16" t="s">
        <v>193</v>
      </c>
      <c r="B17" s="16" t="s">
        <v>177</v>
      </c>
      <c r="C17" s="16" t="s">
        <v>224</v>
      </c>
      <c r="D17" s="16"/>
    </row>
    <row r="18" spans="1:4" x14ac:dyDescent="0.45">
      <c r="A18" s="16" t="s">
        <v>195</v>
      </c>
      <c r="B18" s="16" t="s">
        <v>178</v>
      </c>
      <c r="C18" s="16" t="s">
        <v>225</v>
      </c>
      <c r="D18" s="16"/>
    </row>
    <row r="19" spans="1:4" x14ac:dyDescent="0.45">
      <c r="A19" s="16" t="s">
        <v>196</v>
      </c>
      <c r="B19" s="16" t="s">
        <v>194</v>
      </c>
      <c r="C19" s="16" t="s">
        <v>226</v>
      </c>
      <c r="D1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25B3-66BE-4616-86A2-1A272A3BBBB4}">
  <dimension ref="A1:Q4"/>
  <sheetViews>
    <sheetView workbookViewId="0">
      <selection activeCell="B5" sqref="B5"/>
    </sheetView>
  </sheetViews>
  <sheetFormatPr defaultRowHeight="14.25" x14ac:dyDescent="0.45"/>
  <cols>
    <col min="1" max="1" width="5.19921875" bestFit="1" customWidth="1"/>
    <col min="2" max="2" width="6.9296875" bestFit="1" customWidth="1"/>
    <col min="3" max="3" width="6.9296875" customWidth="1"/>
    <col min="4" max="4" width="11.06640625" bestFit="1" customWidth="1"/>
    <col min="5" max="5" width="7.796875" bestFit="1" customWidth="1"/>
    <col min="6" max="6" width="5.19921875" bestFit="1" customWidth="1"/>
    <col min="7" max="7" width="4.73046875" bestFit="1" customWidth="1"/>
    <col min="8" max="8" width="15.19921875" bestFit="1" customWidth="1"/>
    <col min="9" max="9" width="6.796875" bestFit="1" customWidth="1"/>
    <col min="10" max="10" width="9" bestFit="1" customWidth="1"/>
    <col min="11" max="11" width="7" bestFit="1" customWidth="1"/>
    <col min="12" max="12" width="9" bestFit="1" customWidth="1"/>
    <col min="13" max="14" width="5.9296875" bestFit="1" customWidth="1"/>
    <col min="15" max="15" width="6.9296875" bestFit="1" customWidth="1"/>
    <col min="16" max="16" width="21.73046875" bestFit="1" customWidth="1"/>
    <col min="17" max="17" width="7.9296875" bestFit="1" customWidth="1"/>
  </cols>
  <sheetData>
    <row r="1" spans="1:17" ht="14.65" thickBot="1" x14ac:dyDescent="0.5">
      <c r="A1" s="17" t="s">
        <v>458</v>
      </c>
      <c r="B1" s="17" t="s">
        <v>1</v>
      </c>
      <c r="C1" s="17" t="s">
        <v>693</v>
      </c>
      <c r="D1" s="17" t="s">
        <v>0</v>
      </c>
      <c r="E1" s="17" t="s">
        <v>10</v>
      </c>
      <c r="F1" s="17" t="s">
        <v>266</v>
      </c>
      <c r="G1" s="17" t="s">
        <v>11</v>
      </c>
      <c r="H1" s="17" t="s">
        <v>12</v>
      </c>
      <c r="I1" s="17" t="s">
        <v>13</v>
      </c>
      <c r="J1" s="17" t="s">
        <v>14</v>
      </c>
      <c r="K1" s="17" t="s">
        <v>15</v>
      </c>
      <c r="L1" s="17" t="s">
        <v>16</v>
      </c>
      <c r="M1" s="17" t="s">
        <v>17</v>
      </c>
      <c r="N1" s="18" t="s">
        <v>590</v>
      </c>
      <c r="O1" s="17" t="s">
        <v>591</v>
      </c>
      <c r="P1" s="17" t="s">
        <v>83</v>
      </c>
      <c r="Q1" s="17" t="s">
        <v>692</v>
      </c>
    </row>
    <row r="2" spans="1:17" x14ac:dyDescent="0.45">
      <c r="A2">
        <v>990</v>
      </c>
      <c r="B2">
        <v>1</v>
      </c>
      <c r="D2" t="s">
        <v>673</v>
      </c>
      <c r="F2" t="s">
        <v>26</v>
      </c>
      <c r="G2" t="s">
        <v>254</v>
      </c>
      <c r="H2" t="s">
        <v>653</v>
      </c>
      <c r="I2" t="s">
        <v>255</v>
      </c>
      <c r="J2" t="s">
        <v>256</v>
      </c>
      <c r="K2" t="s">
        <v>257</v>
      </c>
      <c r="L2" t="s">
        <v>258</v>
      </c>
      <c r="M2" t="s">
        <v>259</v>
      </c>
      <c r="N2" t="s">
        <v>453</v>
      </c>
      <c r="O2" t="s">
        <v>454</v>
      </c>
      <c r="Q2" t="s">
        <v>453</v>
      </c>
    </row>
    <row r="3" spans="1:17" x14ac:dyDescent="0.45">
      <c r="A3">
        <v>991</v>
      </c>
      <c r="B3">
        <v>2</v>
      </c>
      <c r="D3" t="s">
        <v>673</v>
      </c>
      <c r="F3" t="s">
        <v>27</v>
      </c>
      <c r="G3" t="s">
        <v>260</v>
      </c>
      <c r="H3" t="s">
        <v>654</v>
      </c>
      <c r="I3" t="s">
        <v>255</v>
      </c>
      <c r="J3" t="s">
        <v>257</v>
      </c>
      <c r="K3" t="s">
        <v>256</v>
      </c>
      <c r="L3" t="s">
        <v>674</v>
      </c>
      <c r="M3" t="s">
        <v>259</v>
      </c>
      <c r="N3" t="s">
        <v>455</v>
      </c>
      <c r="O3" t="s">
        <v>456</v>
      </c>
      <c r="Q3" t="s">
        <v>455</v>
      </c>
    </row>
    <row r="4" spans="1:17" x14ac:dyDescent="0.45">
      <c r="A4">
        <v>992</v>
      </c>
      <c r="B4">
        <v>3</v>
      </c>
      <c r="D4" t="s">
        <v>673</v>
      </c>
      <c r="F4" t="s">
        <v>26</v>
      </c>
      <c r="G4" t="s">
        <v>261</v>
      </c>
      <c r="H4" t="s">
        <v>262</v>
      </c>
      <c r="I4" t="s">
        <v>256</v>
      </c>
      <c r="J4" t="s">
        <v>263</v>
      </c>
      <c r="K4" t="s">
        <v>264</v>
      </c>
      <c r="L4" t="s">
        <v>675</v>
      </c>
      <c r="M4" t="s">
        <v>265</v>
      </c>
      <c r="N4" t="s">
        <v>457</v>
      </c>
      <c r="O4" t="s">
        <v>73</v>
      </c>
      <c r="P4" t="s">
        <v>676</v>
      </c>
      <c r="Q4" t="s">
        <v>457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16FD-E85E-43EB-B43D-81985B61CFA3}">
  <dimension ref="A2:U82"/>
  <sheetViews>
    <sheetView workbookViewId="0">
      <selection activeCell="F16" sqref="F16"/>
    </sheetView>
  </sheetViews>
  <sheetFormatPr defaultRowHeight="14.25" x14ac:dyDescent="0.45"/>
  <sheetData>
    <row r="2" spans="1:21" x14ac:dyDescent="0.45">
      <c r="A2" s="10"/>
      <c r="B2" s="10">
        <v>28</v>
      </c>
      <c r="C2" s="10" t="s">
        <v>387</v>
      </c>
      <c r="D2" s="10" t="s">
        <v>3</v>
      </c>
      <c r="E2" s="10"/>
      <c r="F2" s="5" t="s">
        <v>306</v>
      </c>
      <c r="G2" s="5" t="s">
        <v>82</v>
      </c>
      <c r="H2" s="5" t="s">
        <v>67</v>
      </c>
      <c r="I2" s="5" t="s">
        <v>307</v>
      </c>
      <c r="J2" s="15" t="s">
        <v>99</v>
      </c>
      <c r="K2" s="5"/>
      <c r="L2" s="5" t="s">
        <v>441</v>
      </c>
      <c r="M2" s="7" t="s">
        <v>151</v>
      </c>
      <c r="N2" s="10" t="s">
        <v>316</v>
      </c>
      <c r="O2" s="10" t="s">
        <v>443</v>
      </c>
      <c r="P2" s="10"/>
      <c r="Q2" s="10"/>
      <c r="R2" s="10"/>
      <c r="S2" s="10"/>
      <c r="T2" s="10"/>
      <c r="U2" s="10"/>
    </row>
    <row r="3" spans="1:21" x14ac:dyDescent="0.45">
      <c r="A3" s="3"/>
      <c r="B3" s="3"/>
      <c r="C3" s="3"/>
      <c r="D3" s="3"/>
      <c r="E3" s="3"/>
      <c r="F3" s="3" t="s">
        <v>100</v>
      </c>
      <c r="G3" s="3" t="s">
        <v>101</v>
      </c>
      <c r="H3" s="3" t="s">
        <v>77</v>
      </c>
      <c r="I3" s="1" t="s">
        <v>308</v>
      </c>
      <c r="J3" s="3" t="s">
        <v>134</v>
      </c>
      <c r="K3" s="3"/>
      <c r="L3" s="3" t="s">
        <v>442</v>
      </c>
      <c r="M3" s="6" t="s">
        <v>152</v>
      </c>
      <c r="N3" s="3" t="s">
        <v>309</v>
      </c>
      <c r="O3" s="3" t="s">
        <v>444</v>
      </c>
      <c r="P3" s="3"/>
      <c r="Q3" s="3"/>
      <c r="R3" s="3"/>
      <c r="S3" s="3"/>
      <c r="T3" s="3"/>
      <c r="U3" s="3"/>
    </row>
    <row r="4" spans="1:21" x14ac:dyDescent="0.45">
      <c r="A4" s="3"/>
      <c r="B4" s="3"/>
      <c r="C4" s="3"/>
      <c r="D4" s="3"/>
      <c r="E4" s="3"/>
      <c r="F4" s="4" t="s">
        <v>466</v>
      </c>
      <c r="G4" s="3"/>
      <c r="H4" s="3"/>
      <c r="I4" s="3"/>
      <c r="J4" s="3"/>
      <c r="K4" s="3"/>
      <c r="L4" s="3"/>
      <c r="M4" s="6"/>
      <c r="N4" s="3"/>
      <c r="O4" s="3"/>
      <c r="P4" s="3"/>
      <c r="Q4" s="3"/>
      <c r="R4" s="3"/>
      <c r="S4" s="3"/>
      <c r="T4" s="3"/>
      <c r="U4" s="3"/>
    </row>
    <row r="5" spans="1:21" x14ac:dyDescent="0.45">
      <c r="A5" s="3"/>
      <c r="B5" s="3">
        <v>28</v>
      </c>
      <c r="C5" s="3" t="s">
        <v>388</v>
      </c>
      <c r="D5" s="3" t="s">
        <v>6</v>
      </c>
      <c r="E5" s="3"/>
      <c r="F5" s="1" t="s">
        <v>384</v>
      </c>
      <c r="G5" s="1" t="s">
        <v>82</v>
      </c>
      <c r="H5" s="1" t="s">
        <v>67</v>
      </c>
      <c r="I5" s="1" t="s">
        <v>307</v>
      </c>
      <c r="J5" s="1" t="s">
        <v>99</v>
      </c>
      <c r="K5" s="1"/>
      <c r="L5" s="1" t="s">
        <v>441</v>
      </c>
      <c r="M5" s="6" t="s">
        <v>385</v>
      </c>
      <c r="N5" s="3" t="s">
        <v>316</v>
      </c>
      <c r="O5" s="3" t="s">
        <v>443</v>
      </c>
      <c r="P5" s="3"/>
      <c r="Q5" s="3"/>
      <c r="R5" s="3"/>
      <c r="S5" s="3"/>
      <c r="T5" s="3"/>
      <c r="U5" s="3"/>
    </row>
    <row r="6" spans="1:21" x14ac:dyDescent="0.45">
      <c r="A6" s="3"/>
      <c r="B6" s="3"/>
      <c r="C6" s="3"/>
      <c r="D6" s="3"/>
      <c r="E6" s="3"/>
      <c r="F6" s="3" t="s">
        <v>383</v>
      </c>
      <c r="G6" s="3" t="s">
        <v>101</v>
      </c>
      <c r="H6" s="3" t="s">
        <v>77</v>
      </c>
      <c r="I6" s="1" t="s">
        <v>308</v>
      </c>
      <c r="J6" s="3" t="s">
        <v>134</v>
      </c>
      <c r="K6" s="3"/>
      <c r="L6" s="3" t="s">
        <v>442</v>
      </c>
      <c r="M6" s="6" t="s">
        <v>386</v>
      </c>
      <c r="N6" s="3" t="s">
        <v>309</v>
      </c>
      <c r="O6" s="3" t="s">
        <v>444</v>
      </c>
      <c r="P6" s="3"/>
      <c r="Q6" s="3"/>
      <c r="R6" s="3"/>
      <c r="S6" s="3"/>
      <c r="T6" s="3"/>
      <c r="U6" s="3"/>
    </row>
    <row r="7" spans="1:21" x14ac:dyDescent="0.45">
      <c r="A7" s="3"/>
      <c r="B7" s="3"/>
      <c r="C7" s="3"/>
      <c r="D7" s="3"/>
      <c r="E7" s="3"/>
      <c r="F7" s="4" t="s">
        <v>467</v>
      </c>
      <c r="G7" s="3"/>
      <c r="H7" s="3"/>
      <c r="I7" s="3"/>
      <c r="J7" s="3"/>
      <c r="K7" s="3"/>
      <c r="L7" s="3"/>
      <c r="M7" s="6"/>
      <c r="N7" s="3"/>
      <c r="O7" s="3"/>
      <c r="P7" s="3"/>
      <c r="Q7" s="3"/>
      <c r="R7" s="3"/>
      <c r="S7" s="3"/>
      <c r="T7" s="3"/>
      <c r="U7" s="3"/>
    </row>
    <row r="8" spans="1:21" x14ac:dyDescent="0.45">
      <c r="A8" s="3"/>
      <c r="B8" s="3">
        <v>28</v>
      </c>
      <c r="C8" s="3" t="s">
        <v>389</v>
      </c>
      <c r="D8" s="3" t="s">
        <v>18</v>
      </c>
      <c r="E8" s="3"/>
      <c r="F8" s="1" t="s">
        <v>306</v>
      </c>
      <c r="G8" s="1" t="s">
        <v>82</v>
      </c>
      <c r="H8" s="1" t="s">
        <v>67</v>
      </c>
      <c r="I8" s="1" t="s">
        <v>390</v>
      </c>
      <c r="J8" s="1" t="s">
        <v>99</v>
      </c>
      <c r="K8" s="1"/>
      <c r="L8" s="1" t="s">
        <v>441</v>
      </c>
      <c r="M8" s="6" t="s">
        <v>151</v>
      </c>
      <c r="N8" s="3" t="s">
        <v>385</v>
      </c>
      <c r="O8" s="3" t="s">
        <v>443</v>
      </c>
      <c r="P8" s="3"/>
      <c r="Q8" s="3"/>
      <c r="R8" s="3"/>
      <c r="S8" s="3"/>
      <c r="T8" s="3"/>
      <c r="U8" s="3"/>
    </row>
    <row r="9" spans="1:21" x14ac:dyDescent="0.45">
      <c r="A9" s="3"/>
      <c r="B9" s="3"/>
      <c r="C9" s="3"/>
      <c r="D9" s="3"/>
      <c r="E9" s="3"/>
      <c r="F9" s="3" t="s">
        <v>100</v>
      </c>
      <c r="G9" s="3" t="s">
        <v>101</v>
      </c>
      <c r="H9" s="3" t="s">
        <v>77</v>
      </c>
      <c r="I9" s="3" t="s">
        <v>383</v>
      </c>
      <c r="J9" s="3" t="s">
        <v>134</v>
      </c>
      <c r="K9" s="3"/>
      <c r="L9" s="3" t="s">
        <v>442</v>
      </c>
      <c r="M9" s="6" t="s">
        <v>152</v>
      </c>
      <c r="N9" s="3" t="s">
        <v>386</v>
      </c>
      <c r="O9" s="3" t="s">
        <v>444</v>
      </c>
      <c r="P9" s="3"/>
      <c r="Q9" s="3"/>
      <c r="R9" s="3"/>
      <c r="S9" s="3"/>
      <c r="T9" s="3"/>
      <c r="U9" s="3"/>
    </row>
    <row r="10" spans="1:21" x14ac:dyDescent="0.45">
      <c r="A10" s="3"/>
      <c r="B10" s="3"/>
      <c r="C10" s="3"/>
      <c r="D10" s="3"/>
      <c r="E10" s="3"/>
      <c r="F10" s="4" t="s">
        <v>468</v>
      </c>
      <c r="G10" s="3"/>
      <c r="H10" s="3"/>
      <c r="I10" s="3"/>
      <c r="J10" s="3"/>
      <c r="K10" s="3"/>
      <c r="L10" s="3"/>
      <c r="M10" s="6"/>
      <c r="N10" s="3"/>
      <c r="O10" s="3"/>
      <c r="P10" s="3"/>
      <c r="Q10" s="3"/>
      <c r="R10" s="3"/>
      <c r="S10" s="3"/>
      <c r="T10" s="3"/>
      <c r="U10" s="3"/>
    </row>
    <row r="11" spans="1:21" x14ac:dyDescent="0.45">
      <c r="A11" s="10"/>
      <c r="B11" s="10">
        <v>29</v>
      </c>
      <c r="C11" s="10" t="s">
        <v>387</v>
      </c>
      <c r="D11" s="10" t="s">
        <v>3</v>
      </c>
      <c r="E11" s="10"/>
      <c r="F11" s="5" t="s">
        <v>81</v>
      </c>
      <c r="G11" s="5" t="s">
        <v>103</v>
      </c>
      <c r="H11" s="5" t="s">
        <v>67</v>
      </c>
      <c r="I11" s="5" t="s">
        <v>314</v>
      </c>
      <c r="J11" s="5" t="s">
        <v>108</v>
      </c>
      <c r="K11" s="5"/>
      <c r="L11" s="5" t="s">
        <v>464</v>
      </c>
      <c r="M11" s="7" t="s">
        <v>230</v>
      </c>
      <c r="N11" s="10" t="s">
        <v>296</v>
      </c>
      <c r="O11" s="10" t="s">
        <v>463</v>
      </c>
      <c r="P11" s="10"/>
      <c r="Q11" s="10"/>
      <c r="R11" s="10"/>
      <c r="S11" s="10"/>
      <c r="T11" s="10"/>
      <c r="U11" s="10"/>
    </row>
    <row r="12" spans="1:21" x14ac:dyDescent="0.45">
      <c r="A12" s="3"/>
      <c r="B12" s="3"/>
      <c r="C12" s="3"/>
      <c r="D12" s="3"/>
      <c r="E12" s="3"/>
      <c r="F12" s="3" t="s">
        <v>106</v>
      </c>
      <c r="G12" s="3" t="s">
        <v>101</v>
      </c>
      <c r="H12" s="3" t="s">
        <v>77</v>
      </c>
      <c r="I12" s="3" t="s">
        <v>148</v>
      </c>
      <c r="J12" s="3" t="s">
        <v>107</v>
      </c>
      <c r="K12" s="3"/>
      <c r="L12" s="13" t="s">
        <v>149</v>
      </c>
      <c r="M12" s="3" t="s">
        <v>231</v>
      </c>
      <c r="N12" s="3" t="s">
        <v>268</v>
      </c>
      <c r="O12" s="3" t="s">
        <v>465</v>
      </c>
      <c r="P12" s="3"/>
      <c r="Q12" s="3"/>
      <c r="R12" s="3"/>
      <c r="S12" s="3"/>
      <c r="T12" s="3"/>
      <c r="U12" s="3"/>
    </row>
    <row r="13" spans="1:21" x14ac:dyDescent="0.45">
      <c r="A13" s="3"/>
      <c r="B13" s="3"/>
      <c r="C13" s="3"/>
      <c r="D13" s="3"/>
      <c r="E13" s="3"/>
      <c r="F13" s="4" t="s">
        <v>469</v>
      </c>
      <c r="G13" s="1"/>
      <c r="H13" s="1"/>
      <c r="I13" s="1"/>
      <c r="J13" s="1"/>
      <c r="K13" s="1"/>
      <c r="L13" s="14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45">
      <c r="A14" s="3"/>
      <c r="B14" s="3">
        <v>29</v>
      </c>
      <c r="C14" s="3" t="s">
        <v>388</v>
      </c>
      <c r="D14" s="3" t="s">
        <v>6</v>
      </c>
      <c r="E14" s="3"/>
      <c r="F14" s="1" t="s">
        <v>391</v>
      </c>
      <c r="G14" s="1" t="s">
        <v>103</v>
      </c>
      <c r="H14" s="1" t="s">
        <v>67</v>
      </c>
      <c r="I14" s="1" t="s">
        <v>314</v>
      </c>
      <c r="J14" s="1" t="s">
        <v>108</v>
      </c>
      <c r="K14" s="1"/>
      <c r="L14" s="14" t="s">
        <v>464</v>
      </c>
      <c r="M14" s="3" t="s">
        <v>395</v>
      </c>
      <c r="N14" s="3" t="s">
        <v>296</v>
      </c>
      <c r="O14" s="3" t="s">
        <v>463</v>
      </c>
      <c r="P14" s="3"/>
      <c r="Q14" s="3"/>
      <c r="R14" s="3"/>
      <c r="S14" s="3"/>
      <c r="T14" s="3"/>
      <c r="U14" s="3"/>
    </row>
    <row r="15" spans="1:21" x14ac:dyDescent="0.45">
      <c r="A15" s="3"/>
      <c r="B15" s="3"/>
      <c r="C15" s="3"/>
      <c r="D15" s="3"/>
      <c r="E15" s="3"/>
      <c r="F15" s="3" t="s">
        <v>392</v>
      </c>
      <c r="G15" s="3" t="s">
        <v>101</v>
      </c>
      <c r="H15" s="3" t="s">
        <v>77</v>
      </c>
      <c r="I15" s="3" t="s">
        <v>148</v>
      </c>
      <c r="J15" s="3" t="s">
        <v>107</v>
      </c>
      <c r="K15" s="3"/>
      <c r="L15" s="13" t="s">
        <v>149</v>
      </c>
      <c r="M15" s="3" t="s">
        <v>394</v>
      </c>
      <c r="N15" s="3" t="s">
        <v>268</v>
      </c>
      <c r="O15" s="3" t="s">
        <v>465</v>
      </c>
      <c r="P15" s="3"/>
      <c r="Q15" s="3"/>
      <c r="R15" s="3"/>
      <c r="S15" s="3"/>
      <c r="T15" s="3"/>
      <c r="U15" s="3"/>
    </row>
    <row r="16" spans="1:21" x14ac:dyDescent="0.45">
      <c r="A16" s="3"/>
      <c r="B16" s="3"/>
      <c r="C16" s="3"/>
      <c r="D16" s="3"/>
      <c r="E16" s="3"/>
      <c r="F16" s="4" t="s">
        <v>470</v>
      </c>
      <c r="G16" s="1"/>
      <c r="H16" s="1"/>
      <c r="I16" s="1"/>
      <c r="J16" s="1"/>
      <c r="K16" s="1"/>
      <c r="L16" s="1"/>
      <c r="M16" s="6"/>
      <c r="N16" s="3"/>
      <c r="O16" s="3"/>
      <c r="P16" s="3"/>
      <c r="Q16" s="3"/>
      <c r="R16" s="3"/>
      <c r="S16" s="3"/>
      <c r="T16" s="3"/>
      <c r="U16" s="3"/>
    </row>
    <row r="17" spans="1:21" x14ac:dyDescent="0.45">
      <c r="A17" s="3"/>
      <c r="B17" s="3">
        <v>29</v>
      </c>
      <c r="C17" s="3" t="s">
        <v>389</v>
      </c>
      <c r="D17" s="3" t="s">
        <v>18</v>
      </c>
      <c r="E17" s="3"/>
      <c r="F17" s="1" t="s">
        <v>81</v>
      </c>
      <c r="G17" s="1" t="s">
        <v>103</v>
      </c>
      <c r="H17" s="1" t="s">
        <v>67</v>
      </c>
      <c r="I17" s="1" t="s">
        <v>393</v>
      </c>
      <c r="J17" s="1" t="s">
        <v>108</v>
      </c>
      <c r="K17" s="1"/>
      <c r="L17" s="1" t="s">
        <v>464</v>
      </c>
      <c r="M17" s="6" t="s">
        <v>230</v>
      </c>
      <c r="N17" s="3" t="s">
        <v>395</v>
      </c>
      <c r="O17" s="3" t="s">
        <v>463</v>
      </c>
      <c r="P17" s="3"/>
      <c r="Q17" s="3"/>
      <c r="R17" s="3"/>
      <c r="S17" s="3"/>
      <c r="T17" s="3"/>
      <c r="U17" s="3"/>
    </row>
    <row r="18" spans="1:21" x14ac:dyDescent="0.45">
      <c r="A18" s="3"/>
      <c r="B18" s="3"/>
      <c r="C18" s="3"/>
      <c r="D18" s="3"/>
      <c r="E18" s="3"/>
      <c r="F18" s="3" t="s">
        <v>106</v>
      </c>
      <c r="G18" s="3" t="s">
        <v>101</v>
      </c>
      <c r="H18" s="3" t="s">
        <v>77</v>
      </c>
      <c r="I18" s="3" t="s">
        <v>392</v>
      </c>
      <c r="J18" s="3" t="s">
        <v>107</v>
      </c>
      <c r="K18" s="3"/>
      <c r="L18" s="3" t="s">
        <v>149</v>
      </c>
      <c r="M18" s="6" t="s">
        <v>231</v>
      </c>
      <c r="N18" s="3" t="s">
        <v>394</v>
      </c>
      <c r="O18" s="3" t="s">
        <v>465</v>
      </c>
      <c r="P18" s="3"/>
      <c r="Q18" s="3"/>
      <c r="R18" s="3"/>
      <c r="S18" s="3"/>
      <c r="T18" s="3"/>
      <c r="U18" s="3"/>
    </row>
    <row r="19" spans="1:21" x14ac:dyDescent="0.45">
      <c r="A19" s="3"/>
      <c r="B19" s="3"/>
      <c r="C19" s="3"/>
      <c r="D19" s="3"/>
      <c r="E19" s="3"/>
      <c r="F19" s="4" t="s">
        <v>471</v>
      </c>
      <c r="G19" s="1"/>
      <c r="H19" s="1"/>
      <c r="I19" s="1"/>
      <c r="J19" s="1"/>
      <c r="K19" s="1"/>
      <c r="L19" s="1"/>
      <c r="M19" s="6"/>
      <c r="N19" s="3"/>
      <c r="O19" s="3"/>
      <c r="P19" s="3"/>
      <c r="Q19" s="3"/>
      <c r="R19" s="3"/>
      <c r="S19" s="3"/>
      <c r="T19" s="3"/>
      <c r="U19" s="3"/>
    </row>
    <row r="20" spans="1:21" x14ac:dyDescent="0.45">
      <c r="A20" s="10"/>
      <c r="B20" s="10">
        <v>30</v>
      </c>
      <c r="C20" s="10" t="s">
        <v>387</v>
      </c>
      <c r="D20" s="10" t="s">
        <v>3</v>
      </c>
      <c r="E20" s="10"/>
      <c r="F20" s="5" t="s">
        <v>84</v>
      </c>
      <c r="G20" s="5" t="s">
        <v>318</v>
      </c>
      <c r="H20" s="5" t="s">
        <v>67</v>
      </c>
      <c r="I20" s="5" t="s">
        <v>142</v>
      </c>
      <c r="J20" s="15" t="s">
        <v>321</v>
      </c>
      <c r="K20" s="5"/>
      <c r="L20" s="5" t="s">
        <v>109</v>
      </c>
      <c r="M20" s="7" t="s">
        <v>234</v>
      </c>
      <c r="N20" s="10" t="s">
        <v>235</v>
      </c>
      <c r="O20" s="10" t="s">
        <v>236</v>
      </c>
      <c r="P20" s="10"/>
      <c r="Q20" s="10"/>
      <c r="R20" s="10"/>
      <c r="S20" s="10"/>
      <c r="T20" s="10"/>
      <c r="U20" s="10"/>
    </row>
    <row r="21" spans="1:21" x14ac:dyDescent="0.45">
      <c r="A21" s="3"/>
      <c r="B21" s="3"/>
      <c r="C21" s="3"/>
      <c r="D21" s="3"/>
      <c r="E21" s="3"/>
      <c r="F21" s="3" t="s">
        <v>147</v>
      </c>
      <c r="G21" s="3" t="s">
        <v>319</v>
      </c>
      <c r="H21" s="3" t="s">
        <v>77</v>
      </c>
      <c r="I21" s="3" t="s">
        <v>141</v>
      </c>
      <c r="J21" s="12" t="s">
        <v>297</v>
      </c>
      <c r="K21" s="3"/>
      <c r="L21" s="3" t="s">
        <v>138</v>
      </c>
      <c r="M21" s="6" t="s">
        <v>232</v>
      </c>
      <c r="N21" s="3" t="s">
        <v>233</v>
      </c>
      <c r="O21" s="3" t="s">
        <v>237</v>
      </c>
      <c r="P21" s="3"/>
      <c r="Q21" s="3"/>
      <c r="R21" s="3"/>
      <c r="S21" s="3"/>
      <c r="T21" s="3"/>
      <c r="U21" s="3"/>
    </row>
    <row r="22" spans="1:21" x14ac:dyDescent="0.45">
      <c r="A22" s="3"/>
      <c r="B22" s="3"/>
      <c r="C22" s="3"/>
      <c r="D22" s="3"/>
      <c r="E22" s="3"/>
      <c r="F22" s="4" t="s">
        <v>320</v>
      </c>
      <c r="G22" s="3"/>
      <c r="H22" s="3"/>
      <c r="I22" s="3"/>
      <c r="J22" s="3"/>
      <c r="K22" s="3"/>
      <c r="L22" s="3"/>
      <c r="M22" s="6"/>
      <c r="N22" s="3"/>
      <c r="O22" s="3"/>
      <c r="P22" s="3"/>
      <c r="Q22" s="3"/>
      <c r="R22" s="3"/>
      <c r="S22" s="3"/>
      <c r="T22" s="3"/>
      <c r="U22" s="3"/>
    </row>
    <row r="23" spans="1:21" x14ac:dyDescent="0.45">
      <c r="A23" s="3"/>
      <c r="B23" s="3">
        <v>30</v>
      </c>
      <c r="C23" s="3" t="s">
        <v>388</v>
      </c>
      <c r="D23" s="3" t="s">
        <v>6</v>
      </c>
      <c r="E23" s="3"/>
      <c r="F23" s="1" t="s">
        <v>396</v>
      </c>
      <c r="G23" s="1" t="s">
        <v>318</v>
      </c>
      <c r="H23" s="1" t="s">
        <v>67</v>
      </c>
      <c r="I23" s="1" t="s">
        <v>142</v>
      </c>
      <c r="J23" s="1" t="s">
        <v>321</v>
      </c>
      <c r="K23" s="1"/>
      <c r="L23" s="1" t="s">
        <v>109</v>
      </c>
      <c r="M23" s="6" t="s">
        <v>401</v>
      </c>
      <c r="N23" s="3" t="s">
        <v>235</v>
      </c>
      <c r="O23" s="3" t="s">
        <v>236</v>
      </c>
      <c r="P23" s="3"/>
      <c r="Q23" s="3"/>
      <c r="R23" s="3"/>
      <c r="S23" s="3"/>
      <c r="T23" s="3"/>
      <c r="U23" s="3"/>
    </row>
    <row r="24" spans="1:21" x14ac:dyDescent="0.45">
      <c r="A24" s="3"/>
      <c r="B24" s="3"/>
      <c r="C24" s="3"/>
      <c r="D24" s="3"/>
      <c r="E24" s="3"/>
      <c r="F24" s="3" t="s">
        <v>398</v>
      </c>
      <c r="G24" s="3" t="s">
        <v>319</v>
      </c>
      <c r="H24" s="3" t="s">
        <v>77</v>
      </c>
      <c r="I24" s="3" t="s">
        <v>141</v>
      </c>
      <c r="J24" s="3" t="s">
        <v>297</v>
      </c>
      <c r="K24" s="3"/>
      <c r="L24" s="3" t="s">
        <v>138</v>
      </c>
      <c r="M24" s="6" t="s">
        <v>400</v>
      </c>
      <c r="N24" s="3" t="s">
        <v>233</v>
      </c>
      <c r="O24" s="3" t="s">
        <v>237</v>
      </c>
      <c r="P24" s="3"/>
      <c r="Q24" s="3"/>
      <c r="R24" s="3"/>
      <c r="S24" s="3"/>
      <c r="T24" s="3"/>
      <c r="U24" s="3"/>
    </row>
    <row r="25" spans="1:21" x14ac:dyDescent="0.45">
      <c r="A25" s="3"/>
      <c r="B25" s="3"/>
      <c r="C25" s="3"/>
      <c r="D25" s="3"/>
      <c r="E25" s="3"/>
      <c r="F25" s="4" t="s">
        <v>399</v>
      </c>
      <c r="G25" s="3"/>
      <c r="H25" s="3"/>
      <c r="I25" s="3"/>
      <c r="J25" s="3"/>
      <c r="K25" s="3"/>
      <c r="L25" s="3"/>
      <c r="M25" s="6"/>
      <c r="N25" s="3"/>
      <c r="O25" s="3"/>
      <c r="P25" s="3"/>
      <c r="Q25" s="3"/>
      <c r="R25" s="3"/>
      <c r="S25" s="3"/>
      <c r="T25" s="3"/>
      <c r="U25" s="3"/>
    </row>
    <row r="26" spans="1:21" x14ac:dyDescent="0.45">
      <c r="A26" s="3"/>
      <c r="B26" s="3">
        <v>30</v>
      </c>
      <c r="C26" s="3" t="s">
        <v>389</v>
      </c>
      <c r="D26" s="3" t="s">
        <v>18</v>
      </c>
      <c r="E26" s="3"/>
      <c r="F26" s="1" t="s">
        <v>84</v>
      </c>
      <c r="G26" s="1" t="s">
        <v>318</v>
      </c>
      <c r="H26" s="1" t="s">
        <v>67</v>
      </c>
      <c r="I26" s="1" t="s">
        <v>397</v>
      </c>
      <c r="J26" s="1" t="s">
        <v>321</v>
      </c>
      <c r="K26" s="1"/>
      <c r="L26" s="1" t="s">
        <v>109</v>
      </c>
      <c r="M26" s="6" t="s">
        <v>234</v>
      </c>
      <c r="N26" s="3" t="s">
        <v>401</v>
      </c>
      <c r="O26" s="3" t="s">
        <v>236</v>
      </c>
      <c r="P26" s="3"/>
      <c r="Q26" s="3"/>
      <c r="R26" s="3"/>
      <c r="S26" s="3"/>
      <c r="T26" s="3"/>
      <c r="U26" s="3"/>
    </row>
    <row r="27" spans="1:21" x14ac:dyDescent="0.45">
      <c r="A27" s="3"/>
      <c r="B27" s="3"/>
      <c r="C27" s="3"/>
      <c r="D27" s="3"/>
      <c r="E27" s="3"/>
      <c r="F27" s="3" t="s">
        <v>147</v>
      </c>
      <c r="G27" s="3" t="s">
        <v>319</v>
      </c>
      <c r="H27" s="3" t="s">
        <v>77</v>
      </c>
      <c r="I27" s="3" t="s">
        <v>398</v>
      </c>
      <c r="J27" s="3" t="s">
        <v>297</v>
      </c>
      <c r="K27" s="3"/>
      <c r="L27" s="3" t="s">
        <v>138</v>
      </c>
      <c r="M27" s="6" t="s">
        <v>232</v>
      </c>
      <c r="N27" s="3" t="s">
        <v>400</v>
      </c>
      <c r="O27" s="3" t="s">
        <v>237</v>
      </c>
      <c r="P27" s="3"/>
      <c r="Q27" s="3"/>
      <c r="R27" s="3"/>
      <c r="S27" s="3"/>
      <c r="T27" s="3"/>
      <c r="U27" s="3"/>
    </row>
    <row r="28" spans="1:21" x14ac:dyDescent="0.45">
      <c r="A28" s="3"/>
      <c r="B28" s="3"/>
      <c r="C28" s="3"/>
      <c r="D28" s="3"/>
      <c r="E28" s="3"/>
      <c r="F28" s="4" t="s">
        <v>402</v>
      </c>
      <c r="G28" s="3"/>
      <c r="H28" s="3"/>
      <c r="I28" s="3"/>
      <c r="J28" s="3"/>
      <c r="K28" s="3"/>
      <c r="L28" s="3"/>
      <c r="M28" s="6"/>
      <c r="N28" s="3"/>
      <c r="O28" s="3"/>
      <c r="P28" s="3"/>
      <c r="Q28" s="3"/>
      <c r="R28" s="3"/>
      <c r="S28" s="3"/>
      <c r="T28" s="3"/>
      <c r="U28" s="3"/>
    </row>
    <row r="29" spans="1:21" x14ac:dyDescent="0.45">
      <c r="A29" s="10"/>
      <c r="B29" s="10">
        <v>31</v>
      </c>
      <c r="C29" s="10" t="s">
        <v>387</v>
      </c>
      <c r="D29" s="10" t="s">
        <v>3</v>
      </c>
      <c r="E29" s="10"/>
      <c r="F29" s="5" t="s">
        <v>329</v>
      </c>
      <c r="G29" s="5" t="s">
        <v>111</v>
      </c>
      <c r="H29" s="5" t="s">
        <v>67</v>
      </c>
      <c r="I29" s="5" t="s">
        <v>112</v>
      </c>
      <c r="J29" s="5" t="s">
        <v>139</v>
      </c>
      <c r="K29" s="5"/>
      <c r="L29" s="5" t="s">
        <v>113</v>
      </c>
      <c r="M29" s="7" t="s">
        <v>328</v>
      </c>
      <c r="N29" s="10" t="s">
        <v>267</v>
      </c>
      <c r="O29" s="10" t="s">
        <v>270</v>
      </c>
      <c r="P29" s="10"/>
      <c r="Q29" s="10"/>
      <c r="R29" s="10"/>
      <c r="S29" s="10"/>
      <c r="T29" s="10"/>
      <c r="U29" s="10"/>
    </row>
    <row r="30" spans="1:21" x14ac:dyDescent="0.45">
      <c r="A30" s="3"/>
      <c r="B30" s="3"/>
      <c r="C30" s="3"/>
      <c r="D30" s="3"/>
      <c r="E30" s="3"/>
      <c r="F30" s="3" t="s">
        <v>325</v>
      </c>
      <c r="G30" s="3" t="s">
        <v>146</v>
      </c>
      <c r="H30" s="3" t="s">
        <v>77</v>
      </c>
      <c r="I30" s="3" t="s">
        <v>154</v>
      </c>
      <c r="J30" s="3" t="s">
        <v>155</v>
      </c>
      <c r="K30" s="3"/>
      <c r="L30" s="13" t="s">
        <v>156</v>
      </c>
      <c r="M30" s="3" t="s">
        <v>327</v>
      </c>
      <c r="N30" s="3" t="s">
        <v>269</v>
      </c>
      <c r="O30" s="3" t="s">
        <v>271</v>
      </c>
      <c r="P30" s="3"/>
      <c r="Q30" s="3"/>
      <c r="R30" s="3"/>
      <c r="S30" s="3"/>
      <c r="T30" s="3"/>
      <c r="U30" s="3"/>
    </row>
    <row r="31" spans="1:21" x14ac:dyDescent="0.45">
      <c r="A31" s="3"/>
      <c r="B31" s="3"/>
      <c r="C31" s="3"/>
      <c r="D31" s="3"/>
      <c r="E31" s="3"/>
      <c r="F31" s="4" t="s">
        <v>326</v>
      </c>
      <c r="G31" s="3"/>
      <c r="H31" s="3"/>
      <c r="I31" s="3"/>
      <c r="J31" s="3"/>
      <c r="K31" s="3"/>
      <c r="L31" s="1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45">
      <c r="A32" s="3"/>
      <c r="B32" s="3">
        <v>31</v>
      </c>
      <c r="C32" s="3" t="s">
        <v>388</v>
      </c>
      <c r="D32" s="3" t="s">
        <v>6</v>
      </c>
      <c r="E32" s="3"/>
      <c r="F32" s="1" t="s">
        <v>403</v>
      </c>
      <c r="G32" s="1" t="s">
        <v>111</v>
      </c>
      <c r="H32" s="1" t="s">
        <v>67</v>
      </c>
      <c r="I32" s="1" t="s">
        <v>112</v>
      </c>
      <c r="J32" s="1" t="s">
        <v>139</v>
      </c>
      <c r="K32" s="1"/>
      <c r="L32" s="14" t="s">
        <v>113</v>
      </c>
      <c r="M32" s="3" t="s">
        <v>408</v>
      </c>
      <c r="N32" s="3" t="s">
        <v>267</v>
      </c>
      <c r="O32" s="3" t="s">
        <v>270</v>
      </c>
      <c r="P32" s="3"/>
      <c r="Q32" s="3"/>
      <c r="R32" s="3"/>
      <c r="S32" s="3"/>
      <c r="T32" s="3"/>
      <c r="U32" s="3"/>
    </row>
    <row r="33" spans="1:21" x14ac:dyDescent="0.45">
      <c r="A33" s="3"/>
      <c r="B33" s="3"/>
      <c r="C33" s="3"/>
      <c r="D33" s="3"/>
      <c r="E33" s="3"/>
      <c r="F33" s="3" t="s">
        <v>404</v>
      </c>
      <c r="G33" s="3" t="s">
        <v>146</v>
      </c>
      <c r="H33" s="3" t="s">
        <v>77</v>
      </c>
      <c r="I33" s="3" t="s">
        <v>154</v>
      </c>
      <c r="J33" s="3" t="s">
        <v>155</v>
      </c>
      <c r="K33" s="3"/>
      <c r="L33" s="13" t="s">
        <v>156</v>
      </c>
      <c r="M33" s="3" t="s">
        <v>409</v>
      </c>
      <c r="N33" s="3" t="s">
        <v>269</v>
      </c>
      <c r="O33" s="3" t="s">
        <v>271</v>
      </c>
      <c r="P33" s="3"/>
      <c r="Q33" s="3"/>
      <c r="R33" s="3"/>
      <c r="S33" s="3"/>
      <c r="T33" s="3"/>
      <c r="U33" s="3"/>
    </row>
    <row r="34" spans="1:21" x14ac:dyDescent="0.45">
      <c r="A34" s="3"/>
      <c r="B34" s="3"/>
      <c r="C34" s="3"/>
      <c r="D34" s="3"/>
      <c r="E34" s="3"/>
      <c r="F34" s="4" t="s">
        <v>405</v>
      </c>
      <c r="G34" s="3"/>
      <c r="H34" s="3"/>
      <c r="I34" s="3"/>
      <c r="J34" s="3"/>
      <c r="K34" s="3"/>
      <c r="L34" s="1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45">
      <c r="A35" s="3"/>
      <c r="B35" s="3">
        <v>31</v>
      </c>
      <c r="C35" s="3" t="s">
        <v>389</v>
      </c>
      <c r="D35" s="3" t="s">
        <v>18</v>
      </c>
      <c r="E35" s="3"/>
      <c r="F35" s="1" t="s">
        <v>329</v>
      </c>
      <c r="G35" s="1" t="s">
        <v>111</v>
      </c>
      <c r="H35" s="1" t="s">
        <v>67</v>
      </c>
      <c r="I35" s="1" t="s">
        <v>406</v>
      </c>
      <c r="J35" s="1" t="s">
        <v>139</v>
      </c>
      <c r="K35" s="1"/>
      <c r="L35" s="14" t="s">
        <v>113</v>
      </c>
      <c r="M35" s="3" t="s">
        <v>328</v>
      </c>
      <c r="N35" s="3" t="s">
        <v>408</v>
      </c>
      <c r="O35" s="3" t="s">
        <v>270</v>
      </c>
      <c r="P35" s="3"/>
      <c r="Q35" s="3"/>
      <c r="R35" s="3"/>
      <c r="S35" s="3"/>
      <c r="T35" s="3"/>
      <c r="U35" s="3"/>
    </row>
    <row r="36" spans="1:21" x14ac:dyDescent="0.45">
      <c r="A36" s="3"/>
      <c r="B36" s="3"/>
      <c r="C36" s="3"/>
      <c r="D36" s="3"/>
      <c r="E36" s="3"/>
      <c r="F36" s="3" t="s">
        <v>325</v>
      </c>
      <c r="G36" s="3" t="s">
        <v>146</v>
      </c>
      <c r="H36" s="3" t="s">
        <v>77</v>
      </c>
      <c r="I36" s="3" t="s">
        <v>404</v>
      </c>
      <c r="J36" s="3" t="s">
        <v>155</v>
      </c>
      <c r="K36" s="3"/>
      <c r="L36" s="13" t="s">
        <v>156</v>
      </c>
      <c r="M36" s="3" t="s">
        <v>327</v>
      </c>
      <c r="N36" s="3" t="s">
        <v>409</v>
      </c>
      <c r="O36" s="3" t="s">
        <v>271</v>
      </c>
      <c r="P36" s="3"/>
      <c r="Q36" s="3"/>
      <c r="R36" s="3"/>
      <c r="S36" s="3"/>
      <c r="T36" s="3"/>
      <c r="U36" s="3"/>
    </row>
    <row r="37" spans="1:21" x14ac:dyDescent="0.45">
      <c r="A37" s="3"/>
      <c r="B37" s="3"/>
      <c r="C37" s="3"/>
      <c r="D37" s="3"/>
      <c r="E37" s="3"/>
      <c r="F37" s="4" t="s">
        <v>407</v>
      </c>
      <c r="G37" s="3"/>
      <c r="H37" s="3"/>
      <c r="I37" s="3"/>
      <c r="J37" s="3"/>
      <c r="K37" s="3"/>
      <c r="L37" s="3"/>
      <c r="M37" s="6"/>
      <c r="N37" s="3"/>
      <c r="O37" s="3"/>
      <c r="P37" s="3"/>
      <c r="Q37" s="3"/>
      <c r="R37" s="3"/>
      <c r="S37" s="3"/>
      <c r="T37" s="3"/>
      <c r="U37" s="3"/>
    </row>
    <row r="38" spans="1:21" x14ac:dyDescent="0.45">
      <c r="A38" s="10"/>
      <c r="B38" s="10">
        <v>32</v>
      </c>
      <c r="C38" s="10" t="s">
        <v>387</v>
      </c>
      <c r="D38" s="10" t="s">
        <v>3</v>
      </c>
      <c r="E38" s="10"/>
      <c r="F38" s="5" t="s">
        <v>339</v>
      </c>
      <c r="G38" s="5" t="s">
        <v>110</v>
      </c>
      <c r="H38" s="5" t="s">
        <v>67</v>
      </c>
      <c r="I38" s="5" t="s">
        <v>338</v>
      </c>
      <c r="J38" s="5" t="s">
        <v>334</v>
      </c>
      <c r="K38" s="10"/>
      <c r="L38" s="5" t="s">
        <v>114</v>
      </c>
      <c r="M38" s="7" t="s">
        <v>341</v>
      </c>
      <c r="N38" s="10" t="s">
        <v>272</v>
      </c>
      <c r="O38" s="10" t="s">
        <v>279</v>
      </c>
      <c r="P38" s="10"/>
      <c r="Q38" s="10"/>
      <c r="R38" s="10"/>
      <c r="S38" s="10"/>
      <c r="T38" s="10"/>
      <c r="U38" s="10"/>
    </row>
    <row r="39" spans="1:21" x14ac:dyDescent="0.45">
      <c r="A39" s="3"/>
      <c r="B39" s="3"/>
      <c r="C39" s="3"/>
      <c r="D39" s="3"/>
      <c r="E39" s="3"/>
      <c r="F39" s="3" t="s">
        <v>333</v>
      </c>
      <c r="G39" s="3" t="s">
        <v>140</v>
      </c>
      <c r="H39" s="3" t="s">
        <v>77</v>
      </c>
      <c r="I39" s="3" t="s">
        <v>336</v>
      </c>
      <c r="J39" s="3" t="s">
        <v>335</v>
      </c>
      <c r="K39" s="2"/>
      <c r="L39" s="3" t="s">
        <v>198</v>
      </c>
      <c r="M39" s="6" t="s">
        <v>342</v>
      </c>
      <c r="N39" s="3" t="s">
        <v>273</v>
      </c>
      <c r="O39" s="3" t="s">
        <v>280</v>
      </c>
      <c r="P39" s="3"/>
      <c r="Q39" s="3"/>
      <c r="R39" s="3"/>
      <c r="S39" s="3"/>
      <c r="T39" s="3"/>
      <c r="U39" s="3"/>
    </row>
    <row r="40" spans="1:21" x14ac:dyDescent="0.45">
      <c r="A40" s="3"/>
      <c r="B40" s="3"/>
      <c r="C40" s="3"/>
      <c r="D40" s="3"/>
      <c r="E40" s="3"/>
      <c r="F40" s="4" t="s">
        <v>340</v>
      </c>
      <c r="G40" s="3"/>
      <c r="H40" s="3"/>
      <c r="I40" s="3"/>
      <c r="J40" s="3"/>
      <c r="K40" s="2"/>
      <c r="L40" s="3"/>
      <c r="M40" s="6"/>
      <c r="N40" s="3"/>
      <c r="O40" s="3"/>
      <c r="P40" s="3"/>
      <c r="Q40" s="3"/>
      <c r="R40" s="3"/>
      <c r="S40" s="3"/>
      <c r="T40" s="3"/>
      <c r="U40" s="3"/>
    </row>
    <row r="41" spans="1:21" x14ac:dyDescent="0.45">
      <c r="A41" s="3"/>
      <c r="B41" s="3">
        <v>32</v>
      </c>
      <c r="C41" s="3" t="s">
        <v>388</v>
      </c>
      <c r="D41" s="3" t="s">
        <v>6</v>
      </c>
      <c r="E41" s="3"/>
      <c r="F41" s="1" t="s">
        <v>339</v>
      </c>
      <c r="G41" s="1" t="s">
        <v>110</v>
      </c>
      <c r="H41" s="1" t="s">
        <v>67</v>
      </c>
      <c r="I41" s="1" t="s">
        <v>338</v>
      </c>
      <c r="J41" s="1" t="s">
        <v>359</v>
      </c>
      <c r="K41" s="2"/>
      <c r="L41" s="1" t="s">
        <v>114</v>
      </c>
      <c r="M41" s="6" t="s">
        <v>341</v>
      </c>
      <c r="N41" s="3" t="s">
        <v>272</v>
      </c>
      <c r="O41" s="3" t="s">
        <v>279</v>
      </c>
      <c r="P41" s="3"/>
      <c r="Q41" s="3"/>
      <c r="R41" s="3"/>
      <c r="S41" s="3"/>
      <c r="T41" s="3"/>
      <c r="U41" s="3"/>
    </row>
    <row r="42" spans="1:21" x14ac:dyDescent="0.45">
      <c r="A42" s="3"/>
      <c r="B42" s="3"/>
      <c r="C42" s="3"/>
      <c r="D42" s="3"/>
      <c r="E42" s="3"/>
      <c r="F42" s="3" t="s">
        <v>333</v>
      </c>
      <c r="G42" s="3" t="s">
        <v>140</v>
      </c>
      <c r="H42" s="3" t="s">
        <v>77</v>
      </c>
      <c r="I42" s="3" t="s">
        <v>336</v>
      </c>
      <c r="J42" s="3" t="s">
        <v>360</v>
      </c>
      <c r="K42" s="2"/>
      <c r="L42" s="3" t="s">
        <v>198</v>
      </c>
      <c r="M42" s="6" t="s">
        <v>342</v>
      </c>
      <c r="N42" s="3" t="s">
        <v>273</v>
      </c>
      <c r="O42" s="3" t="s">
        <v>280</v>
      </c>
      <c r="P42" s="3"/>
      <c r="Q42" s="3"/>
      <c r="R42" s="3"/>
      <c r="S42" s="3"/>
      <c r="T42" s="3"/>
      <c r="U42" s="3"/>
    </row>
    <row r="43" spans="1:21" x14ac:dyDescent="0.45">
      <c r="A43" s="3"/>
      <c r="B43" s="3"/>
      <c r="C43" s="3"/>
      <c r="D43" s="3"/>
      <c r="E43" s="3"/>
      <c r="F43" s="4" t="s">
        <v>361</v>
      </c>
      <c r="G43" s="3"/>
      <c r="H43" s="3"/>
      <c r="I43" s="3"/>
      <c r="J43" s="3"/>
      <c r="K43" s="3"/>
      <c r="L43" s="3"/>
      <c r="M43" s="6"/>
      <c r="N43" s="3"/>
      <c r="O43" s="3"/>
      <c r="P43" s="3"/>
      <c r="Q43" s="3"/>
      <c r="R43" s="3"/>
      <c r="S43" s="3"/>
      <c r="T43" s="3"/>
      <c r="U43" s="3"/>
    </row>
    <row r="44" spans="1:21" x14ac:dyDescent="0.45">
      <c r="A44" s="3"/>
      <c r="B44" s="3">
        <v>32</v>
      </c>
      <c r="C44" s="3" t="s">
        <v>389</v>
      </c>
      <c r="D44" s="3" t="s">
        <v>18</v>
      </c>
      <c r="E44" s="3"/>
      <c r="F44" s="1" t="s">
        <v>199</v>
      </c>
      <c r="G44" s="1" t="s">
        <v>110</v>
      </c>
      <c r="H44" s="1" t="s">
        <v>67</v>
      </c>
      <c r="I44" s="1" t="s">
        <v>332</v>
      </c>
      <c r="J44" s="1" t="s">
        <v>334</v>
      </c>
      <c r="K44" s="2"/>
      <c r="L44" s="1" t="s">
        <v>114</v>
      </c>
      <c r="M44" s="6" t="s">
        <v>341</v>
      </c>
      <c r="N44" s="3" t="s">
        <v>272</v>
      </c>
      <c r="O44" s="3" t="s">
        <v>279</v>
      </c>
      <c r="P44" s="3"/>
      <c r="Q44" s="3"/>
      <c r="R44" s="3"/>
      <c r="S44" s="3"/>
      <c r="T44" s="3"/>
      <c r="U44" s="3"/>
    </row>
    <row r="45" spans="1:21" x14ac:dyDescent="0.45">
      <c r="A45" s="3"/>
      <c r="B45" s="3"/>
      <c r="C45" s="3"/>
      <c r="D45" s="3"/>
      <c r="E45" s="3"/>
      <c r="F45" s="3" t="s">
        <v>336</v>
      </c>
      <c r="G45" s="3" t="s">
        <v>140</v>
      </c>
      <c r="H45" s="3" t="s">
        <v>77</v>
      </c>
      <c r="I45" s="3" t="s">
        <v>333</v>
      </c>
      <c r="J45" s="3" t="s">
        <v>335</v>
      </c>
      <c r="K45" s="2"/>
      <c r="L45" s="3" t="s">
        <v>198</v>
      </c>
      <c r="M45" s="6" t="s">
        <v>342</v>
      </c>
      <c r="N45" s="3" t="s">
        <v>273</v>
      </c>
      <c r="O45" s="3" t="s">
        <v>280</v>
      </c>
      <c r="P45" s="3"/>
      <c r="Q45" s="3"/>
      <c r="R45" s="3"/>
      <c r="S45" s="3"/>
      <c r="T45" s="3"/>
      <c r="U45" s="3"/>
    </row>
    <row r="46" spans="1:21" x14ac:dyDescent="0.45">
      <c r="A46" s="3"/>
      <c r="B46" s="3"/>
      <c r="C46" s="3"/>
      <c r="D46" s="3"/>
      <c r="E46" s="3"/>
      <c r="F46" s="4" t="s">
        <v>337</v>
      </c>
      <c r="G46" s="3"/>
      <c r="H46" s="3"/>
      <c r="I46" s="3"/>
      <c r="J46" s="3"/>
      <c r="K46" s="2"/>
      <c r="L46" s="3"/>
      <c r="M46" s="6"/>
      <c r="N46" s="3"/>
      <c r="O46" s="3"/>
      <c r="P46" s="3"/>
      <c r="Q46" s="3"/>
      <c r="R46" s="3"/>
      <c r="S46" s="3"/>
      <c r="T46" s="3"/>
      <c r="U46" s="3"/>
    </row>
    <row r="47" spans="1:21" x14ac:dyDescent="0.45">
      <c r="A47" s="10"/>
      <c r="B47" s="10">
        <v>33</v>
      </c>
      <c r="C47" s="10" t="s">
        <v>387</v>
      </c>
      <c r="D47" s="10" t="s">
        <v>3</v>
      </c>
      <c r="E47" s="10"/>
      <c r="F47" s="5" t="s">
        <v>123</v>
      </c>
      <c r="G47" s="5" t="s">
        <v>116</v>
      </c>
      <c r="H47" s="5" t="s">
        <v>67</v>
      </c>
      <c r="I47" s="5" t="s">
        <v>343</v>
      </c>
      <c r="J47" s="15" t="s">
        <v>117</v>
      </c>
      <c r="K47" s="5"/>
      <c r="L47" s="5" t="s">
        <v>115</v>
      </c>
      <c r="M47" s="7" t="s">
        <v>274</v>
      </c>
      <c r="N47" s="10" t="s">
        <v>275</v>
      </c>
      <c r="O47" s="10" t="s">
        <v>124</v>
      </c>
      <c r="P47" s="10"/>
      <c r="Q47" s="10"/>
      <c r="R47" s="10"/>
      <c r="S47" s="10"/>
      <c r="T47" s="10"/>
      <c r="U47" s="10"/>
    </row>
    <row r="48" spans="1:21" x14ac:dyDescent="0.45">
      <c r="A48" s="3"/>
      <c r="B48" s="3"/>
      <c r="C48" s="3"/>
      <c r="D48" s="3"/>
      <c r="E48" s="3"/>
      <c r="F48" s="3" t="s">
        <v>120</v>
      </c>
      <c r="G48" s="3" t="s">
        <v>119</v>
      </c>
      <c r="H48" s="3" t="s">
        <v>77</v>
      </c>
      <c r="I48" s="3" t="s">
        <v>344</v>
      </c>
      <c r="J48" s="12" t="s">
        <v>121</v>
      </c>
      <c r="K48" s="3"/>
      <c r="L48" s="3" t="s">
        <v>122</v>
      </c>
      <c r="M48" s="6" t="s">
        <v>281</v>
      </c>
      <c r="N48" s="3" t="s">
        <v>276</v>
      </c>
      <c r="O48" s="3" t="s">
        <v>125</v>
      </c>
      <c r="P48" s="3"/>
      <c r="Q48" s="3"/>
      <c r="R48" s="3"/>
      <c r="S48" s="3"/>
      <c r="T48" s="3"/>
      <c r="U48" s="3"/>
    </row>
    <row r="49" spans="1:21" x14ac:dyDescent="0.45">
      <c r="A49" s="3"/>
      <c r="B49" s="3"/>
      <c r="C49" s="3"/>
      <c r="D49" s="3"/>
      <c r="E49" s="3"/>
      <c r="F49" s="4" t="s">
        <v>200</v>
      </c>
      <c r="G49" s="3"/>
      <c r="H49" s="3"/>
      <c r="I49" s="3"/>
      <c r="J49" s="3"/>
      <c r="K49" s="3"/>
      <c r="L49" s="3"/>
      <c r="M49" s="6"/>
      <c r="N49" s="3"/>
      <c r="O49" s="3"/>
      <c r="P49" s="8"/>
      <c r="Q49" s="8"/>
      <c r="R49" s="3"/>
      <c r="S49" s="3"/>
      <c r="T49" s="3"/>
      <c r="U49" s="3"/>
    </row>
    <row r="50" spans="1:21" x14ac:dyDescent="0.45">
      <c r="A50" s="2"/>
      <c r="B50" s="3">
        <v>33</v>
      </c>
      <c r="C50" s="3" t="s">
        <v>388</v>
      </c>
      <c r="D50" s="3" t="s">
        <v>6</v>
      </c>
      <c r="E50" s="3"/>
      <c r="F50" s="1" t="s">
        <v>410</v>
      </c>
      <c r="G50" s="1" t="s">
        <v>116</v>
      </c>
      <c r="H50" s="1" t="s">
        <v>67</v>
      </c>
      <c r="I50" s="1" t="s">
        <v>343</v>
      </c>
      <c r="J50" s="1" t="s">
        <v>117</v>
      </c>
      <c r="K50" s="1"/>
      <c r="L50" s="1" t="s">
        <v>115</v>
      </c>
      <c r="M50" s="6" t="s">
        <v>415</v>
      </c>
      <c r="N50" s="3" t="s">
        <v>275</v>
      </c>
      <c r="O50" s="3" t="s">
        <v>124</v>
      </c>
      <c r="P50" s="8"/>
      <c r="Q50" s="8"/>
      <c r="R50" s="3"/>
      <c r="S50" s="3"/>
      <c r="T50" s="3"/>
      <c r="U50" s="2"/>
    </row>
    <row r="51" spans="1:21" x14ac:dyDescent="0.45">
      <c r="A51" s="2"/>
      <c r="B51" s="3"/>
      <c r="C51" s="3"/>
      <c r="D51" s="3"/>
      <c r="E51" s="3"/>
      <c r="F51" s="3" t="s">
        <v>411</v>
      </c>
      <c r="G51" s="3" t="s">
        <v>119</v>
      </c>
      <c r="H51" s="3" t="s">
        <v>77</v>
      </c>
      <c r="I51" s="3" t="s">
        <v>344</v>
      </c>
      <c r="J51" s="3" t="s">
        <v>121</v>
      </c>
      <c r="K51" s="3"/>
      <c r="L51" s="3" t="s">
        <v>122</v>
      </c>
      <c r="M51" s="6" t="s">
        <v>416</v>
      </c>
      <c r="N51" s="3" t="s">
        <v>276</v>
      </c>
      <c r="O51" s="3" t="s">
        <v>125</v>
      </c>
      <c r="P51" s="8"/>
      <c r="Q51" s="8"/>
      <c r="R51" s="3"/>
      <c r="S51" s="3"/>
      <c r="T51" s="3"/>
      <c r="U51" s="2"/>
    </row>
    <row r="52" spans="1:21" x14ac:dyDescent="0.45">
      <c r="A52" s="2"/>
      <c r="B52" s="3"/>
      <c r="C52" s="3"/>
      <c r="D52" s="3"/>
      <c r="E52" s="3"/>
      <c r="F52" s="4" t="s">
        <v>413</v>
      </c>
      <c r="G52" s="3"/>
      <c r="H52" s="3"/>
      <c r="I52" s="3"/>
      <c r="J52" s="3"/>
      <c r="K52" s="3"/>
      <c r="L52" s="3"/>
      <c r="M52" s="6"/>
      <c r="N52" s="3"/>
      <c r="O52" s="3"/>
      <c r="P52" s="8"/>
      <c r="Q52" s="8"/>
      <c r="R52" s="3"/>
      <c r="S52" s="3"/>
      <c r="T52" s="3"/>
      <c r="U52" s="2"/>
    </row>
    <row r="53" spans="1:21" x14ac:dyDescent="0.45">
      <c r="A53" s="2"/>
      <c r="B53" s="3">
        <v>33</v>
      </c>
      <c r="C53" s="3" t="s">
        <v>389</v>
      </c>
      <c r="D53" s="3" t="s">
        <v>18</v>
      </c>
      <c r="E53" s="3"/>
      <c r="F53" s="1" t="s">
        <v>123</v>
      </c>
      <c r="G53" s="1" t="s">
        <v>116</v>
      </c>
      <c r="H53" s="1" t="s">
        <v>67</v>
      </c>
      <c r="I53" s="1" t="s">
        <v>412</v>
      </c>
      <c r="J53" s="1" t="s">
        <v>117</v>
      </c>
      <c r="K53" s="1"/>
      <c r="L53" s="1" t="s">
        <v>115</v>
      </c>
      <c r="M53" s="6" t="s">
        <v>274</v>
      </c>
      <c r="N53" s="3" t="s">
        <v>415</v>
      </c>
      <c r="O53" s="3" t="s">
        <v>124</v>
      </c>
      <c r="P53" s="8"/>
      <c r="Q53" s="8"/>
      <c r="R53" s="3"/>
      <c r="S53" s="3"/>
      <c r="T53" s="3"/>
      <c r="U53" s="2"/>
    </row>
    <row r="54" spans="1:21" x14ac:dyDescent="0.45">
      <c r="A54" s="2"/>
      <c r="B54" s="3"/>
      <c r="C54" s="3"/>
      <c r="D54" s="3"/>
      <c r="E54" s="3"/>
      <c r="F54" s="3" t="s">
        <v>120</v>
      </c>
      <c r="G54" s="3" t="s">
        <v>119</v>
      </c>
      <c r="H54" s="3" t="s">
        <v>77</v>
      </c>
      <c r="I54" s="3" t="s">
        <v>411</v>
      </c>
      <c r="J54" s="3" t="s">
        <v>121</v>
      </c>
      <c r="K54" s="3"/>
      <c r="L54" s="3" t="s">
        <v>122</v>
      </c>
      <c r="M54" s="6" t="s">
        <v>281</v>
      </c>
      <c r="N54" s="3" t="s">
        <v>416</v>
      </c>
      <c r="O54" s="3" t="s">
        <v>125</v>
      </c>
      <c r="P54" s="8"/>
      <c r="Q54" s="8"/>
      <c r="R54" s="3"/>
      <c r="S54" s="3"/>
      <c r="T54" s="3"/>
      <c r="U54" s="2"/>
    </row>
    <row r="55" spans="1:21" x14ac:dyDescent="0.45">
      <c r="A55" s="2"/>
      <c r="B55" s="3"/>
      <c r="C55" s="3"/>
      <c r="D55" s="3"/>
      <c r="E55" s="3"/>
      <c r="F55" s="4" t="s">
        <v>414</v>
      </c>
      <c r="G55" s="3"/>
      <c r="H55" s="3"/>
      <c r="I55" s="3"/>
      <c r="J55" s="3"/>
      <c r="K55" s="3"/>
      <c r="L55" s="3"/>
      <c r="M55" s="6"/>
      <c r="N55" s="3"/>
      <c r="O55" s="3"/>
      <c r="P55" s="8"/>
      <c r="Q55" s="8"/>
      <c r="R55" s="3"/>
      <c r="S55" s="3"/>
      <c r="T55" s="3"/>
      <c r="U55" s="2"/>
    </row>
    <row r="56" spans="1:21" x14ac:dyDescent="0.45">
      <c r="A56" s="10"/>
      <c r="B56" s="10">
        <v>34</v>
      </c>
      <c r="C56" s="10" t="s">
        <v>387</v>
      </c>
      <c r="D56" s="10" t="s">
        <v>3</v>
      </c>
      <c r="E56" s="10"/>
      <c r="F56" s="5" t="s">
        <v>294</v>
      </c>
      <c r="G56" s="5" t="s">
        <v>126</v>
      </c>
      <c r="H56" s="5" t="s">
        <v>67</v>
      </c>
      <c r="I56" s="5" t="s">
        <v>348</v>
      </c>
      <c r="J56" s="5" t="s">
        <v>127</v>
      </c>
      <c r="K56" s="5"/>
      <c r="L56" s="5" t="s">
        <v>483</v>
      </c>
      <c r="M56" s="7" t="s">
        <v>278</v>
      </c>
      <c r="N56" s="10" t="s">
        <v>352</v>
      </c>
      <c r="O56" s="10" t="s">
        <v>484</v>
      </c>
      <c r="P56" s="9"/>
      <c r="Q56" s="9"/>
      <c r="R56" s="10"/>
      <c r="S56" s="10"/>
      <c r="T56" s="10"/>
      <c r="U56" s="10"/>
    </row>
    <row r="57" spans="1:21" x14ac:dyDescent="0.45">
      <c r="A57" s="2"/>
      <c r="B57" s="3"/>
      <c r="C57" s="3"/>
      <c r="D57" s="3"/>
      <c r="E57" s="3"/>
      <c r="F57" s="3" t="s">
        <v>129</v>
      </c>
      <c r="G57" s="3" t="s">
        <v>128</v>
      </c>
      <c r="H57" s="3" t="s">
        <v>77</v>
      </c>
      <c r="I57" s="3" t="s">
        <v>349</v>
      </c>
      <c r="J57" s="3" t="s">
        <v>130</v>
      </c>
      <c r="K57" s="3"/>
      <c r="L57" s="3" t="s">
        <v>487</v>
      </c>
      <c r="M57" s="6" t="s">
        <v>277</v>
      </c>
      <c r="N57" s="3" t="s">
        <v>351</v>
      </c>
      <c r="O57" s="3" t="s">
        <v>485</v>
      </c>
      <c r="P57" s="8"/>
      <c r="Q57" s="8"/>
      <c r="R57" s="3"/>
      <c r="S57" s="3"/>
      <c r="T57" s="3"/>
      <c r="U57" s="2"/>
    </row>
    <row r="58" spans="1:21" x14ac:dyDescent="0.45">
      <c r="A58" s="2"/>
      <c r="B58" s="3"/>
      <c r="C58" s="3"/>
      <c r="D58" s="3"/>
      <c r="E58" s="3"/>
      <c r="F58" s="4" t="s">
        <v>486</v>
      </c>
      <c r="G58" s="3"/>
      <c r="H58" s="3"/>
      <c r="I58" s="3"/>
      <c r="J58" s="3"/>
      <c r="K58" s="3"/>
      <c r="L58" s="3"/>
      <c r="M58" s="6"/>
      <c r="N58" s="3"/>
      <c r="O58" s="3"/>
      <c r="P58" s="8"/>
      <c r="Q58" s="8"/>
      <c r="R58" s="3"/>
      <c r="S58" s="3"/>
      <c r="T58" s="3"/>
      <c r="U58" s="2"/>
    </row>
    <row r="59" spans="1:21" x14ac:dyDescent="0.45">
      <c r="A59" s="2"/>
      <c r="B59" s="3">
        <v>34</v>
      </c>
      <c r="C59" s="3" t="s">
        <v>388</v>
      </c>
      <c r="D59" s="3" t="s">
        <v>6</v>
      </c>
      <c r="E59" s="3"/>
      <c r="F59" s="1" t="s">
        <v>417</v>
      </c>
      <c r="G59" s="1" t="s">
        <v>126</v>
      </c>
      <c r="H59" s="1" t="s">
        <v>67</v>
      </c>
      <c r="I59" s="1" t="s">
        <v>348</v>
      </c>
      <c r="J59" s="1" t="s">
        <v>127</v>
      </c>
      <c r="K59" s="1"/>
      <c r="L59" s="1" t="s">
        <v>483</v>
      </c>
      <c r="M59" s="6" t="s">
        <v>424</v>
      </c>
      <c r="N59" s="3" t="s">
        <v>352</v>
      </c>
      <c r="O59" s="3" t="s">
        <v>484</v>
      </c>
      <c r="P59" s="8"/>
      <c r="Q59" s="11"/>
      <c r="R59" s="3"/>
      <c r="S59" s="3"/>
      <c r="T59" s="3"/>
      <c r="U59" s="2"/>
    </row>
    <row r="60" spans="1:21" x14ac:dyDescent="0.45">
      <c r="A60" s="2"/>
      <c r="B60" s="3"/>
      <c r="C60" s="3"/>
      <c r="D60" s="3"/>
      <c r="E60" s="3"/>
      <c r="F60" s="3" t="s">
        <v>423</v>
      </c>
      <c r="G60" s="3" t="s">
        <v>128</v>
      </c>
      <c r="H60" s="3" t="s">
        <v>77</v>
      </c>
      <c r="I60" s="3" t="s">
        <v>349</v>
      </c>
      <c r="J60" s="3" t="s">
        <v>130</v>
      </c>
      <c r="K60" s="3"/>
      <c r="L60" s="3" t="s">
        <v>487</v>
      </c>
      <c r="M60" s="6" t="s">
        <v>425</v>
      </c>
      <c r="N60" s="3" t="s">
        <v>351</v>
      </c>
      <c r="O60" s="3" t="s">
        <v>485</v>
      </c>
      <c r="P60" s="8"/>
      <c r="Q60" s="11"/>
      <c r="R60" s="3"/>
      <c r="S60" s="3"/>
      <c r="T60" s="3"/>
      <c r="U60" s="2"/>
    </row>
    <row r="61" spans="1:21" x14ac:dyDescent="0.45">
      <c r="A61" s="2"/>
      <c r="B61" s="3"/>
      <c r="C61" s="3"/>
      <c r="D61" s="3"/>
      <c r="E61" s="3"/>
      <c r="F61" s="4" t="s">
        <v>491</v>
      </c>
      <c r="G61" s="3"/>
      <c r="H61" s="3"/>
      <c r="I61" s="3"/>
      <c r="J61" s="3"/>
      <c r="K61" s="3"/>
      <c r="L61" s="3"/>
      <c r="M61" s="6"/>
      <c r="N61" s="3"/>
      <c r="O61" s="3"/>
      <c r="P61" s="8"/>
      <c r="Q61" s="11"/>
      <c r="R61" s="3"/>
      <c r="S61" s="3"/>
      <c r="T61" s="3"/>
      <c r="U61" s="2"/>
    </row>
    <row r="62" spans="1:21" x14ac:dyDescent="0.45">
      <c r="A62" s="2"/>
      <c r="B62" s="3">
        <v>34</v>
      </c>
      <c r="C62" s="3" t="s">
        <v>389</v>
      </c>
      <c r="D62" s="3" t="s">
        <v>18</v>
      </c>
      <c r="E62" s="3"/>
      <c r="F62" s="1" t="s">
        <v>294</v>
      </c>
      <c r="G62" s="1" t="s">
        <v>126</v>
      </c>
      <c r="H62" s="1" t="s">
        <v>67</v>
      </c>
      <c r="I62" s="1" t="s">
        <v>422</v>
      </c>
      <c r="J62" s="1" t="s">
        <v>127</v>
      </c>
      <c r="K62" s="1"/>
      <c r="L62" s="1" t="s">
        <v>483</v>
      </c>
      <c r="M62" s="6" t="s">
        <v>278</v>
      </c>
      <c r="N62" s="3" t="s">
        <v>424</v>
      </c>
      <c r="O62" s="3" t="s">
        <v>484</v>
      </c>
      <c r="P62" s="8"/>
      <c r="Q62" s="11"/>
      <c r="R62" s="3"/>
      <c r="S62" s="3"/>
      <c r="T62" s="3"/>
      <c r="U62" s="2"/>
    </row>
    <row r="63" spans="1:21" x14ac:dyDescent="0.45">
      <c r="A63" s="2"/>
      <c r="B63" s="3"/>
      <c r="C63" s="3"/>
      <c r="D63" s="3"/>
      <c r="E63" s="3"/>
      <c r="F63" s="3" t="s">
        <v>129</v>
      </c>
      <c r="G63" s="3" t="s">
        <v>128</v>
      </c>
      <c r="H63" s="3" t="s">
        <v>77</v>
      </c>
      <c r="I63" s="3" t="s">
        <v>423</v>
      </c>
      <c r="J63" s="3" t="s">
        <v>130</v>
      </c>
      <c r="K63" s="3"/>
      <c r="L63" s="3" t="s">
        <v>487</v>
      </c>
      <c r="M63" s="6" t="s">
        <v>277</v>
      </c>
      <c r="N63" s="3" t="s">
        <v>425</v>
      </c>
      <c r="O63" s="3" t="s">
        <v>485</v>
      </c>
      <c r="P63" s="8"/>
      <c r="Q63" s="11"/>
      <c r="R63" s="3"/>
      <c r="S63" s="3"/>
      <c r="T63" s="3"/>
      <c r="U63" s="2"/>
    </row>
    <row r="64" spans="1:21" x14ac:dyDescent="0.45">
      <c r="A64" s="2"/>
      <c r="B64" s="3"/>
      <c r="C64" s="3"/>
      <c r="D64" s="3"/>
      <c r="E64" s="3"/>
      <c r="F64" s="4" t="s">
        <v>492</v>
      </c>
      <c r="G64" s="3"/>
      <c r="H64" s="3"/>
      <c r="I64" s="3"/>
      <c r="J64" s="3"/>
      <c r="K64" s="3"/>
      <c r="L64" s="3"/>
      <c r="M64" s="6"/>
      <c r="N64" s="3"/>
      <c r="O64" s="3"/>
      <c r="P64" s="8"/>
      <c r="Q64" s="11"/>
      <c r="R64" s="3"/>
      <c r="S64" s="3"/>
      <c r="T64" s="3"/>
      <c r="U64" s="2"/>
    </row>
    <row r="65" spans="1:21" x14ac:dyDescent="0.45">
      <c r="A65" s="10"/>
      <c r="B65" s="10">
        <v>35</v>
      </c>
      <c r="C65" s="10" t="s">
        <v>387</v>
      </c>
      <c r="D65" s="10" t="s">
        <v>3</v>
      </c>
      <c r="E65" s="10"/>
      <c r="F65" s="5" t="s">
        <v>356</v>
      </c>
      <c r="G65" s="5" t="s">
        <v>85</v>
      </c>
      <c r="H65" s="5" t="s">
        <v>67</v>
      </c>
      <c r="I65" s="5" t="s">
        <v>357</v>
      </c>
      <c r="J65" s="5" t="s">
        <v>86</v>
      </c>
      <c r="K65" s="5"/>
      <c r="L65" s="5" t="s">
        <v>131</v>
      </c>
      <c r="M65" s="7" t="s">
        <v>299</v>
      </c>
      <c r="N65" s="10" t="s">
        <v>363</v>
      </c>
      <c r="O65" s="10" t="s">
        <v>284</v>
      </c>
      <c r="P65" s="9"/>
      <c r="Q65" s="9"/>
      <c r="R65" s="10"/>
      <c r="S65" s="10"/>
      <c r="T65" s="10"/>
      <c r="U65" s="10"/>
    </row>
    <row r="66" spans="1:21" x14ac:dyDescent="0.45">
      <c r="A66" s="2"/>
      <c r="B66" s="3"/>
      <c r="C66" s="3"/>
      <c r="D66" s="3"/>
      <c r="E66" s="3"/>
      <c r="F66" s="3" t="s">
        <v>300</v>
      </c>
      <c r="G66" s="3" t="s">
        <v>133</v>
      </c>
      <c r="H66" s="3" t="s">
        <v>77</v>
      </c>
      <c r="I66" s="3" t="s">
        <v>362</v>
      </c>
      <c r="J66" s="3" t="s">
        <v>134</v>
      </c>
      <c r="K66" s="3"/>
      <c r="L66" s="13" t="s">
        <v>132</v>
      </c>
      <c r="M66" s="3" t="s">
        <v>301</v>
      </c>
      <c r="N66" s="3" t="s">
        <v>364</v>
      </c>
      <c r="O66" s="3" t="s">
        <v>285</v>
      </c>
      <c r="P66" s="8"/>
      <c r="Q66" s="11"/>
      <c r="R66" s="3"/>
      <c r="S66" s="3"/>
      <c r="T66" s="3"/>
      <c r="U66" s="2"/>
    </row>
    <row r="67" spans="1:21" x14ac:dyDescent="0.45">
      <c r="A67" s="2"/>
      <c r="B67" s="3"/>
      <c r="C67" s="3"/>
      <c r="D67" s="3"/>
      <c r="E67" s="3"/>
      <c r="F67" s="4" t="s">
        <v>358</v>
      </c>
      <c r="G67" s="3"/>
      <c r="H67" s="3"/>
      <c r="I67" s="3"/>
      <c r="J67" s="3"/>
      <c r="K67" s="3"/>
      <c r="L67" s="13"/>
      <c r="M67" s="3"/>
      <c r="N67" s="3"/>
      <c r="O67" s="3"/>
      <c r="P67" s="8"/>
      <c r="Q67" s="11"/>
      <c r="R67" s="3"/>
      <c r="S67" s="3"/>
      <c r="T67" s="3"/>
      <c r="U67" s="2"/>
    </row>
    <row r="68" spans="1:21" x14ac:dyDescent="0.45">
      <c r="A68" s="2"/>
      <c r="B68" s="3">
        <v>35</v>
      </c>
      <c r="C68" s="3" t="s">
        <v>388</v>
      </c>
      <c r="D68" s="3" t="s">
        <v>6</v>
      </c>
      <c r="E68" s="3"/>
      <c r="F68" s="1" t="s">
        <v>426</v>
      </c>
      <c r="G68" s="1" t="s">
        <v>85</v>
      </c>
      <c r="H68" s="1" t="s">
        <v>67</v>
      </c>
      <c r="I68" s="1" t="s">
        <v>357</v>
      </c>
      <c r="J68" s="1" t="s">
        <v>86</v>
      </c>
      <c r="K68" s="1"/>
      <c r="L68" s="14" t="s">
        <v>131</v>
      </c>
      <c r="M68" s="3" t="s">
        <v>429</v>
      </c>
      <c r="N68" s="3" t="s">
        <v>363</v>
      </c>
      <c r="O68" s="3" t="s">
        <v>284</v>
      </c>
      <c r="P68" s="8"/>
      <c r="Q68" s="11"/>
      <c r="R68" s="3"/>
      <c r="S68" s="3"/>
      <c r="T68" s="3"/>
      <c r="U68" s="2"/>
    </row>
    <row r="69" spans="1:21" x14ac:dyDescent="0.45">
      <c r="A69" s="2"/>
      <c r="B69" s="3"/>
      <c r="C69" s="3"/>
      <c r="D69" s="3"/>
      <c r="E69" s="3"/>
      <c r="F69" s="3" t="s">
        <v>427</v>
      </c>
      <c r="G69" s="3" t="s">
        <v>133</v>
      </c>
      <c r="H69" s="3" t="s">
        <v>77</v>
      </c>
      <c r="I69" s="3" t="s">
        <v>362</v>
      </c>
      <c r="J69" s="3" t="s">
        <v>134</v>
      </c>
      <c r="K69" s="3"/>
      <c r="L69" s="13" t="s">
        <v>132</v>
      </c>
      <c r="M69" s="3" t="s">
        <v>430</v>
      </c>
      <c r="N69" s="3" t="s">
        <v>364</v>
      </c>
      <c r="O69" s="3" t="s">
        <v>285</v>
      </c>
      <c r="P69" s="8"/>
      <c r="Q69" s="11"/>
      <c r="R69" s="3"/>
      <c r="S69" s="3"/>
      <c r="T69" s="3"/>
      <c r="U69" s="2"/>
    </row>
    <row r="70" spans="1:21" x14ac:dyDescent="0.45">
      <c r="A70" s="2"/>
      <c r="B70" s="3"/>
      <c r="C70" s="3"/>
      <c r="D70" s="3"/>
      <c r="E70" s="3"/>
      <c r="F70" s="4" t="s">
        <v>428</v>
      </c>
      <c r="G70" s="3"/>
      <c r="H70" s="3"/>
      <c r="I70" s="3"/>
      <c r="J70" s="3"/>
      <c r="K70" s="3"/>
      <c r="L70" s="13"/>
      <c r="M70" s="3"/>
      <c r="N70" s="3"/>
      <c r="O70" s="3"/>
      <c r="P70" s="8"/>
      <c r="Q70" s="11"/>
      <c r="R70" s="3"/>
      <c r="S70" s="3"/>
      <c r="T70" s="3"/>
      <c r="U70" s="2"/>
    </row>
    <row r="71" spans="1:21" x14ac:dyDescent="0.45">
      <c r="A71" s="2"/>
      <c r="B71" s="3">
        <v>35</v>
      </c>
      <c r="C71" s="3" t="s">
        <v>389</v>
      </c>
      <c r="D71" s="3" t="s">
        <v>18</v>
      </c>
      <c r="E71" s="3"/>
      <c r="F71" s="1" t="s">
        <v>356</v>
      </c>
      <c r="G71" s="1" t="s">
        <v>85</v>
      </c>
      <c r="H71" s="1" t="s">
        <v>67</v>
      </c>
      <c r="I71" s="1" t="s">
        <v>431</v>
      </c>
      <c r="J71" s="1" t="s">
        <v>86</v>
      </c>
      <c r="K71" s="1"/>
      <c r="L71" s="14" t="s">
        <v>131</v>
      </c>
      <c r="M71" s="3" t="s">
        <v>299</v>
      </c>
      <c r="N71" s="3" t="s">
        <v>429</v>
      </c>
      <c r="O71" s="3" t="s">
        <v>284</v>
      </c>
      <c r="P71" s="8"/>
      <c r="Q71" s="11"/>
      <c r="R71" s="3"/>
      <c r="S71" s="3"/>
      <c r="T71" s="3"/>
      <c r="U71" s="2"/>
    </row>
    <row r="72" spans="1:21" x14ac:dyDescent="0.45">
      <c r="A72" s="2"/>
      <c r="B72" s="3"/>
      <c r="C72" s="3"/>
      <c r="D72" s="3"/>
      <c r="E72" s="3"/>
      <c r="F72" s="3" t="s">
        <v>300</v>
      </c>
      <c r="G72" s="3" t="s">
        <v>133</v>
      </c>
      <c r="H72" s="3" t="s">
        <v>77</v>
      </c>
      <c r="I72" s="3" t="s">
        <v>427</v>
      </c>
      <c r="J72" s="3" t="s">
        <v>134</v>
      </c>
      <c r="K72" s="3"/>
      <c r="L72" s="13" t="s">
        <v>132</v>
      </c>
      <c r="M72" s="3" t="s">
        <v>301</v>
      </c>
      <c r="N72" s="3" t="s">
        <v>430</v>
      </c>
      <c r="O72" s="3" t="s">
        <v>285</v>
      </c>
      <c r="P72" s="8"/>
      <c r="Q72" s="11"/>
      <c r="R72" s="3"/>
      <c r="S72" s="3"/>
      <c r="T72" s="3"/>
      <c r="U72" s="2"/>
    </row>
    <row r="73" spans="1:21" x14ac:dyDescent="0.45">
      <c r="A73" s="2"/>
      <c r="B73" s="3"/>
      <c r="C73" s="3"/>
      <c r="D73" s="3"/>
      <c r="E73" s="3"/>
      <c r="F73" s="4" t="s">
        <v>432</v>
      </c>
      <c r="G73" s="3"/>
      <c r="H73" s="3"/>
      <c r="I73" s="3"/>
      <c r="J73" s="3"/>
      <c r="K73" s="3"/>
      <c r="L73" s="3"/>
      <c r="M73" s="6"/>
      <c r="N73" s="3"/>
      <c r="O73" s="3"/>
      <c r="P73" s="8"/>
      <c r="Q73" s="11"/>
      <c r="R73" s="3"/>
      <c r="S73" s="3"/>
      <c r="T73" s="3"/>
      <c r="U73" s="2"/>
    </row>
    <row r="74" spans="1:21" x14ac:dyDescent="0.45">
      <c r="A74" s="10"/>
      <c r="B74" s="10">
        <v>36</v>
      </c>
      <c r="C74" s="10" t="s">
        <v>387</v>
      </c>
      <c r="D74" s="10" t="s">
        <v>3</v>
      </c>
      <c r="E74" s="10"/>
      <c r="F74" s="5" t="s">
        <v>437</v>
      </c>
      <c r="G74" s="5" t="s">
        <v>207</v>
      </c>
      <c r="H74" s="5" t="s">
        <v>67</v>
      </c>
      <c r="I74" s="5" t="s">
        <v>433</v>
      </c>
      <c r="J74" s="5" t="s">
        <v>205</v>
      </c>
      <c r="K74" s="5"/>
      <c r="L74" s="5" t="s">
        <v>435</v>
      </c>
      <c r="M74" s="7" t="s">
        <v>445</v>
      </c>
      <c r="N74" s="10" t="s">
        <v>446</v>
      </c>
      <c r="O74" s="10" t="s">
        <v>368</v>
      </c>
      <c r="P74" s="9"/>
      <c r="Q74" s="9"/>
      <c r="R74" s="10"/>
      <c r="S74" s="10"/>
      <c r="T74" s="10"/>
      <c r="U74" s="10"/>
    </row>
    <row r="75" spans="1:21" x14ac:dyDescent="0.45">
      <c r="A75" s="2"/>
      <c r="B75" s="3"/>
      <c r="C75" s="3"/>
      <c r="D75" s="3"/>
      <c r="E75" s="3"/>
      <c r="F75" s="3" t="s">
        <v>438</v>
      </c>
      <c r="G75" s="3" t="s">
        <v>208</v>
      </c>
      <c r="H75" s="3" t="s">
        <v>77</v>
      </c>
      <c r="I75" s="3" t="s">
        <v>434</v>
      </c>
      <c r="J75" s="3" t="s">
        <v>206</v>
      </c>
      <c r="K75" s="3"/>
      <c r="L75" s="3" t="s">
        <v>436</v>
      </c>
      <c r="M75" s="6" t="s">
        <v>448</v>
      </c>
      <c r="N75" s="3" t="s">
        <v>447</v>
      </c>
      <c r="O75" s="3" t="s">
        <v>286</v>
      </c>
      <c r="P75" s="8"/>
      <c r="Q75" s="11"/>
      <c r="R75" s="3"/>
      <c r="S75" s="3"/>
      <c r="T75" s="3"/>
      <c r="U75" s="2"/>
    </row>
    <row r="76" spans="1:21" x14ac:dyDescent="0.45">
      <c r="A76" s="2"/>
      <c r="B76" s="3"/>
      <c r="C76" s="3"/>
      <c r="D76" s="3"/>
      <c r="E76" s="3"/>
      <c r="F76" s="4" t="s">
        <v>451</v>
      </c>
      <c r="G76" s="3"/>
      <c r="H76" s="3"/>
      <c r="I76" s="3"/>
      <c r="J76" s="3"/>
      <c r="K76" s="3"/>
      <c r="L76" s="13"/>
      <c r="M76" s="3"/>
      <c r="N76" s="3"/>
      <c r="O76" s="3"/>
      <c r="P76" s="8"/>
      <c r="Q76" s="11"/>
      <c r="R76" s="3"/>
      <c r="S76" s="3"/>
      <c r="T76" s="3"/>
      <c r="U76" s="2"/>
    </row>
    <row r="77" spans="1:21" x14ac:dyDescent="0.45">
      <c r="A77" s="2"/>
      <c r="B77" s="3">
        <v>36</v>
      </c>
      <c r="C77" s="3" t="s">
        <v>388</v>
      </c>
      <c r="D77" s="3" t="s">
        <v>6</v>
      </c>
      <c r="E77" s="3"/>
      <c r="F77" s="1" t="s">
        <v>418</v>
      </c>
      <c r="G77" s="1" t="s">
        <v>207</v>
      </c>
      <c r="H77" s="1" t="s">
        <v>67</v>
      </c>
      <c r="I77" s="1" t="s">
        <v>433</v>
      </c>
      <c r="J77" s="1" t="s">
        <v>205</v>
      </c>
      <c r="K77" s="1"/>
      <c r="L77" s="14" t="s">
        <v>435</v>
      </c>
      <c r="M77" s="3" t="s">
        <v>420</v>
      </c>
      <c r="N77" s="3" t="s">
        <v>446</v>
      </c>
      <c r="O77" s="3" t="s">
        <v>368</v>
      </c>
      <c r="P77" s="8"/>
      <c r="Q77" s="11"/>
      <c r="R77" s="3"/>
      <c r="S77" s="3"/>
      <c r="T77" s="3"/>
      <c r="U77" s="2"/>
    </row>
    <row r="78" spans="1:21" x14ac:dyDescent="0.45">
      <c r="A78" s="2"/>
      <c r="B78" s="3"/>
      <c r="C78" s="3"/>
      <c r="D78" s="3"/>
      <c r="E78" s="3"/>
      <c r="F78" s="3" t="s">
        <v>419</v>
      </c>
      <c r="G78" s="3" t="s">
        <v>208</v>
      </c>
      <c r="H78" s="3" t="s">
        <v>77</v>
      </c>
      <c r="I78" s="3" t="s">
        <v>434</v>
      </c>
      <c r="J78" s="3" t="s">
        <v>206</v>
      </c>
      <c r="K78" s="3"/>
      <c r="L78" s="13" t="s">
        <v>436</v>
      </c>
      <c r="M78" s="3" t="s">
        <v>449</v>
      </c>
      <c r="N78" s="3" t="s">
        <v>447</v>
      </c>
      <c r="O78" s="3" t="s">
        <v>286</v>
      </c>
      <c r="P78" s="8"/>
      <c r="Q78" s="11"/>
      <c r="R78" s="3"/>
      <c r="S78" s="3"/>
      <c r="T78" s="3"/>
      <c r="U78" s="2"/>
    </row>
    <row r="79" spans="1:21" x14ac:dyDescent="0.45">
      <c r="A79" s="2"/>
      <c r="B79" s="3"/>
      <c r="C79" s="3"/>
      <c r="D79" s="3"/>
      <c r="E79" s="3"/>
      <c r="F79" s="4" t="s">
        <v>452</v>
      </c>
      <c r="G79" s="3"/>
      <c r="H79" s="3"/>
      <c r="I79" s="3"/>
      <c r="J79" s="3"/>
      <c r="K79" s="3"/>
      <c r="L79" s="13"/>
      <c r="M79" s="3"/>
      <c r="N79" s="3"/>
      <c r="O79" s="3"/>
      <c r="P79" s="8"/>
      <c r="Q79" s="11"/>
      <c r="R79" s="3"/>
      <c r="S79" s="3"/>
      <c r="T79" s="3"/>
      <c r="U79" s="2"/>
    </row>
    <row r="80" spans="1:21" x14ac:dyDescent="0.45">
      <c r="A80" s="2"/>
      <c r="B80" s="3">
        <v>36</v>
      </c>
      <c r="C80" s="3" t="s">
        <v>389</v>
      </c>
      <c r="D80" s="3" t="s">
        <v>18</v>
      </c>
      <c r="E80" s="3"/>
      <c r="F80" s="1" t="s">
        <v>437</v>
      </c>
      <c r="G80" s="1" t="s">
        <v>207</v>
      </c>
      <c r="H80" s="1" t="s">
        <v>67</v>
      </c>
      <c r="I80" s="1" t="s">
        <v>421</v>
      </c>
      <c r="J80" s="1" t="s">
        <v>205</v>
      </c>
      <c r="K80" s="1"/>
      <c r="L80" s="14" t="s">
        <v>435</v>
      </c>
      <c r="M80" s="3" t="s">
        <v>445</v>
      </c>
      <c r="N80" s="3" t="s">
        <v>420</v>
      </c>
      <c r="O80" s="3" t="s">
        <v>368</v>
      </c>
      <c r="P80" s="8"/>
      <c r="Q80" s="11"/>
      <c r="R80" s="3"/>
      <c r="S80" s="3"/>
      <c r="T80" s="3"/>
      <c r="U80" s="2"/>
    </row>
    <row r="81" spans="1:21" x14ac:dyDescent="0.45">
      <c r="A81" s="2"/>
      <c r="B81" s="3"/>
      <c r="C81" s="3"/>
      <c r="D81" s="3"/>
      <c r="E81" s="3"/>
      <c r="F81" s="3" t="s">
        <v>438</v>
      </c>
      <c r="G81" s="3" t="s">
        <v>208</v>
      </c>
      <c r="H81" s="3" t="s">
        <v>77</v>
      </c>
      <c r="I81" s="3" t="s">
        <v>419</v>
      </c>
      <c r="J81" s="3" t="s">
        <v>206</v>
      </c>
      <c r="K81" s="3"/>
      <c r="L81" s="3" t="s">
        <v>436</v>
      </c>
      <c r="M81" s="6" t="s">
        <v>448</v>
      </c>
      <c r="N81" s="3" t="s">
        <v>449</v>
      </c>
      <c r="O81" s="3" t="s">
        <v>286</v>
      </c>
      <c r="P81" s="8"/>
      <c r="Q81" s="11"/>
      <c r="R81" s="3"/>
      <c r="S81" s="3"/>
      <c r="T81" s="3"/>
      <c r="U81" s="2"/>
    </row>
    <row r="82" spans="1:21" x14ac:dyDescent="0.45">
      <c r="A82" s="2"/>
      <c r="B82" s="2"/>
      <c r="C82" s="2"/>
      <c r="D82" s="3"/>
      <c r="E82" s="3"/>
      <c r="F82" s="4" t="s">
        <v>450</v>
      </c>
      <c r="G82" s="3"/>
      <c r="H82" s="3"/>
      <c r="I82" s="3"/>
      <c r="J82" s="3"/>
      <c r="K82" s="3"/>
      <c r="L82" s="3"/>
      <c r="M82" s="6"/>
      <c r="N82" s="3"/>
      <c r="O82" s="3"/>
      <c r="P82" s="8"/>
      <c r="Q82" s="11"/>
      <c r="R82" s="3"/>
      <c r="S82" s="3"/>
      <c r="T82" s="3"/>
      <c r="U8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7ABE-58EA-455E-91DC-C004477021DA}">
  <dimension ref="A1:D17"/>
  <sheetViews>
    <sheetView workbookViewId="0">
      <selection activeCell="J20" sqref="J20"/>
    </sheetView>
  </sheetViews>
  <sheetFormatPr defaultRowHeight="14.25" x14ac:dyDescent="0.45"/>
  <sheetData>
    <row r="1" spans="1:4" x14ac:dyDescent="0.45">
      <c r="A1" t="s">
        <v>708</v>
      </c>
      <c r="B1" t="s">
        <v>709</v>
      </c>
      <c r="D1" t="s">
        <v>728</v>
      </c>
    </row>
    <row r="2" spans="1:4" x14ac:dyDescent="0.45">
      <c r="B2" t="s">
        <v>725</v>
      </c>
    </row>
    <row r="3" spans="1:4" x14ac:dyDescent="0.45">
      <c r="A3" t="s">
        <v>703</v>
      </c>
      <c r="B3" t="s">
        <v>701</v>
      </c>
      <c r="D3" t="s">
        <v>740</v>
      </c>
    </row>
    <row r="4" spans="1:4" x14ac:dyDescent="0.45">
      <c r="B4" t="s">
        <v>713</v>
      </c>
    </row>
    <row r="5" spans="1:4" x14ac:dyDescent="0.45">
      <c r="A5" t="s">
        <v>704</v>
      </c>
      <c r="B5" t="s">
        <v>730</v>
      </c>
      <c r="D5" t="s">
        <v>731</v>
      </c>
    </row>
    <row r="6" spans="1:4" x14ac:dyDescent="0.45">
      <c r="B6" t="s">
        <v>734</v>
      </c>
    </row>
    <row r="7" spans="1:4" x14ac:dyDescent="0.45">
      <c r="A7" t="s">
        <v>711</v>
      </c>
      <c r="B7" t="s">
        <v>710</v>
      </c>
      <c r="D7" t="s">
        <v>733</v>
      </c>
    </row>
    <row r="8" spans="1:4" x14ac:dyDescent="0.45">
      <c r="B8" t="s">
        <v>712</v>
      </c>
    </row>
    <row r="10" spans="1:4" x14ac:dyDescent="0.45">
      <c r="A10" t="s">
        <v>726</v>
      </c>
      <c r="B10" t="s">
        <v>702</v>
      </c>
      <c r="D10" t="s">
        <v>729</v>
      </c>
    </row>
    <row r="11" spans="1:4" x14ac:dyDescent="0.45">
      <c r="B11" t="s">
        <v>739</v>
      </c>
    </row>
    <row r="12" spans="1:4" x14ac:dyDescent="0.45">
      <c r="A12" t="s">
        <v>705</v>
      </c>
      <c r="B12" t="s">
        <v>738</v>
      </c>
      <c r="D12" t="s">
        <v>741</v>
      </c>
    </row>
    <row r="13" spans="1:4" x14ac:dyDescent="0.45">
      <c r="B13" t="s">
        <v>714</v>
      </c>
    </row>
    <row r="14" spans="1:4" x14ac:dyDescent="0.45">
      <c r="A14" t="s">
        <v>706</v>
      </c>
      <c r="B14" t="s">
        <v>707</v>
      </c>
      <c r="D14" t="s">
        <v>732</v>
      </c>
    </row>
    <row r="15" spans="1:4" x14ac:dyDescent="0.45">
      <c r="B15" t="s">
        <v>715</v>
      </c>
    </row>
    <row r="16" spans="1:4" x14ac:dyDescent="0.45">
      <c r="A16" t="s">
        <v>718</v>
      </c>
      <c r="B16" t="s">
        <v>717</v>
      </c>
      <c r="D16" t="s">
        <v>735</v>
      </c>
    </row>
    <row r="17" spans="2:2" x14ac:dyDescent="0.45">
      <c r="B17" t="s">
        <v>716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732A4-92C7-4FC9-94D7-46AC2E75EE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legend</vt:lpstr>
      <vt:lpstr>practice</vt:lpstr>
      <vt:lpstr>gender</vt:lpstr>
      <vt:lpstr>contexts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Gábor Parti</dc:creator>
  <cp:keywords/>
  <dc:description/>
  <cp:lastModifiedBy>Gábor P.</cp:lastModifiedBy>
  <cp:revision/>
  <dcterms:created xsi:type="dcterms:W3CDTF">2025-05-16T03:02:49Z</dcterms:created>
  <dcterms:modified xsi:type="dcterms:W3CDTF">2026-10-09T04:09:27Z</dcterms:modified>
  <cp:category/>
  <cp:contentStatus/>
</cp:coreProperties>
</file>