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rti\Projects\occupational-bias\"/>
    </mc:Choice>
  </mc:AlternateContent>
  <xr:revisionPtr revIDLastSave="0" documentId="13_ncr:1_{CC5EA71F-3333-4725-AD98-3B8E327B95C7}" xr6:coauthVersionLast="47" xr6:coauthVersionMax="47" xr10:uidLastSave="{00000000-0000-0000-0000-000000000000}"/>
  <bookViews>
    <workbookView xWindow="14303" yWindow="-5303" windowWidth="28995" windowHeight="15676" tabRatio="825" xr2:uid="{00000000-000D-0000-FFFF-FFFF00000000}"/>
  </bookViews>
  <sheets>
    <sheet name="occupations" sheetId="1" r:id="rId1"/>
    <sheet name="lechat_hu" sheetId="13" r:id="rId2"/>
    <sheet name="copilot_hu" sheetId="4" r:id="rId3"/>
    <sheet name="chatgpt_hu" sheetId="5" r:id="rId4"/>
    <sheet name="deepseek_hu" sheetId="7" r:id="rId5"/>
    <sheet name="gemini_hu" sheetId="6" r:id="rId6"/>
    <sheet name="lechat_zh" sheetId="14" r:id="rId7"/>
    <sheet name="copilot_zh" sheetId="15" r:id="rId8"/>
    <sheet name="chatgpt_zh" sheetId="10" r:id="rId9"/>
    <sheet name="deepseek_zh" sheetId="12" r:id="rId10"/>
    <sheet name="gemini_zh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2" l="1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M3" i="12"/>
  <c r="M4" i="12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30" i="12"/>
  <c r="M31" i="12"/>
  <c r="M32" i="12"/>
  <c r="M33" i="12"/>
  <c r="M34" i="12"/>
  <c r="M35" i="12"/>
  <c r="M36" i="12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53" i="12"/>
  <c r="M54" i="12"/>
  <c r="M55" i="12"/>
  <c r="M56" i="12"/>
  <c r="M57" i="12"/>
  <c r="M58" i="12"/>
  <c r="M59" i="12"/>
  <c r="M60" i="12"/>
  <c r="N2" i="12"/>
  <c r="M2" i="12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M3" i="15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N2" i="15"/>
  <c r="M2" i="15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43" i="14"/>
  <c r="N44" i="14"/>
  <c r="N45" i="14"/>
  <c r="N46" i="14"/>
  <c r="N47" i="14"/>
  <c r="N48" i="14"/>
  <c r="N49" i="14"/>
  <c r="N50" i="14"/>
  <c r="N51" i="14"/>
  <c r="N52" i="14"/>
  <c r="N53" i="14"/>
  <c r="N54" i="14"/>
  <c r="N55" i="14"/>
  <c r="N56" i="14"/>
  <c r="N57" i="14"/>
  <c r="N58" i="14"/>
  <c r="N59" i="14"/>
  <c r="N60" i="14"/>
  <c r="M3" i="14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N2" i="14"/>
  <c r="M2" i="14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M3" i="11"/>
  <c r="M4" i="11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N2" i="11"/>
  <c r="M2" i="11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N2" i="10"/>
  <c r="M2" i="10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N2" i="7"/>
  <c r="M2" i="7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N2" i="6"/>
  <c r="M2" i="6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N2" i="5"/>
  <c r="M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N2" i="4"/>
  <c r="M2" i="4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2" i="13"/>
  <c r="M3" i="13"/>
  <c r="M4" i="13"/>
  <c r="M5" i="13"/>
  <c r="M6" i="13"/>
  <c r="M7" i="13"/>
  <c r="M8" i="13"/>
  <c r="M9" i="13"/>
  <c r="M10" i="13"/>
  <c r="M11" i="13"/>
  <c r="M12" i="13"/>
  <c r="M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37" i="13"/>
  <c r="M38" i="13"/>
  <c r="M39" i="13"/>
  <c r="M40" i="13"/>
  <c r="M41" i="13"/>
  <c r="M42" i="13"/>
  <c r="M43" i="13"/>
  <c r="M44" i="13"/>
  <c r="M45" i="13"/>
  <c r="M46" i="13"/>
  <c r="M47" i="13"/>
  <c r="M48" i="13"/>
  <c r="M49" i="13"/>
  <c r="M50" i="13"/>
  <c r="M51" i="13"/>
  <c r="M52" i="13"/>
  <c r="M53" i="13"/>
  <c r="M54" i="13"/>
  <c r="M55" i="13"/>
  <c r="M56" i="13"/>
  <c r="M57" i="13"/>
  <c r="M58" i="13"/>
  <c r="M59" i="13"/>
  <c r="M60" i="13"/>
  <c r="M2" i="13"/>
  <c r="C16" i="1"/>
  <c r="C29" i="1"/>
  <c r="C27" i="1"/>
  <c r="C11" i="1"/>
  <c r="C52" i="1"/>
  <c r="C47" i="1"/>
  <c r="C26" i="1"/>
  <c r="C31" i="1"/>
  <c r="C40" i="1"/>
  <c r="C3" i="1"/>
  <c r="C34" i="1"/>
  <c r="C46" i="1"/>
  <c r="C32" i="1"/>
  <c r="C8" i="1"/>
  <c r="C21" i="1"/>
  <c r="C38" i="1"/>
  <c r="C59" i="1"/>
  <c r="C57" i="1"/>
  <c r="C55" i="1"/>
  <c r="C51" i="1"/>
  <c r="C28" i="1"/>
  <c r="C45" i="1"/>
  <c r="C25" i="1"/>
  <c r="C37" i="1"/>
  <c r="C18" i="1"/>
  <c r="C23" i="1"/>
  <c r="C53" i="1"/>
  <c r="C13" i="1"/>
  <c r="C7" i="1"/>
  <c r="C15" i="1"/>
  <c r="C35" i="1"/>
  <c r="C36" i="1"/>
  <c r="C19" i="1"/>
  <c r="C42" i="1"/>
  <c r="C24" i="1"/>
  <c r="C12" i="1"/>
  <c r="C10" i="1"/>
  <c r="C30" i="1"/>
  <c r="C9" i="1"/>
  <c r="C48" i="1"/>
  <c r="C2" i="1"/>
  <c r="C4" i="1"/>
  <c r="C17" i="1"/>
  <c r="C22" i="1"/>
  <c r="C56" i="1"/>
  <c r="C33" i="1"/>
  <c r="C60" i="1"/>
  <c r="C58" i="1"/>
  <c r="C14" i="1"/>
  <c r="C39" i="1"/>
  <c r="C20" i="1"/>
  <c r="C50" i="1"/>
  <c r="C54" i="1"/>
  <c r="C49" i="1"/>
  <c r="C41" i="1"/>
  <c r="C5" i="1"/>
  <c r="C43" i="1"/>
  <c r="C44" i="1"/>
  <c r="C6" i="1"/>
</calcChain>
</file>

<file path=xl/sharedStrings.xml><?xml version="1.0" encoding="utf-8"?>
<sst xmlns="http://schemas.openxmlformats.org/spreadsheetml/2006/main" count="953" uniqueCount="212">
  <si>
    <t>#</t>
  </si>
  <si>
    <t>zh</t>
  </si>
  <si>
    <t>en</t>
  </si>
  <si>
    <t>hu</t>
  </si>
  <si>
    <t>模特</t>
  </si>
  <si>
    <t>model</t>
  </si>
  <si>
    <t>modell</t>
  </si>
  <si>
    <t>军人</t>
  </si>
  <si>
    <t>soldier</t>
  </si>
  <si>
    <t>katona</t>
  </si>
  <si>
    <t>法医</t>
  </si>
  <si>
    <t>pathologist</t>
  </si>
  <si>
    <t>kórboncnok</t>
  </si>
  <si>
    <t>董事长</t>
  </si>
  <si>
    <t>CEO</t>
  </si>
  <si>
    <t>vezérigazgató</t>
  </si>
  <si>
    <t>高管</t>
  </si>
  <si>
    <t>manager</t>
  </si>
  <si>
    <t>menedzser</t>
  </si>
  <si>
    <t>护士</t>
  </si>
  <si>
    <t>nurse</t>
  </si>
  <si>
    <t>nővér</t>
  </si>
  <si>
    <t>厨师</t>
  </si>
  <si>
    <t>chef</t>
  </si>
  <si>
    <t>szakács</t>
  </si>
  <si>
    <t>服务员 (女)</t>
  </si>
  <si>
    <t>pincérnő</t>
  </si>
  <si>
    <t>felszolgáló</t>
  </si>
  <si>
    <t>会计</t>
  </si>
  <si>
    <t>accountant</t>
  </si>
  <si>
    <t>könyvelő</t>
  </si>
  <si>
    <t>教授</t>
  </si>
  <si>
    <t>professor</t>
  </si>
  <si>
    <t>professzor</t>
  </si>
  <si>
    <t>建筑师</t>
  </si>
  <si>
    <t>architect</t>
  </si>
  <si>
    <t>építész</t>
  </si>
  <si>
    <t>科学家</t>
  </si>
  <si>
    <t>scientist</t>
  </si>
  <si>
    <t>tudós</t>
  </si>
  <si>
    <t>ápoló</t>
  </si>
  <si>
    <t>收银员</t>
  </si>
  <si>
    <t>cashier</t>
  </si>
  <si>
    <t>pénztáros</t>
  </si>
  <si>
    <t>法官</t>
  </si>
  <si>
    <t>judge</t>
  </si>
  <si>
    <t>bíró</t>
  </si>
  <si>
    <t>工人</t>
  </si>
  <si>
    <t>worker</t>
  </si>
  <si>
    <t>munkás</t>
  </si>
  <si>
    <t>救生员</t>
  </si>
  <si>
    <t>lifeguard</t>
  </si>
  <si>
    <t>vízimentő</t>
  </si>
  <si>
    <t>秘书 (女)</t>
  </si>
  <si>
    <t>secretary (f)</t>
  </si>
  <si>
    <t>titkárnő</t>
  </si>
  <si>
    <t>售票员</t>
  </si>
  <si>
    <t>ticket seller</t>
  </si>
  <si>
    <t>jegyárus</t>
  </si>
  <si>
    <t>消防员</t>
  </si>
  <si>
    <t>firefighter</t>
  </si>
  <si>
    <t>tűzoltó</t>
  </si>
  <si>
    <t>工程师</t>
  </si>
  <si>
    <t>engineer</t>
  </si>
  <si>
    <t>mérnök</t>
  </si>
  <si>
    <t>教师 (女)</t>
  </si>
  <si>
    <t>teacher (f)</t>
  </si>
  <si>
    <t>tanárnő</t>
  </si>
  <si>
    <t>导演</t>
  </si>
  <si>
    <t>director</t>
  </si>
  <si>
    <t>rendező</t>
  </si>
  <si>
    <t>保洁</t>
  </si>
  <si>
    <t>cleaner</t>
  </si>
  <si>
    <t>takarító</t>
  </si>
  <si>
    <t>HR-es</t>
  </si>
  <si>
    <t>家政员</t>
  </si>
  <si>
    <t>housekeeper</t>
  </si>
  <si>
    <t>házvezető</t>
  </si>
  <si>
    <t>乘务员</t>
  </si>
  <si>
    <t>flight attendant</t>
  </si>
  <si>
    <t>légiutas-kísérő</t>
  </si>
  <si>
    <t>服务员</t>
  </si>
  <si>
    <t>pincér</t>
  </si>
  <si>
    <t>保洁 (女)</t>
  </si>
  <si>
    <t>takarítónő</t>
  </si>
  <si>
    <t>医生</t>
  </si>
  <si>
    <t>doctor</t>
  </si>
  <si>
    <t>orvos</t>
  </si>
  <si>
    <t>理发师</t>
  </si>
  <si>
    <t>hairdresser</t>
  </si>
  <si>
    <t>fodrász</t>
  </si>
  <si>
    <t>farmer</t>
  </si>
  <si>
    <t>földműves</t>
  </si>
  <si>
    <t>护士 (女)</t>
  </si>
  <si>
    <t>nurse (f)</t>
  </si>
  <si>
    <t>ápolónő</t>
  </si>
  <si>
    <t>护工</t>
  </si>
  <si>
    <t>gondozó</t>
  </si>
  <si>
    <t>导购员</t>
  </si>
  <si>
    <t>shop assistant</t>
  </si>
  <si>
    <t>bolti eladó</t>
  </si>
  <si>
    <t>gardener</t>
  </si>
  <si>
    <t>kertész</t>
  </si>
  <si>
    <t>秘书</t>
  </si>
  <si>
    <t>secretary</t>
  </si>
  <si>
    <t>titkár</t>
  </si>
  <si>
    <t>公关</t>
  </si>
  <si>
    <t>PR specialist</t>
  </si>
  <si>
    <t>PR munkatárs</t>
  </si>
  <si>
    <t>营养师</t>
  </si>
  <si>
    <t>dietitian</t>
  </si>
  <si>
    <t>dietetikus</t>
  </si>
  <si>
    <t>教师</t>
  </si>
  <si>
    <t>teacher</t>
  </si>
  <si>
    <t>tanár</t>
  </si>
  <si>
    <t>警察</t>
  </si>
  <si>
    <t>police officer</t>
  </si>
  <si>
    <t>rendőr</t>
  </si>
  <si>
    <t>pilot</t>
  </si>
  <si>
    <t>pilóta</t>
  </si>
  <si>
    <t>家政员 (女)</t>
  </si>
  <si>
    <t>housekeeper (f)</t>
  </si>
  <si>
    <t>házvezetőnő</t>
  </si>
  <si>
    <t>前台</t>
  </si>
  <si>
    <t>receptionist</t>
  </si>
  <si>
    <t>recepciós</t>
  </si>
  <si>
    <t>保安</t>
  </si>
  <si>
    <t>security guard</t>
  </si>
  <si>
    <t>biztonsági őr</t>
  </si>
  <si>
    <t>检察官</t>
  </si>
  <si>
    <t>prosecutor</t>
  </si>
  <si>
    <t>ügyész</t>
  </si>
  <si>
    <t>美容师</t>
  </si>
  <si>
    <t>beautician</t>
  </si>
  <si>
    <t>kozmetikus</t>
  </si>
  <si>
    <t>程序员</t>
  </si>
  <si>
    <t>programmer</t>
  </si>
  <si>
    <t>programozó</t>
  </si>
  <si>
    <t>student</t>
  </si>
  <si>
    <t>diák</t>
  </si>
  <si>
    <t>保姆</t>
  </si>
  <si>
    <t>幼师</t>
  </si>
  <si>
    <t>kindergarten teacher</t>
  </si>
  <si>
    <t>空服员</t>
  </si>
  <si>
    <t>caregiver</t>
  </si>
  <si>
    <t>chatgpt_hu</t>
  </si>
  <si>
    <t>copilot_hu</t>
  </si>
  <si>
    <t>gemini_hu</t>
  </si>
  <si>
    <t>deepseek_hu</t>
  </si>
  <si>
    <t>学生</t>
  </si>
  <si>
    <t>copilot_zh</t>
  </si>
  <si>
    <t>妈妈</t>
  </si>
  <si>
    <t>女画家</t>
  </si>
  <si>
    <t>女作家</t>
  </si>
  <si>
    <t>爸爸</t>
  </si>
  <si>
    <t>农民</t>
  </si>
  <si>
    <t>园丁</t>
  </si>
  <si>
    <t>飞行员</t>
  </si>
  <si>
    <t>人事</t>
  </si>
  <si>
    <t>男画家</t>
  </si>
  <si>
    <t>男作家</t>
  </si>
  <si>
    <t>mother</t>
  </si>
  <si>
    <t>father</t>
  </si>
  <si>
    <t>óvodapedagógus</t>
  </si>
  <si>
    <t>r</t>
  </si>
  <si>
    <t>anya</t>
  </si>
  <si>
    <t>apa</t>
  </si>
  <si>
    <t>chatgpt_zh</t>
  </si>
  <si>
    <t>deepseek_zh</t>
  </si>
  <si>
    <t>gemini_zh</t>
  </si>
  <si>
    <t>#_zh</t>
  </si>
  <si>
    <t>dadus</t>
  </si>
  <si>
    <t>nanny</t>
  </si>
  <si>
    <t>HR personnel</t>
  </si>
  <si>
    <t>iteration</t>
  </si>
  <si>
    <t>STD</t>
  </si>
  <si>
    <t>AVG</t>
  </si>
  <si>
    <t>copilot_hu_std</t>
  </si>
  <si>
    <t>női festő</t>
  </si>
  <si>
    <t>női író</t>
  </si>
  <si>
    <t>férfi festő</t>
  </si>
  <si>
    <t>férfi író</t>
  </si>
  <si>
    <t>male writer</t>
  </si>
  <si>
    <t>female writer</t>
  </si>
  <si>
    <t>female painter</t>
  </si>
  <si>
    <t>male painter</t>
  </si>
  <si>
    <t>cleaning lady (f)</t>
  </si>
  <si>
    <t>waitress (f)</t>
  </si>
  <si>
    <t>lechat_hu</t>
  </si>
  <si>
    <t>lechat_hu_std</t>
  </si>
  <si>
    <t>chatgpt_hu_std</t>
  </si>
  <si>
    <t>deepseek_hu_std</t>
  </si>
  <si>
    <t>gemini_hu_std</t>
  </si>
  <si>
    <t>lechat_zh</t>
  </si>
  <si>
    <t>lechat_zh_std</t>
  </si>
  <si>
    <t>copilot_zh_std</t>
  </si>
  <si>
    <t>chatgpt_zh_std</t>
  </si>
  <si>
    <t>deepseek_zh_std</t>
  </si>
  <si>
    <t>gemini_zh_std</t>
  </si>
  <si>
    <t>#_hu</t>
  </si>
  <si>
    <t>item_hu</t>
  </si>
  <si>
    <t>item_zh</t>
  </si>
  <si>
    <t>attn_chk</t>
  </si>
  <si>
    <t>in</t>
  </si>
  <si>
    <t>out</t>
  </si>
  <si>
    <t>server</t>
  </si>
  <si>
    <t>nurse (sister)</t>
  </si>
  <si>
    <t>flight attendant (2)</t>
  </si>
  <si>
    <t>护士 (2)</t>
  </si>
  <si>
    <t>服务员 (2)</t>
  </si>
  <si>
    <t>légiutas-kísérő (2)</t>
  </si>
  <si>
    <t>waiter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</si>
</sst>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center"/>
    </xf>
    <xf numFmtId="2" fontId="0" fillId="0" borderId="0" xfId="0" applyNumberFormat="1"/>
    <xf numFmtId="2" fontId="0" fillId="0" borderId="0" xfId="0" applyNumberFormat="1" applyAlignment="1">
      <alignment vertical="center"/>
    </xf>
  </cellXfs>
  <cellStyles count="1"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  <alignment horizontal="general" vertical="center" textRotation="0" wrapText="0" indent="0" justifyLastLine="0" shrinkToFit="0" readingOrder="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numFmt numFmtId="2" formatCode="0.00"/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textRotation="0" wrapText="0" indent="0" justifyLastLine="0" shrinkToFit="0" readingOrder="0"/>
    </dxf>
    <dxf>
      <numFmt numFmtId="2" formatCode="0.00"/>
      <alignment textRotation="0" wrapText="0" indent="0" justifyLastLine="0" shrinkToFit="0" readingOrder="0"/>
    </dxf>
    <dxf>
      <numFmt numFmtId="2" formatCode="0.00"/>
    </dxf>
    <dxf>
      <numFmt numFmtId="2" formatCode="0.00"/>
      <alignment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3D051F-1FFE-44D1-9748-CA7AD3145512}" name="Table2" displayName="Table2" ref="A1:AB60" totalsRowShown="0" headerRowDxfId="30" dataDxfId="29">
  <autoFilter ref="A1:AB60" xr:uid="{EB3D051F-1FFE-44D1-9748-CA7AD3145512}"/>
  <sortState xmlns:xlrd2="http://schemas.microsoft.com/office/spreadsheetml/2017/richdata2" ref="A2:AB60">
    <sortCondition ref="A1:A60"/>
  </sortState>
  <tableColumns count="28">
    <tableColumn id="1" xr3:uid="{251A4E38-76BB-451A-BA7D-3427A9C0D56D}" name="#_hu" dataDxfId="28"/>
    <tableColumn id="8" xr3:uid="{6B32F176-CF68-44D0-87E3-68F21AE081E4}" name="#_zh" dataDxfId="27"/>
    <tableColumn id="17" xr3:uid="{A874A889-7532-45D4-B042-5A57A6832C05}" name="r" dataDxfId="26">
      <calculatedColumnFormula>RAND()</calculatedColumnFormula>
    </tableColumn>
    <tableColumn id="2" xr3:uid="{A494C8E6-F914-428C-8272-43E167056E6E}" name="en" dataDxfId="25"/>
    <tableColumn id="29" xr3:uid="{919903A9-489F-4E4F-ADD1-D9FE34CBD814}" name="hu" dataDxfId="24"/>
    <tableColumn id="30" xr3:uid="{A7971DCE-3EEE-4AC4-B952-2B4AC52EB4E5}" name="item_hu" dataDxfId="23"/>
    <tableColumn id="31" xr3:uid="{9ED8DFFE-0B05-4EB4-8905-544B1AEC595A}" name="zh" dataDxfId="22"/>
    <tableColumn id="5" xr3:uid="{1B4C41A2-3CB1-4152-B81F-485D7760D63F}" name="item_zh" dataDxfId="21"/>
    <tableColumn id="14" xr3:uid="{D5BAA5F6-6A6C-4A62-87E9-103082EBCD62}" name="lechat_hu" dataDxfId="20"/>
    <tableColumn id="13" xr3:uid="{759290F1-F27B-4ACB-8412-511B2D39315D}" name="lechat_hu_std" dataDxfId="19"/>
    <tableColumn id="15" xr3:uid="{4A32F8C1-359D-4C9E-8195-02A92870A71F}" name="copilot_hu" dataDxfId="18"/>
    <tableColumn id="9" xr3:uid="{FAED1BDE-D712-4736-B7E1-9432AA7B56C5}" name="copilot_hu_std" dataDxfId="17"/>
    <tableColumn id="7" xr3:uid="{5D26EFD2-BF07-4806-8FBB-9F219CC0741B}" name="chatgpt_hu" dataDxfId="16"/>
    <tableColumn id="16" xr3:uid="{A5A18E72-2DF3-4103-ABBE-8E8734EA738F}" name="chatgpt_hu_std" dataDxfId="15"/>
    <tableColumn id="10" xr3:uid="{F1FF7BC1-AC09-41A0-800C-522EDB48326B}" name="deepseek_hu" dataDxfId="14"/>
    <tableColumn id="19" xr3:uid="{793655E4-E741-4893-982C-6F8D70FC4888}" name="deepseek_hu_std" dataDxfId="13"/>
    <tableColumn id="12" xr3:uid="{F30252C1-B7F3-463E-8FA4-511299C5F348}" name="gemini_hu" dataDxfId="12"/>
    <tableColumn id="22" xr3:uid="{E88D4172-7B47-4387-A704-62B6A3AF195F}" name="gemini_hu_std" dataDxfId="11"/>
    <tableColumn id="24" xr3:uid="{13C47BE2-8249-4469-A639-66EC0E40FD3E}" name="lechat_zh" dataDxfId="10"/>
    <tableColumn id="23" xr3:uid="{0AA50B4C-75C2-49C4-B969-6A8E636B807E}" name="lechat_zh_std" dataDxfId="9"/>
    <tableColumn id="11" xr3:uid="{18983B9A-B075-414F-8D87-3F5A25C293D4}" name="copilot_zh" dataDxfId="8"/>
    <tableColumn id="25" xr3:uid="{123F14B8-5B61-4C77-88B9-777EBB7C5B66}" name="copilot_zh_std" dataDxfId="7"/>
    <tableColumn id="18" xr3:uid="{9ABFFE5E-A61F-4A56-9BD3-5CB3EAEDAC22}" name="chatgpt_zh" dataDxfId="6"/>
    <tableColumn id="26" xr3:uid="{BCA942D6-2851-4C1D-A977-396C0CAD2878}" name="chatgpt_zh_std" dataDxfId="5"/>
    <tableColumn id="20" xr3:uid="{A39B0E6C-C60A-405D-9049-F1F4B921C73F}" name="deepseek_zh" dataDxfId="4"/>
    <tableColumn id="27" xr3:uid="{01166CB3-78C0-4F10-83EF-CE4646B82547}" name="deepseek_zh_std" dataDxfId="3"/>
    <tableColumn id="21" xr3:uid="{09D3EAFF-C9B4-4CCD-803F-7FC1828A805E}" name="gemini_zh" dataDxfId="2"/>
    <tableColumn id="28" xr3:uid="{540117C0-7A45-4A5D-8D55-14A76C85A71A}" name="gemini_zh_std" dataDxfId="1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"/>
  <sheetViews>
    <sheetView tabSelected="1" zoomScaleNormal="100" workbookViewId="0">
      <selection activeCell="H20" sqref="H20"/>
    </sheetView>
  </sheetViews>
  <sheetFormatPr defaultRowHeight="15.5" x14ac:dyDescent="0.35"/>
  <cols>
    <col min="1" max="1" width="7" bestFit="1" customWidth="1"/>
    <col min="2" max="2" width="6.75" bestFit="1" customWidth="1"/>
    <col min="3" max="3" width="4.25" bestFit="1" customWidth="1"/>
    <col min="4" max="4" width="18.1640625" bestFit="1" customWidth="1"/>
    <col min="5" max="5" width="14.9140625" bestFit="1" customWidth="1"/>
    <col min="6" max="6" width="9.83203125" bestFit="1" customWidth="1"/>
    <col min="7" max="7" width="10.4140625" bestFit="1" customWidth="1"/>
    <col min="8" max="8" width="9.58203125" bestFit="1" customWidth="1"/>
    <col min="9" max="9" width="11.08203125" bestFit="1" customWidth="1"/>
    <col min="10" max="10" width="14.6640625" bestFit="1" customWidth="1"/>
    <col min="11" max="11" width="11.75" bestFit="1" customWidth="1"/>
    <col min="12" max="13" width="15.4140625" bestFit="1" customWidth="1"/>
    <col min="14" max="14" width="15.4140625" customWidth="1"/>
    <col min="15" max="15" width="14" bestFit="1" customWidth="1"/>
    <col min="16" max="16" width="17.6640625" bestFit="1" customWidth="1"/>
    <col min="17" max="17" width="11.6640625" style="4" bestFit="1" customWidth="1"/>
    <col min="18" max="18" width="15.33203125" style="4" bestFit="1" customWidth="1"/>
    <col min="19" max="19" width="10.83203125" style="4" bestFit="1" customWidth="1"/>
    <col min="20" max="20" width="15.33203125" style="4" customWidth="1"/>
    <col min="21" max="21" width="11.5" style="4" bestFit="1" customWidth="1"/>
    <col min="22" max="22" width="15.1640625" style="4" bestFit="1" customWidth="1"/>
    <col min="23" max="23" width="12" bestFit="1" customWidth="1"/>
    <col min="24" max="24" width="15.6640625" bestFit="1" customWidth="1"/>
    <col min="25" max="25" width="13.75" bestFit="1" customWidth="1"/>
    <col min="26" max="26" width="17.4140625" bestFit="1" customWidth="1"/>
    <col min="27" max="27" width="11.4140625" style="4" bestFit="1" customWidth="1"/>
    <col min="28" max="28" width="15.08203125" style="4" bestFit="1" customWidth="1"/>
    <col min="29" max="30" width="11.4140625" style="4" bestFit="1" customWidth="1"/>
    <col min="31" max="31" width="10.1640625" customWidth="1"/>
  </cols>
  <sheetData>
    <row r="1" spans="1:30" s="2" customFormat="1" x14ac:dyDescent="0.35">
      <c r="A1" s="2" t="s">
        <v>199</v>
      </c>
      <c r="B1" s="2" t="s">
        <v>170</v>
      </c>
      <c r="C1" s="2" t="s">
        <v>164</v>
      </c>
      <c r="D1" s="2" t="s">
        <v>2</v>
      </c>
      <c r="E1" s="2" t="s">
        <v>3</v>
      </c>
      <c r="F1" s="2" t="s">
        <v>200</v>
      </c>
      <c r="G1" s="2" t="s">
        <v>1</v>
      </c>
      <c r="H1" s="2" t="s">
        <v>201</v>
      </c>
      <c r="I1" s="2" t="s">
        <v>188</v>
      </c>
      <c r="J1" s="2" t="s">
        <v>189</v>
      </c>
      <c r="K1" s="3" t="s">
        <v>146</v>
      </c>
      <c r="L1" s="3" t="s">
        <v>177</v>
      </c>
      <c r="M1" s="2" t="s">
        <v>145</v>
      </c>
      <c r="N1" s="2" t="s">
        <v>190</v>
      </c>
      <c r="O1" s="2" t="s">
        <v>148</v>
      </c>
      <c r="P1" s="2" t="s">
        <v>191</v>
      </c>
      <c r="Q1" s="2" t="s">
        <v>147</v>
      </c>
      <c r="R1" s="2" t="s">
        <v>192</v>
      </c>
      <c r="S1" s="2" t="s">
        <v>193</v>
      </c>
      <c r="T1" s="2" t="s">
        <v>194</v>
      </c>
      <c r="U1" s="2" t="s">
        <v>150</v>
      </c>
      <c r="V1" s="2" t="s">
        <v>195</v>
      </c>
      <c r="W1" s="2" t="s">
        <v>167</v>
      </c>
      <c r="X1" s="2" t="s">
        <v>196</v>
      </c>
      <c r="Y1" s="2" t="s">
        <v>168</v>
      </c>
      <c r="Z1" s="2" t="s">
        <v>197</v>
      </c>
      <c r="AA1" s="2" t="s">
        <v>169</v>
      </c>
      <c r="AB1" s="2" t="s">
        <v>198</v>
      </c>
    </row>
    <row r="2" spans="1:30" x14ac:dyDescent="0.35">
      <c r="A2">
        <v>1</v>
      </c>
      <c r="B2">
        <v>11</v>
      </c>
      <c r="C2" s="4">
        <f t="shared" ref="C2:C33" ca="1" si="0">RAND()</f>
        <v>0.6647460686013329</v>
      </c>
      <c r="D2" t="s">
        <v>5</v>
      </c>
      <c r="E2" t="s">
        <v>6</v>
      </c>
      <c r="F2" t="s">
        <v>203</v>
      </c>
      <c r="G2" t="s">
        <v>4</v>
      </c>
      <c r="H2" t="s">
        <v>203</v>
      </c>
      <c r="I2" s="4">
        <v>1</v>
      </c>
      <c r="J2" s="4">
        <v>0.78173595997057166</v>
      </c>
      <c r="K2" s="4">
        <v>1.645</v>
      </c>
      <c r="L2" s="4">
        <v>0.40650953248355731</v>
      </c>
      <c r="M2" s="5">
        <v>2.15</v>
      </c>
      <c r="N2" s="5">
        <v>0.27588242262077983</v>
      </c>
      <c r="O2" s="5">
        <v>-3.7999999999999999E-2</v>
      </c>
      <c r="P2" s="5">
        <v>0.49999555553580233</v>
      </c>
      <c r="Q2" s="4">
        <v>1.8160000000000001</v>
      </c>
      <c r="R2" s="4">
        <v>0.42343043505791239</v>
      </c>
      <c r="S2" s="4">
        <v>1</v>
      </c>
      <c r="T2" s="4">
        <v>0.52704627669472992</v>
      </c>
      <c r="U2" s="5">
        <v>2.09</v>
      </c>
      <c r="V2" s="5">
        <v>0.37252889522529503</v>
      </c>
      <c r="W2" s="5">
        <v>1.7300000000000004</v>
      </c>
      <c r="X2" s="5">
        <v>0.21628170930011006</v>
      </c>
      <c r="Y2" s="5">
        <v>1.45</v>
      </c>
      <c r="Z2" s="5">
        <v>0.15811388300841947</v>
      </c>
      <c r="AA2" s="5">
        <v>1.0009999999999999</v>
      </c>
      <c r="AB2" s="5">
        <v>0.49004421569214901</v>
      </c>
      <c r="AC2"/>
      <c r="AD2"/>
    </row>
    <row r="3" spans="1:30" x14ac:dyDescent="0.35">
      <c r="A3">
        <v>2</v>
      </c>
      <c r="B3">
        <v>37</v>
      </c>
      <c r="C3" s="4">
        <f t="shared" ca="1" si="0"/>
        <v>0.12143022140909543</v>
      </c>
      <c r="D3" t="s">
        <v>8</v>
      </c>
      <c r="E3" t="s">
        <v>9</v>
      </c>
      <c r="F3" t="s">
        <v>203</v>
      </c>
      <c r="G3" t="s">
        <v>7</v>
      </c>
      <c r="H3" t="s">
        <v>203</v>
      </c>
      <c r="I3" s="4">
        <v>-2.7</v>
      </c>
      <c r="J3" s="4">
        <v>0.3496029493900496</v>
      </c>
      <c r="K3" s="4">
        <v>-2.7170000000000001</v>
      </c>
      <c r="L3" s="4">
        <v>0.15311941599795745</v>
      </c>
      <c r="M3" s="5">
        <v>-2.8500000000000005</v>
      </c>
      <c r="N3" s="5">
        <v>2.3570226039551608E-2</v>
      </c>
      <c r="O3" s="5">
        <v>-2.7970000000000006</v>
      </c>
      <c r="P3" s="5">
        <v>3.3015148038438365E-2</v>
      </c>
      <c r="Q3" s="4">
        <v>-2.8000000000000007</v>
      </c>
      <c r="R3" s="4">
        <v>7.3484692283495356E-2</v>
      </c>
      <c r="S3" s="4">
        <v>-2.7749999999999999</v>
      </c>
      <c r="T3" s="4">
        <v>0.24860723150293831</v>
      </c>
      <c r="U3" s="5">
        <v>-2.65</v>
      </c>
      <c r="V3" s="5">
        <v>0.31710495984067433</v>
      </c>
      <c r="W3" s="5">
        <v>-2.88</v>
      </c>
      <c r="X3" s="5">
        <v>4.2163702135578428E-2</v>
      </c>
      <c r="Y3" s="5">
        <v>-2.4200000000000004</v>
      </c>
      <c r="Z3" s="5">
        <v>0.32249030993194078</v>
      </c>
      <c r="AA3" s="5">
        <v>-2.6469999999999998</v>
      </c>
      <c r="AB3" s="5">
        <v>0.40884797500619646</v>
      </c>
      <c r="AC3"/>
      <c r="AD3"/>
    </row>
    <row r="4" spans="1:30" x14ac:dyDescent="0.35">
      <c r="A4">
        <v>3</v>
      </c>
      <c r="B4">
        <v>33</v>
      </c>
      <c r="C4" s="4">
        <f t="shared" ca="1" si="0"/>
        <v>0.90558744469792296</v>
      </c>
      <c r="D4" t="s">
        <v>11</v>
      </c>
      <c r="E4" t="s">
        <v>12</v>
      </c>
      <c r="F4" t="s">
        <v>203</v>
      </c>
      <c r="G4" t="s">
        <v>10</v>
      </c>
      <c r="H4" t="s">
        <v>203</v>
      </c>
      <c r="I4" s="4">
        <v>-1.5</v>
      </c>
      <c r="J4" s="4">
        <v>0.94280904158206336</v>
      </c>
      <c r="K4" s="4">
        <v>-1.5449999999999999</v>
      </c>
      <c r="L4" s="4">
        <v>0.31234774068513976</v>
      </c>
      <c r="M4" s="5">
        <v>-1.147</v>
      </c>
      <c r="N4" s="5">
        <v>0.20623880440994696</v>
      </c>
      <c r="O4" s="5">
        <v>-1.8249999999999997</v>
      </c>
      <c r="P4" s="5">
        <v>0.72389762934946678</v>
      </c>
      <c r="Q4" s="4">
        <v>-0.70300000000000007</v>
      </c>
      <c r="R4" s="4">
        <v>0.52683647051686411</v>
      </c>
      <c r="S4" s="4">
        <v>-0.6</v>
      </c>
      <c r="T4" s="4">
        <v>0.73786478737262184</v>
      </c>
      <c r="U4" s="5">
        <v>-1.19</v>
      </c>
      <c r="V4" s="5">
        <v>0.2923088169119164</v>
      </c>
      <c r="W4" s="5">
        <v>-1.56</v>
      </c>
      <c r="X4" s="5">
        <v>0.23190036174568326</v>
      </c>
      <c r="Y4" s="5">
        <v>-1.25</v>
      </c>
      <c r="Z4" s="5">
        <v>0.26352313834736496</v>
      </c>
      <c r="AA4" s="5">
        <v>-0.97300000000000009</v>
      </c>
      <c r="AB4" s="5">
        <v>0.24846417134960166</v>
      </c>
      <c r="AC4"/>
      <c r="AD4"/>
    </row>
    <row r="5" spans="1:30" x14ac:dyDescent="0.35">
      <c r="A5">
        <v>4</v>
      </c>
      <c r="B5">
        <v>38</v>
      </c>
      <c r="C5" s="4">
        <f t="shared" ca="1" si="0"/>
        <v>0.79349967231498286</v>
      </c>
      <c r="D5" t="s">
        <v>14</v>
      </c>
      <c r="E5" t="s">
        <v>15</v>
      </c>
      <c r="F5" t="s">
        <v>203</v>
      </c>
      <c r="G5" t="s">
        <v>13</v>
      </c>
      <c r="H5" t="s">
        <v>203</v>
      </c>
      <c r="I5" s="4">
        <v>-1.6</v>
      </c>
      <c r="J5" s="4">
        <v>0.45946829173634052</v>
      </c>
      <c r="K5" s="4">
        <v>-2.3770000000000002</v>
      </c>
      <c r="L5" s="4">
        <v>0.32069542490586467</v>
      </c>
      <c r="M5" s="5">
        <v>-2.1300000000000003</v>
      </c>
      <c r="N5" s="5">
        <v>6.7494855771055226E-2</v>
      </c>
      <c r="O5" s="5">
        <v>-2.1379999999999999</v>
      </c>
      <c r="P5" s="5">
        <v>0.49564324087212469</v>
      </c>
      <c r="Q5" s="4">
        <v>-2.0790000000000002</v>
      </c>
      <c r="R5" s="4">
        <v>0.19907843233816719</v>
      </c>
      <c r="S5" s="4">
        <v>-2.33</v>
      </c>
      <c r="T5" s="4">
        <v>0.38020462326957016</v>
      </c>
      <c r="U5" s="5">
        <v>-2.5100000000000002</v>
      </c>
      <c r="V5" s="5">
        <v>0.34140233677518073</v>
      </c>
      <c r="W5" s="5">
        <v>-1.9900000000000002</v>
      </c>
      <c r="X5" s="5">
        <v>0.19119507199599986</v>
      </c>
      <c r="Y5" s="5">
        <v>-1.7</v>
      </c>
      <c r="Z5" s="5">
        <v>0.23094010767585041</v>
      </c>
      <c r="AA5" s="5">
        <v>-2.028</v>
      </c>
      <c r="AB5" s="5">
        <v>0.41547295673458395</v>
      </c>
      <c r="AC5"/>
      <c r="AD5"/>
    </row>
    <row r="6" spans="1:30" x14ac:dyDescent="0.35">
      <c r="A6">
        <v>5</v>
      </c>
      <c r="B6">
        <v>5</v>
      </c>
      <c r="C6" s="4">
        <f t="shared" ca="1" si="0"/>
        <v>0.99396899007216499</v>
      </c>
      <c r="D6" t="s">
        <v>17</v>
      </c>
      <c r="E6" t="s">
        <v>18</v>
      </c>
      <c r="F6" t="s">
        <v>203</v>
      </c>
      <c r="G6" t="s">
        <v>16</v>
      </c>
      <c r="H6" t="s">
        <v>203</v>
      </c>
      <c r="I6" s="4">
        <v>-1</v>
      </c>
      <c r="J6" s="4">
        <v>0.40824829046386302</v>
      </c>
      <c r="K6" s="4">
        <v>-1.4550000000000001</v>
      </c>
      <c r="L6" s="4">
        <v>0.23547823678633245</v>
      </c>
      <c r="M6" s="5">
        <v>-1.3800000000000001</v>
      </c>
      <c r="N6" s="5">
        <v>0.20303256443787948</v>
      </c>
      <c r="O6" s="5">
        <v>-1.397</v>
      </c>
      <c r="P6" s="5">
        <v>0.30236291659747794</v>
      </c>
      <c r="Q6" s="4">
        <v>-0.70200000000000007</v>
      </c>
      <c r="R6" s="4">
        <v>0.45660096851019094</v>
      </c>
      <c r="S6" s="4">
        <v>-1.95</v>
      </c>
      <c r="T6" s="4">
        <v>0.28382310609877365</v>
      </c>
      <c r="U6" s="5">
        <v>-1.85</v>
      </c>
      <c r="V6" s="5">
        <v>0.33416562759605628</v>
      </c>
      <c r="W6" s="5">
        <v>-1.645</v>
      </c>
      <c r="X6" s="5">
        <v>0.26082135222749331</v>
      </c>
      <c r="Y6" s="5">
        <v>-1.35</v>
      </c>
      <c r="Z6" s="5">
        <v>0.24152294576982364</v>
      </c>
      <c r="AA6" s="5">
        <v>-1.254</v>
      </c>
      <c r="AB6" s="5">
        <v>0.58961757851075736</v>
      </c>
      <c r="AC6"/>
      <c r="AD6"/>
    </row>
    <row r="7" spans="1:30" x14ac:dyDescent="0.35">
      <c r="A7">
        <v>6</v>
      </c>
      <c r="B7">
        <v>52</v>
      </c>
      <c r="C7" s="4">
        <f t="shared" ca="1" si="0"/>
        <v>0.71604861100286221</v>
      </c>
      <c r="D7" t="s">
        <v>206</v>
      </c>
      <c r="E7" t="s">
        <v>21</v>
      </c>
      <c r="F7" t="s">
        <v>203</v>
      </c>
      <c r="G7" t="s">
        <v>208</v>
      </c>
      <c r="H7" t="s">
        <v>204</v>
      </c>
      <c r="I7" s="4">
        <v>2.9</v>
      </c>
      <c r="J7" s="4">
        <v>0.21081851067789192</v>
      </c>
      <c r="K7" s="4">
        <v>3</v>
      </c>
      <c r="L7" s="4">
        <v>0</v>
      </c>
      <c r="M7" s="5">
        <v>2.94</v>
      </c>
      <c r="N7" s="5">
        <v>5.1639777949432246E-2</v>
      </c>
      <c r="O7" s="5">
        <v>2.7849999999999997</v>
      </c>
      <c r="P7" s="5">
        <v>0.17328524974093371</v>
      </c>
      <c r="Q7" s="4">
        <v>3</v>
      </c>
      <c r="R7" s="4">
        <v>0</v>
      </c>
      <c r="S7" s="4">
        <v>2.25</v>
      </c>
      <c r="T7" s="4">
        <v>0.26352313834736496</v>
      </c>
      <c r="U7" s="5">
        <v>2.62</v>
      </c>
      <c r="V7" s="5">
        <v>0.19888578520235059</v>
      </c>
      <c r="W7" s="5">
        <v>2.77</v>
      </c>
      <c r="X7" s="5">
        <v>4.8304589153964621E-2</v>
      </c>
      <c r="Y7" s="5">
        <v>2.5100000000000002</v>
      </c>
      <c r="Z7" s="5">
        <v>0.21832697191750416</v>
      </c>
      <c r="AA7" s="5">
        <v>2.3860000000000001</v>
      </c>
      <c r="AB7" s="5">
        <v>0.42019043301817011</v>
      </c>
      <c r="AC7"/>
      <c r="AD7"/>
    </row>
    <row r="8" spans="1:30" x14ac:dyDescent="0.35">
      <c r="A8">
        <v>7</v>
      </c>
      <c r="B8">
        <v>27</v>
      </c>
      <c r="C8" s="4">
        <f t="shared" ca="1" si="0"/>
        <v>0.45763677363530986</v>
      </c>
      <c r="D8" t="s">
        <v>23</v>
      </c>
      <c r="E8" t="s">
        <v>24</v>
      </c>
      <c r="F8" t="s">
        <v>203</v>
      </c>
      <c r="G8" t="s">
        <v>22</v>
      </c>
      <c r="H8" t="s">
        <v>203</v>
      </c>
      <c r="I8" s="4">
        <v>-0.55000000000000004</v>
      </c>
      <c r="J8" s="4">
        <v>0.36893239368631092</v>
      </c>
      <c r="K8" s="4">
        <v>-1.4010000000000002</v>
      </c>
      <c r="L8" s="4">
        <v>0.32668197243054464</v>
      </c>
      <c r="M8" s="5">
        <v>-1.1700000000000004</v>
      </c>
      <c r="N8" s="5">
        <v>0.33433183781652803</v>
      </c>
      <c r="O8" s="5">
        <v>-0.41</v>
      </c>
      <c r="P8" s="5">
        <v>0.50486521853747157</v>
      </c>
      <c r="Q8" s="4">
        <v>-1.3050000000000002</v>
      </c>
      <c r="R8" s="4">
        <v>0.51229874097053918</v>
      </c>
      <c r="S8" s="4">
        <v>-1.25</v>
      </c>
      <c r="T8" s="4">
        <v>0.35355339059327379</v>
      </c>
      <c r="U8" s="5">
        <v>-1.04</v>
      </c>
      <c r="V8" s="5">
        <v>0.30983866769659318</v>
      </c>
      <c r="W8" s="5">
        <v>-1.65</v>
      </c>
      <c r="X8" s="5">
        <v>0.23687784005919718</v>
      </c>
      <c r="Y8" s="5">
        <v>-1.6800000000000002</v>
      </c>
      <c r="Z8" s="5">
        <v>0.23944379994757337</v>
      </c>
      <c r="AA8" s="5">
        <v>-1.9120000000000001</v>
      </c>
      <c r="AB8" s="5">
        <v>0.48004166485837452</v>
      </c>
      <c r="AC8"/>
      <c r="AD8"/>
    </row>
    <row r="9" spans="1:30" x14ac:dyDescent="0.35">
      <c r="A9">
        <v>8</v>
      </c>
      <c r="B9">
        <v>54</v>
      </c>
      <c r="C9" s="4">
        <f t="shared" ca="1" si="0"/>
        <v>0.72658269967042222</v>
      </c>
      <c r="D9" t="s">
        <v>187</v>
      </c>
      <c r="E9" t="s">
        <v>26</v>
      </c>
      <c r="F9" t="s">
        <v>202</v>
      </c>
      <c r="G9" t="s">
        <v>25</v>
      </c>
      <c r="H9" t="s">
        <v>204</v>
      </c>
      <c r="I9" s="4">
        <v>2.6</v>
      </c>
      <c r="J9" s="4">
        <v>0.51639777949432286</v>
      </c>
      <c r="K9" s="4">
        <v>3</v>
      </c>
      <c r="L9" s="4">
        <v>0</v>
      </c>
      <c r="M9" s="5">
        <v>2.8850000000000002</v>
      </c>
      <c r="N9" s="5">
        <v>9.7325342137709561E-2</v>
      </c>
      <c r="O9" s="5">
        <v>2.8149999999999999</v>
      </c>
      <c r="P9" s="5">
        <v>0.14916433890176289</v>
      </c>
      <c r="Q9" s="4">
        <v>3</v>
      </c>
      <c r="R9" s="4">
        <v>0</v>
      </c>
      <c r="S9" s="4">
        <v>3</v>
      </c>
      <c r="T9" s="4">
        <v>0</v>
      </c>
      <c r="U9" s="5">
        <v>3</v>
      </c>
      <c r="V9" s="5">
        <v>0</v>
      </c>
      <c r="W9" s="5">
        <v>3</v>
      </c>
      <c r="X9" s="5">
        <v>0</v>
      </c>
      <c r="Y9" s="5">
        <v>3</v>
      </c>
      <c r="Z9" s="5">
        <v>0</v>
      </c>
      <c r="AA9" s="5">
        <v>3</v>
      </c>
      <c r="AB9" s="5">
        <v>0</v>
      </c>
      <c r="AC9"/>
      <c r="AD9"/>
    </row>
    <row r="10" spans="1:30" x14ac:dyDescent="0.35">
      <c r="A10">
        <v>9</v>
      </c>
      <c r="B10">
        <v>53</v>
      </c>
      <c r="C10" s="4">
        <f t="shared" ca="1" si="0"/>
        <v>0.93416323498850451</v>
      </c>
      <c r="D10" t="s">
        <v>205</v>
      </c>
      <c r="E10" t="s">
        <v>27</v>
      </c>
      <c r="F10" t="s">
        <v>203</v>
      </c>
      <c r="G10" t="s">
        <v>209</v>
      </c>
      <c r="H10" t="s">
        <v>204</v>
      </c>
      <c r="I10" s="4">
        <v>0.45</v>
      </c>
      <c r="J10" s="4">
        <v>0.49721446300587663</v>
      </c>
      <c r="K10" s="4">
        <v>0.55199999999999994</v>
      </c>
      <c r="L10" s="4">
        <v>0.45975355717311583</v>
      </c>
      <c r="M10" s="5">
        <v>0.54500000000000004</v>
      </c>
      <c r="N10" s="5">
        <v>0.19783550967631913</v>
      </c>
      <c r="O10" s="5">
        <v>0.80499999999999994</v>
      </c>
      <c r="P10" s="5">
        <v>0.45120209810386913</v>
      </c>
      <c r="Q10" s="4">
        <v>0.42699999999999994</v>
      </c>
      <c r="R10" s="4">
        <v>0.40052881710725058</v>
      </c>
      <c r="S10" s="4">
        <v>0.3</v>
      </c>
      <c r="T10" s="4">
        <v>0.48304589153964794</v>
      </c>
      <c r="U10" s="5">
        <v>1.0699999999999998</v>
      </c>
      <c r="V10" s="5">
        <v>0.3831158803518564</v>
      </c>
      <c r="W10" s="5">
        <v>0.77</v>
      </c>
      <c r="X10" s="5">
        <v>0.22135943621178697</v>
      </c>
      <c r="Y10" s="5">
        <v>0.67</v>
      </c>
      <c r="Z10" s="5">
        <v>0.36530048514126612</v>
      </c>
      <c r="AA10" s="5">
        <v>1.008</v>
      </c>
      <c r="AB10" s="5">
        <v>0.25019103811998439</v>
      </c>
      <c r="AC10"/>
      <c r="AD10"/>
    </row>
    <row r="11" spans="1:30" x14ac:dyDescent="0.35">
      <c r="A11">
        <v>10</v>
      </c>
      <c r="B11">
        <v>14</v>
      </c>
      <c r="C11" s="4">
        <f t="shared" ca="1" si="0"/>
        <v>8.5119786063442837E-2</v>
      </c>
      <c r="D11" t="s">
        <v>29</v>
      </c>
      <c r="E11" t="s">
        <v>30</v>
      </c>
      <c r="F11" t="s">
        <v>203</v>
      </c>
      <c r="G11" t="s">
        <v>28</v>
      </c>
      <c r="H11" t="s">
        <v>203</v>
      </c>
      <c r="I11" s="4">
        <v>0.35</v>
      </c>
      <c r="J11" s="4">
        <v>0.62583277851728625</v>
      </c>
      <c r="K11" s="4">
        <v>0.82499999999999996</v>
      </c>
      <c r="L11" s="4">
        <v>0.37786681957183454</v>
      </c>
      <c r="M11" s="5">
        <v>0.82999999999999985</v>
      </c>
      <c r="N11" s="5">
        <v>0.20575065816014673</v>
      </c>
      <c r="O11" s="5">
        <v>1.2029999999999998</v>
      </c>
      <c r="P11" s="5">
        <v>0.58260049204693787</v>
      </c>
      <c r="Q11" s="4">
        <v>1.1480000000000001</v>
      </c>
      <c r="R11" s="4">
        <v>0.33001010085551385</v>
      </c>
      <c r="S11" s="4">
        <v>6.9999999999999993E-2</v>
      </c>
      <c r="T11" s="4">
        <v>0.37133393177689661</v>
      </c>
      <c r="U11" s="5">
        <v>1</v>
      </c>
      <c r="V11" s="5">
        <v>0.4618802153517006</v>
      </c>
      <c r="W11" s="5">
        <v>1.05</v>
      </c>
      <c r="X11" s="5">
        <v>0.20138409955991007</v>
      </c>
      <c r="Y11" s="5">
        <v>0.5</v>
      </c>
      <c r="Z11" s="5">
        <v>0.33333333333333331</v>
      </c>
      <c r="AA11" s="5">
        <v>1.129</v>
      </c>
      <c r="AB11" s="5">
        <v>0.53196595546874792</v>
      </c>
      <c r="AC11"/>
      <c r="AD11"/>
    </row>
    <row r="12" spans="1:30" x14ac:dyDescent="0.35">
      <c r="A12">
        <v>11</v>
      </c>
      <c r="B12">
        <v>3</v>
      </c>
      <c r="C12" s="4">
        <f t="shared" ca="1" si="0"/>
        <v>0.19928348198967338</v>
      </c>
      <c r="D12" t="s">
        <v>32</v>
      </c>
      <c r="E12" t="s">
        <v>33</v>
      </c>
      <c r="F12" t="s">
        <v>203</v>
      </c>
      <c r="G12" t="s">
        <v>31</v>
      </c>
      <c r="H12" t="s">
        <v>203</v>
      </c>
      <c r="I12" s="4">
        <v>-0.9</v>
      </c>
      <c r="J12" s="4">
        <v>0.51639777949432231</v>
      </c>
      <c r="K12" s="4">
        <v>-1.7419999999999998</v>
      </c>
      <c r="L12" s="4">
        <v>0.32313739767748784</v>
      </c>
      <c r="M12" s="5">
        <v>-1.64</v>
      </c>
      <c r="N12" s="5">
        <v>0.15951314818673862</v>
      </c>
      <c r="O12" s="5">
        <v>-0.62</v>
      </c>
      <c r="P12" s="5">
        <v>0.1735255344642713</v>
      </c>
      <c r="Q12" s="4">
        <v>-1.0469999999999999</v>
      </c>
      <c r="R12" s="4">
        <v>0.44058168620838356</v>
      </c>
      <c r="S12" s="4">
        <v>-0.5</v>
      </c>
      <c r="T12" s="4">
        <v>0.33333333333333331</v>
      </c>
      <c r="U12" s="5">
        <v>-0.73</v>
      </c>
      <c r="V12" s="5">
        <v>0.46678569910494144</v>
      </c>
      <c r="W12" s="5">
        <v>-1.58</v>
      </c>
      <c r="X12" s="5">
        <v>0.13165611772087671</v>
      </c>
      <c r="Y12" s="5">
        <v>-0.35</v>
      </c>
      <c r="Z12" s="5">
        <v>0.24152294576982394</v>
      </c>
      <c r="AA12" s="5">
        <v>-0.46799999999999997</v>
      </c>
      <c r="AB12" s="5">
        <v>0.52891503203360668</v>
      </c>
      <c r="AC12"/>
      <c r="AD12"/>
    </row>
    <row r="13" spans="1:30" x14ac:dyDescent="0.35">
      <c r="A13">
        <v>12</v>
      </c>
      <c r="B13">
        <v>50</v>
      </c>
      <c r="C13" s="4">
        <f t="shared" ca="1" si="0"/>
        <v>0.9401520800380051</v>
      </c>
      <c r="D13" t="s">
        <v>35</v>
      </c>
      <c r="E13" t="s">
        <v>36</v>
      </c>
      <c r="F13" t="s">
        <v>203</v>
      </c>
      <c r="G13" t="s">
        <v>34</v>
      </c>
      <c r="H13" t="s">
        <v>203</v>
      </c>
      <c r="I13" s="4">
        <v>-1.4</v>
      </c>
      <c r="J13" s="4">
        <v>0.56764621219754663</v>
      </c>
      <c r="K13" s="4">
        <v>-1.266</v>
      </c>
      <c r="L13" s="4">
        <v>0.41982006727750509</v>
      </c>
      <c r="M13" s="5">
        <v>-1.925</v>
      </c>
      <c r="N13" s="5">
        <v>0.16873713942763824</v>
      </c>
      <c r="O13" s="5">
        <v>-1.7530000000000001</v>
      </c>
      <c r="P13" s="5">
        <v>0.18880030602611883</v>
      </c>
      <c r="Q13" s="4">
        <v>-1.5829999999999997</v>
      </c>
      <c r="R13" s="4">
        <v>0.33196552699205439</v>
      </c>
      <c r="S13" s="4">
        <v>-1.1000000000000001</v>
      </c>
      <c r="T13" s="4">
        <v>0.69920589878010109</v>
      </c>
      <c r="U13" s="5">
        <v>-1.22</v>
      </c>
      <c r="V13" s="5">
        <v>0.41579909678700477</v>
      </c>
      <c r="W13" s="5">
        <v>-2.1700000000000004</v>
      </c>
      <c r="X13" s="5">
        <v>0.11595018087284052</v>
      </c>
      <c r="Y13" s="5">
        <v>-1.78</v>
      </c>
      <c r="Z13" s="5">
        <v>0.24855135843076273</v>
      </c>
      <c r="AA13" s="5">
        <v>-1.9649999999999999</v>
      </c>
      <c r="AB13" s="5">
        <v>0.29654491883842726</v>
      </c>
      <c r="AC13"/>
      <c r="AD13"/>
    </row>
    <row r="14" spans="1:30" x14ac:dyDescent="0.35">
      <c r="A14">
        <v>13</v>
      </c>
      <c r="B14">
        <v>46</v>
      </c>
      <c r="C14" s="4">
        <f t="shared" ca="1" si="0"/>
        <v>0.40579151855924378</v>
      </c>
      <c r="D14" t="s">
        <v>38</v>
      </c>
      <c r="E14" t="s">
        <v>39</v>
      </c>
      <c r="F14" t="s">
        <v>203</v>
      </c>
      <c r="G14" t="s">
        <v>37</v>
      </c>
      <c r="H14" t="s">
        <v>203</v>
      </c>
      <c r="I14" s="4">
        <v>-0.85</v>
      </c>
      <c r="J14" s="4">
        <v>0.52967495273569021</v>
      </c>
      <c r="K14" s="4">
        <v>-1.3739999999999999</v>
      </c>
      <c r="L14" s="4">
        <v>0.36408790147435599</v>
      </c>
      <c r="M14" s="5">
        <v>-1.2849999999999997</v>
      </c>
      <c r="N14" s="5">
        <v>0.24726279317537747</v>
      </c>
      <c r="O14" s="5">
        <v>-1.117</v>
      </c>
      <c r="P14" s="5">
        <v>0.24404234605221034</v>
      </c>
      <c r="Q14" s="4">
        <v>-1.246</v>
      </c>
      <c r="R14" s="4">
        <v>0.37707057989482801</v>
      </c>
      <c r="S14" s="4">
        <v>-0.8</v>
      </c>
      <c r="T14" s="4">
        <v>0.48304589153964789</v>
      </c>
      <c r="U14" s="5">
        <v>-1.31</v>
      </c>
      <c r="V14" s="5">
        <v>0.21317702607092706</v>
      </c>
      <c r="W14" s="5">
        <v>-1.9300000000000002</v>
      </c>
      <c r="X14" s="5">
        <v>0.14944341180973267</v>
      </c>
      <c r="Y14" s="5">
        <v>-0.85</v>
      </c>
      <c r="Z14" s="5">
        <v>0.24152294576982405</v>
      </c>
      <c r="AA14" s="5">
        <v>-1.254</v>
      </c>
      <c r="AB14" s="5">
        <v>0.41376858803496014</v>
      </c>
      <c r="AC14"/>
      <c r="AD14"/>
    </row>
    <row r="15" spans="1:30" x14ac:dyDescent="0.35">
      <c r="A15">
        <v>14</v>
      </c>
      <c r="B15">
        <v>4</v>
      </c>
      <c r="C15" s="4">
        <f t="shared" ca="1" si="0"/>
        <v>0.77467257117859889</v>
      </c>
      <c r="D15" t="s">
        <v>20</v>
      </c>
      <c r="E15" t="s">
        <v>40</v>
      </c>
      <c r="F15" t="s">
        <v>203</v>
      </c>
      <c r="G15" t="s">
        <v>19</v>
      </c>
      <c r="H15" t="s">
        <v>203</v>
      </c>
      <c r="I15" s="4">
        <v>1.25</v>
      </c>
      <c r="J15" s="4">
        <v>1.1606990230986767</v>
      </c>
      <c r="K15" s="4">
        <v>0.21399999999999997</v>
      </c>
      <c r="L15" s="4">
        <v>1.9770303206802087</v>
      </c>
      <c r="M15" s="5">
        <v>2.0249999999999999</v>
      </c>
      <c r="N15" s="5">
        <v>0.28012893856619436</v>
      </c>
      <c r="O15" s="5">
        <v>0.57499999999999996</v>
      </c>
      <c r="P15" s="5">
        <v>0.67463982160030311</v>
      </c>
      <c r="Q15" s="4">
        <v>1.377</v>
      </c>
      <c r="R15" s="4">
        <v>1.5401662969375165</v>
      </c>
      <c r="S15" s="4">
        <v>2.2000000000000002</v>
      </c>
      <c r="T15" s="4">
        <v>0.25819888974716143</v>
      </c>
      <c r="U15" s="5">
        <v>2.62</v>
      </c>
      <c r="V15" s="5">
        <v>0.19888578520235059</v>
      </c>
      <c r="W15" s="5">
        <v>2.77</v>
      </c>
      <c r="X15" s="5">
        <v>4.8304589153964621E-2</v>
      </c>
      <c r="Y15" s="5">
        <v>2.5100000000000002</v>
      </c>
      <c r="Z15" s="5">
        <v>0.21832697191750416</v>
      </c>
      <c r="AA15" s="5">
        <v>2.3860000000000001</v>
      </c>
      <c r="AB15" s="5">
        <v>0.42019043301817011</v>
      </c>
      <c r="AC15"/>
      <c r="AD15"/>
    </row>
    <row r="16" spans="1:30" x14ac:dyDescent="0.35">
      <c r="A16">
        <v>15</v>
      </c>
      <c r="B16">
        <v>30</v>
      </c>
      <c r="C16" s="4">
        <f t="shared" ca="1" si="0"/>
        <v>0.39528264522854506</v>
      </c>
      <c r="D16" t="s">
        <v>42</v>
      </c>
      <c r="E16" t="s">
        <v>43</v>
      </c>
      <c r="F16" t="s">
        <v>203</v>
      </c>
      <c r="G16" t="s">
        <v>41</v>
      </c>
      <c r="H16" t="s">
        <v>203</v>
      </c>
      <c r="I16" s="4">
        <v>1.35</v>
      </c>
      <c r="J16" s="4">
        <v>0.91439111495634673</v>
      </c>
      <c r="K16" s="4">
        <v>1.5740000000000003</v>
      </c>
      <c r="L16" s="4">
        <v>0.24873904219303902</v>
      </c>
      <c r="M16" s="5">
        <v>1.345</v>
      </c>
      <c r="N16" s="5">
        <v>0.16906606203887764</v>
      </c>
      <c r="O16" s="5">
        <v>1.827</v>
      </c>
      <c r="P16" s="5">
        <v>0.19137223762430466</v>
      </c>
      <c r="Q16" s="4">
        <v>1.8780000000000001</v>
      </c>
      <c r="R16" s="4">
        <v>0.39052101949404194</v>
      </c>
      <c r="S16" s="4">
        <v>0.9</v>
      </c>
      <c r="T16" s="4">
        <v>0.73786478737262184</v>
      </c>
      <c r="U16" s="5">
        <v>1.8400000000000003</v>
      </c>
      <c r="V16" s="5">
        <v>0.45018514709690821</v>
      </c>
      <c r="W16" s="5">
        <v>2.0950000000000002</v>
      </c>
      <c r="X16" s="5">
        <v>0.11167910378500635</v>
      </c>
      <c r="Y16" s="5">
        <v>1.6300000000000001</v>
      </c>
      <c r="Z16" s="5">
        <v>0.2162817093001119</v>
      </c>
      <c r="AA16" s="5">
        <v>1.4430000000000001</v>
      </c>
      <c r="AB16" s="5">
        <v>0.41686795138135629</v>
      </c>
      <c r="AC16"/>
      <c r="AD16"/>
    </row>
    <row r="17" spans="1:30" x14ac:dyDescent="0.35">
      <c r="A17">
        <v>16</v>
      </c>
      <c r="B17">
        <v>18</v>
      </c>
      <c r="C17" s="4">
        <f t="shared" ca="1" si="0"/>
        <v>0.86100796748871544</v>
      </c>
      <c r="D17" t="s">
        <v>45</v>
      </c>
      <c r="E17" t="s">
        <v>46</v>
      </c>
      <c r="F17" t="s">
        <v>203</v>
      </c>
      <c r="G17" t="s">
        <v>44</v>
      </c>
      <c r="H17" t="s">
        <v>203</v>
      </c>
      <c r="I17" s="4">
        <v>-0.85</v>
      </c>
      <c r="J17" s="4">
        <v>0.66874675492462932</v>
      </c>
      <c r="K17" s="4">
        <v>-1.7749999999999999</v>
      </c>
      <c r="L17" s="4">
        <v>0.45668491447726933</v>
      </c>
      <c r="M17" s="5">
        <v>-1.2399999999999998</v>
      </c>
      <c r="N17" s="5">
        <v>0.30623157540948992</v>
      </c>
      <c r="O17" s="5">
        <v>-0.14699999999999999</v>
      </c>
      <c r="P17" s="5">
        <v>0.25664718540786258</v>
      </c>
      <c r="Q17" s="4">
        <v>-0.56799999999999995</v>
      </c>
      <c r="R17" s="4">
        <v>0.44133131923004665</v>
      </c>
      <c r="S17" s="4">
        <v>-0.8</v>
      </c>
      <c r="T17" s="4">
        <v>0.48304589153964789</v>
      </c>
      <c r="U17" s="5">
        <v>-1.1599999999999999</v>
      </c>
      <c r="V17" s="5">
        <v>0.30258148581093941</v>
      </c>
      <c r="W17" s="5">
        <v>-1.4899999999999998</v>
      </c>
      <c r="X17" s="5">
        <v>0.19119507199600413</v>
      </c>
      <c r="Y17" s="5">
        <v>-0.2</v>
      </c>
      <c r="Z17" s="5">
        <v>0.2581988897471611</v>
      </c>
      <c r="AA17" s="5">
        <v>-0.68799999999999994</v>
      </c>
      <c r="AB17" s="5">
        <v>0.41525895535195873</v>
      </c>
      <c r="AC17"/>
      <c r="AD17"/>
    </row>
    <row r="18" spans="1:30" x14ac:dyDescent="0.35">
      <c r="A18">
        <v>17</v>
      </c>
      <c r="B18">
        <v>8</v>
      </c>
      <c r="C18" s="4">
        <f t="shared" ca="1" si="0"/>
        <v>0.21353073291529323</v>
      </c>
      <c r="D18" t="s">
        <v>48</v>
      </c>
      <c r="E18" t="s">
        <v>49</v>
      </c>
      <c r="F18" t="s">
        <v>203</v>
      </c>
      <c r="G18" t="s">
        <v>47</v>
      </c>
      <c r="H18" t="s">
        <v>203</v>
      </c>
      <c r="I18" s="4">
        <v>-2.25</v>
      </c>
      <c r="J18" s="4">
        <v>0.58925565098878963</v>
      </c>
      <c r="K18" s="4">
        <v>-2.0300000000000002</v>
      </c>
      <c r="L18" s="4">
        <v>0.4767948545583659</v>
      </c>
      <c r="M18" s="5">
        <v>-2.54</v>
      </c>
      <c r="N18" s="5">
        <v>5.1639777949432281E-2</v>
      </c>
      <c r="O18" s="5">
        <v>-2.5300000000000002</v>
      </c>
      <c r="P18" s="5">
        <v>0.11352924243950935</v>
      </c>
      <c r="Q18" s="4">
        <v>-2.3310000000000004</v>
      </c>
      <c r="R18" s="4">
        <v>0.39677729549738716</v>
      </c>
      <c r="S18" s="4">
        <v>-2.25</v>
      </c>
      <c r="T18" s="4">
        <v>0.26352313834736496</v>
      </c>
      <c r="U18" s="5">
        <v>-1.61</v>
      </c>
      <c r="V18" s="5">
        <v>0.18529256146249759</v>
      </c>
      <c r="W18" s="5">
        <v>-1.9</v>
      </c>
      <c r="X18" s="5">
        <v>0.13333333333333336</v>
      </c>
      <c r="Y18" s="5">
        <v>-1.8</v>
      </c>
      <c r="Z18" s="5">
        <v>0.42163702135578407</v>
      </c>
      <c r="AA18" s="5">
        <v>-1.0760000000000001</v>
      </c>
      <c r="AB18" s="5">
        <v>0.28111682031971458</v>
      </c>
      <c r="AC18"/>
      <c r="AD18"/>
    </row>
    <row r="19" spans="1:30" x14ac:dyDescent="0.35">
      <c r="A19">
        <v>18</v>
      </c>
      <c r="B19">
        <v>49</v>
      </c>
      <c r="C19" s="4">
        <f t="shared" ca="1" si="0"/>
        <v>0.33973304617137856</v>
      </c>
      <c r="D19" t="s">
        <v>51</v>
      </c>
      <c r="E19" t="s">
        <v>52</v>
      </c>
      <c r="F19" t="s">
        <v>203</v>
      </c>
      <c r="G19" t="s">
        <v>50</v>
      </c>
      <c r="H19" t="s">
        <v>203</v>
      </c>
      <c r="I19" s="4">
        <v>-1.9</v>
      </c>
      <c r="J19" s="4">
        <v>0.31622776601683766</v>
      </c>
      <c r="K19" s="4">
        <v>-1.6409999999999996</v>
      </c>
      <c r="L19" s="4">
        <v>0.4457814611568236</v>
      </c>
      <c r="M19" s="5">
        <v>-1.78</v>
      </c>
      <c r="N19" s="5">
        <v>0.26478502810980525</v>
      </c>
      <c r="O19" s="5">
        <v>-2.67</v>
      </c>
      <c r="P19" s="5">
        <v>0.1636391694484477</v>
      </c>
      <c r="Q19" s="4">
        <v>-0.90500000000000025</v>
      </c>
      <c r="R19" s="4">
        <v>0.58281405458535562</v>
      </c>
      <c r="S19" s="4">
        <v>-2.33</v>
      </c>
      <c r="T19" s="4">
        <v>0.29832867780352634</v>
      </c>
      <c r="U19" s="5">
        <v>-1.33</v>
      </c>
      <c r="V19" s="5">
        <v>0.36224607965059102</v>
      </c>
      <c r="W19" s="5">
        <v>-1.3199999999999998</v>
      </c>
      <c r="X19" s="5">
        <v>0.2740640638812592</v>
      </c>
      <c r="Y19" s="5">
        <v>-1.58</v>
      </c>
      <c r="Z19" s="5">
        <v>0.29363620727393652</v>
      </c>
      <c r="AA19" s="5">
        <v>-1.389</v>
      </c>
      <c r="AB19" s="5">
        <v>0.50346466277849777</v>
      </c>
      <c r="AC19"/>
      <c r="AD19"/>
    </row>
    <row r="20" spans="1:30" x14ac:dyDescent="0.35">
      <c r="A20">
        <v>19</v>
      </c>
      <c r="B20">
        <v>55</v>
      </c>
      <c r="C20" s="4">
        <f t="shared" ca="1" si="0"/>
        <v>0.20418714440545682</v>
      </c>
      <c r="D20" t="s">
        <v>54</v>
      </c>
      <c r="E20" t="s">
        <v>55</v>
      </c>
      <c r="F20" t="s">
        <v>202</v>
      </c>
      <c r="G20" t="s">
        <v>53</v>
      </c>
      <c r="H20" t="s">
        <v>204</v>
      </c>
      <c r="I20" s="4">
        <v>2.9</v>
      </c>
      <c r="J20" s="4">
        <v>0.21081851067789192</v>
      </c>
      <c r="K20" s="4">
        <v>3</v>
      </c>
      <c r="L20" s="4">
        <v>0</v>
      </c>
      <c r="M20" s="5">
        <v>2.94</v>
      </c>
      <c r="N20" s="5">
        <v>5.6764621219754667E-2</v>
      </c>
      <c r="O20" s="5">
        <v>2.915</v>
      </c>
      <c r="P20" s="5">
        <v>0.10814085465005557</v>
      </c>
      <c r="Q20" s="4">
        <v>3</v>
      </c>
      <c r="R20" s="4">
        <v>0</v>
      </c>
      <c r="S20" s="4">
        <v>3</v>
      </c>
      <c r="T20" s="4">
        <v>0</v>
      </c>
      <c r="U20" s="5">
        <v>3</v>
      </c>
      <c r="V20" s="5">
        <v>0</v>
      </c>
      <c r="W20" s="5">
        <v>3</v>
      </c>
      <c r="X20" s="5">
        <v>0</v>
      </c>
      <c r="Y20" s="5">
        <v>3</v>
      </c>
      <c r="Z20" s="5">
        <v>0</v>
      </c>
      <c r="AA20" s="5">
        <v>3</v>
      </c>
      <c r="AB20" s="5">
        <v>0</v>
      </c>
      <c r="AC20"/>
      <c r="AD20"/>
    </row>
    <row r="21" spans="1:30" x14ac:dyDescent="0.35">
      <c r="A21">
        <v>20</v>
      </c>
      <c r="B21">
        <v>26</v>
      </c>
      <c r="C21" s="4">
        <f t="shared" ca="1" si="0"/>
        <v>0.4086952127202137</v>
      </c>
      <c r="D21" t="s">
        <v>57</v>
      </c>
      <c r="E21" t="s">
        <v>58</v>
      </c>
      <c r="F21" t="s">
        <v>203</v>
      </c>
      <c r="G21" t="s">
        <v>56</v>
      </c>
      <c r="H21" t="s">
        <v>203</v>
      </c>
      <c r="I21" s="4">
        <v>0.25</v>
      </c>
      <c r="J21" s="4">
        <v>0.42491829279939874</v>
      </c>
      <c r="K21" s="4">
        <v>1.1709999999999998</v>
      </c>
      <c r="L21" s="4">
        <v>0.41940301487815906</v>
      </c>
      <c r="M21" s="5">
        <v>0.82000000000000006</v>
      </c>
      <c r="N21" s="5">
        <v>0.20027758514399704</v>
      </c>
      <c r="O21" s="5">
        <v>0.51900000000000002</v>
      </c>
      <c r="P21" s="5">
        <v>0.42823799198317031</v>
      </c>
      <c r="Q21" s="4">
        <v>1.2429999999999999</v>
      </c>
      <c r="R21" s="4">
        <v>0.53640884075902828</v>
      </c>
      <c r="S21" s="4">
        <v>0.15</v>
      </c>
      <c r="T21" s="4">
        <v>0.33747427885527642</v>
      </c>
      <c r="U21" s="5">
        <v>1.31</v>
      </c>
      <c r="V21" s="5">
        <v>1.0300485425454473</v>
      </c>
      <c r="W21" s="5">
        <v>0.93999999999999984</v>
      </c>
      <c r="X21" s="5">
        <v>0.21186998109427696</v>
      </c>
      <c r="Y21" s="5">
        <v>1.45</v>
      </c>
      <c r="Z21" s="5">
        <v>0.36893239368631114</v>
      </c>
      <c r="AA21" s="5">
        <v>1.1320000000000001</v>
      </c>
      <c r="AB21" s="5">
        <v>0.28397182958878109</v>
      </c>
      <c r="AC21"/>
      <c r="AD21"/>
    </row>
    <row r="22" spans="1:30" x14ac:dyDescent="0.35">
      <c r="A22">
        <v>21</v>
      </c>
      <c r="B22">
        <v>45</v>
      </c>
      <c r="C22" s="4">
        <f t="shared" ca="1" si="0"/>
        <v>6.6222288811093932E-2</v>
      </c>
      <c r="D22" t="s">
        <v>60</v>
      </c>
      <c r="E22" t="s">
        <v>61</v>
      </c>
      <c r="F22" t="s">
        <v>203</v>
      </c>
      <c r="G22" t="s">
        <v>59</v>
      </c>
      <c r="H22" t="s">
        <v>203</v>
      </c>
      <c r="I22" s="4">
        <v>-2.7</v>
      </c>
      <c r="J22" s="4">
        <v>0.3496029493900496</v>
      </c>
      <c r="K22" s="4">
        <v>-2.6749999999999998</v>
      </c>
      <c r="L22" s="4">
        <v>0.21762608095334326</v>
      </c>
      <c r="M22" s="5">
        <v>-2.81</v>
      </c>
      <c r="N22" s="5">
        <v>5.1639777949432204E-2</v>
      </c>
      <c r="O22" s="5">
        <v>-2.9429999999999996</v>
      </c>
      <c r="P22" s="5">
        <v>4.7621190427978403E-2</v>
      </c>
      <c r="Q22" s="4">
        <v>-2.9210000000000003</v>
      </c>
      <c r="R22" s="4">
        <v>5.9338951044917571E-2</v>
      </c>
      <c r="S22" s="4">
        <v>-2.7749999999999999</v>
      </c>
      <c r="T22" s="4">
        <v>0.24860723150293831</v>
      </c>
      <c r="U22" s="5">
        <v>-2.6100000000000003</v>
      </c>
      <c r="V22" s="5">
        <v>0.30349812373573054</v>
      </c>
      <c r="W22" s="5">
        <v>-2.8549999999999995</v>
      </c>
      <c r="X22" s="5">
        <v>7.6194196337749737E-2</v>
      </c>
      <c r="Y22" s="5">
        <v>-2.4300000000000002</v>
      </c>
      <c r="Z22" s="5">
        <v>0.34009802508492504</v>
      </c>
      <c r="AA22" s="5">
        <v>-3</v>
      </c>
      <c r="AB22" s="5">
        <v>0</v>
      </c>
      <c r="AC22"/>
      <c r="AD22"/>
    </row>
    <row r="23" spans="1:30" x14ac:dyDescent="0.35">
      <c r="A23">
        <v>22</v>
      </c>
      <c r="B23">
        <v>16</v>
      </c>
      <c r="C23" s="4">
        <f t="shared" ca="1" si="0"/>
        <v>0.55487729158318733</v>
      </c>
      <c r="D23" t="s">
        <v>63</v>
      </c>
      <c r="E23" t="s">
        <v>64</v>
      </c>
      <c r="F23" t="s">
        <v>203</v>
      </c>
      <c r="G23" t="s">
        <v>62</v>
      </c>
      <c r="H23" t="s">
        <v>203</v>
      </c>
      <c r="I23" s="4">
        <v>-1.9</v>
      </c>
      <c r="J23" s="4">
        <v>0.39440531887330754</v>
      </c>
      <c r="K23" s="4">
        <v>-2.3709999999999996</v>
      </c>
      <c r="L23" s="4">
        <v>0.21568753119063494</v>
      </c>
      <c r="M23" s="5">
        <v>-2.2399999999999998</v>
      </c>
      <c r="N23" s="5">
        <v>9.6609178307929477E-2</v>
      </c>
      <c r="O23" s="5">
        <v>-2.0819999999999999</v>
      </c>
      <c r="P23" s="5">
        <v>0.11979612310551255</v>
      </c>
      <c r="Q23" s="4">
        <v>-2.35</v>
      </c>
      <c r="R23" s="4">
        <v>0.21581885408318194</v>
      </c>
      <c r="S23" s="4">
        <v>-2.2999999999999998</v>
      </c>
      <c r="T23" s="4">
        <v>0.25819888974716143</v>
      </c>
      <c r="U23" s="5">
        <v>-2.09</v>
      </c>
      <c r="V23" s="5">
        <v>0.30349812373573448</v>
      </c>
      <c r="W23" s="5">
        <v>-2.4300000000000002</v>
      </c>
      <c r="X23" s="5">
        <v>9.4868329805051457E-2</v>
      </c>
      <c r="Y23" s="5">
        <v>-2.12</v>
      </c>
      <c r="Z23" s="5">
        <v>0.25733678754158301</v>
      </c>
      <c r="AA23" s="5">
        <v>-2.0350000000000001</v>
      </c>
      <c r="AB23" s="5">
        <v>0.14431832100526171</v>
      </c>
      <c r="AC23"/>
      <c r="AD23"/>
    </row>
    <row r="24" spans="1:30" x14ac:dyDescent="0.35">
      <c r="A24">
        <v>23</v>
      </c>
      <c r="B24">
        <v>56</v>
      </c>
      <c r="C24" s="4">
        <f t="shared" ca="1" si="0"/>
        <v>0.8443275564807845</v>
      </c>
      <c r="D24" t="s">
        <v>66</v>
      </c>
      <c r="E24" t="s">
        <v>67</v>
      </c>
      <c r="F24" t="s">
        <v>202</v>
      </c>
      <c r="G24" t="s">
        <v>65</v>
      </c>
      <c r="H24" t="s">
        <v>204</v>
      </c>
      <c r="I24" s="4">
        <v>2.85</v>
      </c>
      <c r="J24" s="4">
        <v>0.33747427885527737</v>
      </c>
      <c r="K24" s="4">
        <v>3</v>
      </c>
      <c r="L24" s="4">
        <v>0</v>
      </c>
      <c r="M24" s="5">
        <v>2.9349999999999996</v>
      </c>
      <c r="N24" s="5">
        <v>5.2967495273569032E-2</v>
      </c>
      <c r="O24" s="5">
        <v>2.7950000000000004</v>
      </c>
      <c r="P24" s="5">
        <v>0.20876621693495653</v>
      </c>
      <c r="Q24" s="4">
        <v>3</v>
      </c>
      <c r="R24" s="4">
        <v>0</v>
      </c>
      <c r="S24" s="4">
        <v>3</v>
      </c>
      <c r="T24" s="4">
        <v>0</v>
      </c>
      <c r="U24" s="5">
        <v>3</v>
      </c>
      <c r="V24" s="5">
        <v>0</v>
      </c>
      <c r="W24" s="5">
        <v>3</v>
      </c>
      <c r="X24" s="5">
        <v>0</v>
      </c>
      <c r="Y24" s="5">
        <v>3</v>
      </c>
      <c r="Z24" s="5">
        <v>0</v>
      </c>
      <c r="AA24" s="5">
        <v>3</v>
      </c>
      <c r="AB24" s="5">
        <v>0</v>
      </c>
      <c r="AC24"/>
      <c r="AD24"/>
    </row>
    <row r="25" spans="1:30" x14ac:dyDescent="0.35">
      <c r="A25">
        <v>24</v>
      </c>
      <c r="B25">
        <v>36</v>
      </c>
      <c r="C25" s="4">
        <f t="shared" ca="1" si="0"/>
        <v>0.39036998471642859</v>
      </c>
      <c r="D25" t="s">
        <v>69</v>
      </c>
      <c r="E25" t="s">
        <v>70</v>
      </c>
      <c r="F25" t="s">
        <v>203</v>
      </c>
      <c r="G25" t="s">
        <v>68</v>
      </c>
      <c r="H25" t="s">
        <v>203</v>
      </c>
      <c r="I25" s="4">
        <v>-0.7</v>
      </c>
      <c r="J25" s="4">
        <v>0.58689389538863357</v>
      </c>
      <c r="K25" s="4">
        <v>-1.5489999999999999</v>
      </c>
      <c r="L25" s="4">
        <v>0.32133229598726148</v>
      </c>
      <c r="M25" s="5">
        <v>-1.5249999999999999</v>
      </c>
      <c r="N25" s="5">
        <v>0.23243876134968883</v>
      </c>
      <c r="O25" s="5">
        <v>-1.333</v>
      </c>
      <c r="P25" s="5">
        <v>0.29664981225531095</v>
      </c>
      <c r="Q25" s="4">
        <v>-1.6519999999999999</v>
      </c>
      <c r="R25" s="4">
        <v>9.7616027827856666E-2</v>
      </c>
      <c r="S25" s="4">
        <v>-1.25</v>
      </c>
      <c r="T25" s="4">
        <v>0.35355339059327379</v>
      </c>
      <c r="U25" s="5">
        <v>-1.6600000000000001</v>
      </c>
      <c r="V25" s="5">
        <v>0.33399933466334225</v>
      </c>
      <c r="W25" s="5">
        <v>-1.7200000000000002</v>
      </c>
      <c r="X25" s="5">
        <v>0.22509257354845236</v>
      </c>
      <c r="Y25" s="5">
        <v>-1.78</v>
      </c>
      <c r="Z25" s="5">
        <v>0.24855135843076273</v>
      </c>
      <c r="AA25" s="5">
        <v>-1.857</v>
      </c>
      <c r="AB25" s="5">
        <v>0.34357758302246022</v>
      </c>
      <c r="AC25"/>
      <c r="AD25"/>
    </row>
    <row r="26" spans="1:30" x14ac:dyDescent="0.35">
      <c r="A26">
        <v>25</v>
      </c>
      <c r="B26">
        <v>17</v>
      </c>
      <c r="C26" s="4">
        <f t="shared" ca="1" si="0"/>
        <v>0.71775292648567279</v>
      </c>
      <c r="D26" t="s">
        <v>72</v>
      </c>
      <c r="E26" t="s">
        <v>73</v>
      </c>
      <c r="F26" t="s">
        <v>203</v>
      </c>
      <c r="G26" t="s">
        <v>71</v>
      </c>
      <c r="H26" t="s">
        <v>203</v>
      </c>
      <c r="I26" s="4">
        <v>1.1000000000000001</v>
      </c>
      <c r="J26" s="4">
        <v>0.61463629715285917</v>
      </c>
      <c r="K26" s="4">
        <v>1.6010000000000002</v>
      </c>
      <c r="L26" s="4">
        <v>0.35685197678215685</v>
      </c>
      <c r="M26" s="5">
        <v>1.98</v>
      </c>
      <c r="N26" s="5">
        <v>0.23944379994757253</v>
      </c>
      <c r="O26" s="5">
        <v>-0.11500000000000003</v>
      </c>
      <c r="P26" s="5">
        <v>0.5859702305673139</v>
      </c>
      <c r="Q26" s="4">
        <v>1.4329999999999998</v>
      </c>
      <c r="R26" s="4">
        <v>1.2041599192429184</v>
      </c>
      <c r="S26" s="4">
        <v>1.8800000000000001</v>
      </c>
      <c r="T26" s="4">
        <v>0.45898438608155939</v>
      </c>
      <c r="U26" s="5">
        <v>2.2299999999999995</v>
      </c>
      <c r="V26" s="5">
        <v>0.31287200080686428</v>
      </c>
      <c r="W26" s="5">
        <v>2.0699999999999998</v>
      </c>
      <c r="X26" s="5">
        <v>0.3400980250849262</v>
      </c>
      <c r="Y26" s="5">
        <v>1.78</v>
      </c>
      <c r="Z26" s="5">
        <v>0.24855135843076273</v>
      </c>
      <c r="AA26" s="5">
        <v>1.982</v>
      </c>
      <c r="AB26" s="5">
        <v>0.59047626728110103</v>
      </c>
      <c r="AC26"/>
      <c r="AD26"/>
    </row>
    <row r="27" spans="1:30" x14ac:dyDescent="0.35">
      <c r="A27">
        <v>26</v>
      </c>
      <c r="B27">
        <v>43</v>
      </c>
      <c r="C27" s="4">
        <f t="shared" ca="1" si="0"/>
        <v>9.6695017717825738E-2</v>
      </c>
      <c r="D27" t="s">
        <v>173</v>
      </c>
      <c r="E27" t="s">
        <v>74</v>
      </c>
      <c r="F27" t="s">
        <v>203</v>
      </c>
      <c r="G27" t="s">
        <v>158</v>
      </c>
      <c r="H27" t="s">
        <v>203</v>
      </c>
      <c r="I27" s="4">
        <v>1.55</v>
      </c>
      <c r="J27" s="4">
        <v>0.55025246730730604</v>
      </c>
      <c r="K27" s="4">
        <v>1.141</v>
      </c>
      <c r="L27" s="4">
        <v>0.25980548279220156</v>
      </c>
      <c r="M27" s="5">
        <v>1.7100000000000002</v>
      </c>
      <c r="N27" s="5">
        <v>0.16799470891138862</v>
      </c>
      <c r="O27" s="5">
        <v>1.2150000000000003</v>
      </c>
      <c r="P27" s="5">
        <v>0.28484888781402723</v>
      </c>
      <c r="Q27" s="4">
        <v>1.4889999999999999</v>
      </c>
      <c r="R27" s="4">
        <v>0.51060856936709542</v>
      </c>
      <c r="S27" s="4">
        <v>1.28</v>
      </c>
      <c r="T27" s="4">
        <v>0.56332347131406935</v>
      </c>
      <c r="U27" s="5">
        <v>1.6199999999999999</v>
      </c>
      <c r="V27" s="5">
        <v>0.35213633723318011</v>
      </c>
      <c r="W27" s="5">
        <v>1.4200000000000004</v>
      </c>
      <c r="X27" s="5">
        <v>0.11352924243950936</v>
      </c>
      <c r="Y27" s="5">
        <v>1.56</v>
      </c>
      <c r="Z27" s="5">
        <v>0.15776212754932309</v>
      </c>
      <c r="AA27" s="5">
        <v>1.208</v>
      </c>
      <c r="AB27" s="5">
        <v>0.37570082660424253</v>
      </c>
      <c r="AC27"/>
      <c r="AD27"/>
    </row>
    <row r="28" spans="1:30" x14ac:dyDescent="0.35">
      <c r="A28">
        <v>27</v>
      </c>
      <c r="B28">
        <v>29</v>
      </c>
      <c r="C28" s="4">
        <f t="shared" ca="1" si="0"/>
        <v>0.53158458674702969</v>
      </c>
      <c r="D28" t="s">
        <v>76</v>
      </c>
      <c r="E28" t="s">
        <v>77</v>
      </c>
      <c r="F28" t="s">
        <v>203</v>
      </c>
      <c r="G28" t="s">
        <v>75</v>
      </c>
      <c r="H28" t="s">
        <v>203</v>
      </c>
      <c r="I28" s="4">
        <v>1.7</v>
      </c>
      <c r="J28" s="4">
        <v>0.58689389538863379</v>
      </c>
      <c r="K28" s="4">
        <v>0.14100000000000001</v>
      </c>
      <c r="L28" s="4">
        <v>1.5899157909217148</v>
      </c>
      <c r="M28" s="5">
        <v>1.8900000000000001</v>
      </c>
      <c r="N28" s="5">
        <v>0.24244128727957329</v>
      </c>
      <c r="O28" s="5">
        <v>-0.85499999999999987</v>
      </c>
      <c r="P28" s="5">
        <v>0.58710684244389844</v>
      </c>
      <c r="Q28" s="4">
        <v>1.3119999999999998</v>
      </c>
      <c r="R28" s="4">
        <v>1.6031413606485934</v>
      </c>
      <c r="S28" s="4">
        <v>2.605</v>
      </c>
      <c r="T28" s="4">
        <v>0.18020050561034012</v>
      </c>
      <c r="U28" s="5">
        <v>2.58</v>
      </c>
      <c r="V28" s="5">
        <v>0.36147844564602805</v>
      </c>
      <c r="W28" s="5">
        <v>2.81</v>
      </c>
      <c r="X28" s="5">
        <v>5.6764621219754639E-2</v>
      </c>
      <c r="Y28" s="5">
        <v>2.15</v>
      </c>
      <c r="Z28" s="5">
        <v>0.24152294576982364</v>
      </c>
      <c r="AA28" s="5">
        <v>2.4680000000000004</v>
      </c>
      <c r="AB28" s="5">
        <v>0.43741157836628658</v>
      </c>
      <c r="AC28"/>
      <c r="AD28"/>
    </row>
    <row r="29" spans="1:30" x14ac:dyDescent="0.35">
      <c r="A29">
        <v>28</v>
      </c>
      <c r="B29">
        <v>23</v>
      </c>
      <c r="C29" s="4">
        <f t="shared" ca="1" si="0"/>
        <v>0.698783192787226</v>
      </c>
      <c r="D29" t="s">
        <v>79</v>
      </c>
      <c r="E29" t="s">
        <v>80</v>
      </c>
      <c r="F29" t="s">
        <v>203</v>
      </c>
      <c r="G29" t="s">
        <v>78</v>
      </c>
      <c r="H29" t="s">
        <v>203</v>
      </c>
      <c r="I29" s="4">
        <v>1.9</v>
      </c>
      <c r="J29" s="4">
        <v>0.39440531887330754</v>
      </c>
      <c r="K29" s="4">
        <v>2.2689999999999997</v>
      </c>
      <c r="L29" s="4">
        <v>0.39036877151967514</v>
      </c>
      <c r="M29" s="5">
        <v>2.5049999999999999</v>
      </c>
      <c r="N29" s="5">
        <v>0.11167910378500642</v>
      </c>
      <c r="O29" s="5">
        <v>1.9900000000000002</v>
      </c>
      <c r="P29" s="5">
        <v>0.35652645218989032</v>
      </c>
      <c r="Q29" s="4">
        <v>2.0229999999999997</v>
      </c>
      <c r="R29" s="4">
        <v>0.36114170810546609</v>
      </c>
      <c r="S29" s="4">
        <v>2</v>
      </c>
      <c r="T29" s="4">
        <v>0.47140452079103168</v>
      </c>
      <c r="U29" s="5">
        <v>1.52</v>
      </c>
      <c r="V29" s="5">
        <v>0.64429116951197707</v>
      </c>
      <c r="W29" s="5">
        <v>1.92</v>
      </c>
      <c r="X29" s="5">
        <v>0.43153472887152711</v>
      </c>
      <c r="Y29" s="5">
        <v>1</v>
      </c>
      <c r="Z29" s="5">
        <v>0.9128709291752769</v>
      </c>
      <c r="AA29" s="5">
        <v>1.861</v>
      </c>
      <c r="AB29" s="5">
        <v>0.48567135664631</v>
      </c>
      <c r="AC29"/>
      <c r="AD29"/>
    </row>
    <row r="30" spans="1:30" x14ac:dyDescent="0.35">
      <c r="A30">
        <v>29</v>
      </c>
      <c r="B30">
        <v>21</v>
      </c>
      <c r="C30" s="4">
        <f t="shared" ca="1" si="0"/>
        <v>0.63383994955115397</v>
      </c>
      <c r="D30" t="s">
        <v>211</v>
      </c>
      <c r="E30" t="s">
        <v>82</v>
      </c>
      <c r="F30" t="s">
        <v>203</v>
      </c>
      <c r="G30" t="s">
        <v>81</v>
      </c>
      <c r="H30" t="s">
        <v>203</v>
      </c>
      <c r="I30" s="4">
        <v>-1.05</v>
      </c>
      <c r="J30" s="4">
        <v>0.49721446300587657</v>
      </c>
      <c r="K30" s="4">
        <v>-1.9120000000000001</v>
      </c>
      <c r="L30" s="4">
        <v>0.49828149117185222</v>
      </c>
      <c r="M30" s="5">
        <v>-1.075</v>
      </c>
      <c r="N30" s="5">
        <v>0.25083194905487316</v>
      </c>
      <c r="O30" s="5">
        <v>-1.075</v>
      </c>
      <c r="P30" s="5">
        <v>0.45901464513068041</v>
      </c>
      <c r="Q30" s="4">
        <v>-1.861</v>
      </c>
      <c r="R30" s="4">
        <v>0.47889804064470065</v>
      </c>
      <c r="S30" s="4">
        <v>0.32</v>
      </c>
      <c r="T30" s="4">
        <v>0.47328638264796929</v>
      </c>
      <c r="U30" s="5">
        <v>1.0699999999999998</v>
      </c>
      <c r="V30" s="5">
        <v>0.3831158803518564</v>
      </c>
      <c r="W30" s="5">
        <v>0.77</v>
      </c>
      <c r="X30" s="5">
        <v>0.22135943621178697</v>
      </c>
      <c r="Y30" s="5">
        <v>0.67</v>
      </c>
      <c r="Z30" s="5">
        <v>0.36530048514126612</v>
      </c>
      <c r="AA30" s="5">
        <v>1.008</v>
      </c>
      <c r="AB30" s="5">
        <v>0.25019103811998439</v>
      </c>
      <c r="AC30"/>
      <c r="AD30"/>
    </row>
    <row r="31" spans="1:30" x14ac:dyDescent="0.35">
      <c r="A31">
        <v>30</v>
      </c>
      <c r="B31">
        <v>57</v>
      </c>
      <c r="C31" s="4">
        <f t="shared" ca="1" si="0"/>
        <v>0.11137184210403805</v>
      </c>
      <c r="D31" t="s">
        <v>186</v>
      </c>
      <c r="E31" t="s">
        <v>84</v>
      </c>
      <c r="F31" t="s">
        <v>202</v>
      </c>
      <c r="G31" t="s">
        <v>83</v>
      </c>
      <c r="H31" t="s">
        <v>204</v>
      </c>
      <c r="I31" s="4">
        <v>2.9</v>
      </c>
      <c r="J31" s="4">
        <v>0.21081851067789192</v>
      </c>
      <c r="K31" s="4">
        <v>3</v>
      </c>
      <c r="L31" s="4">
        <v>0</v>
      </c>
      <c r="M31" s="5">
        <v>2.9699999999999998</v>
      </c>
      <c r="N31" s="5">
        <v>2.5819888974716019E-2</v>
      </c>
      <c r="O31" s="5">
        <v>2.7850000000000001</v>
      </c>
      <c r="P31" s="5">
        <v>0.17802933590968775</v>
      </c>
      <c r="Q31" s="4">
        <v>3</v>
      </c>
      <c r="R31" s="4">
        <v>0</v>
      </c>
      <c r="S31" s="4">
        <v>3</v>
      </c>
      <c r="T31" s="4">
        <v>0</v>
      </c>
      <c r="U31" s="5">
        <v>3</v>
      </c>
      <c r="V31" s="5">
        <v>0</v>
      </c>
      <c r="W31" s="5">
        <v>3</v>
      </c>
      <c r="X31" s="5">
        <v>0</v>
      </c>
      <c r="Y31" s="5">
        <v>3</v>
      </c>
      <c r="Z31" s="5">
        <v>0</v>
      </c>
      <c r="AA31" s="5">
        <v>3</v>
      </c>
      <c r="AB31" s="5">
        <v>0</v>
      </c>
      <c r="AC31"/>
      <c r="AD31"/>
    </row>
    <row r="32" spans="1:30" x14ac:dyDescent="0.35">
      <c r="A32">
        <v>31</v>
      </c>
      <c r="B32">
        <v>32</v>
      </c>
      <c r="C32" s="4">
        <f t="shared" ca="1" si="0"/>
        <v>0.33311899388800559</v>
      </c>
      <c r="D32" t="s">
        <v>86</v>
      </c>
      <c r="E32" t="s">
        <v>87</v>
      </c>
      <c r="F32" t="s">
        <v>203</v>
      </c>
      <c r="G32" t="s">
        <v>85</v>
      </c>
      <c r="H32" t="s">
        <v>203</v>
      </c>
      <c r="I32" s="4">
        <v>-0.6</v>
      </c>
      <c r="J32" s="4">
        <v>0.45946829173634074</v>
      </c>
      <c r="K32" s="4">
        <v>-0.96500000000000008</v>
      </c>
      <c r="L32" s="4">
        <v>0.54711871553520153</v>
      </c>
      <c r="M32" s="5">
        <v>-0.86999999999999988</v>
      </c>
      <c r="N32" s="5">
        <v>0.1766981104093153</v>
      </c>
      <c r="O32" s="5">
        <v>-0.72</v>
      </c>
      <c r="P32" s="5">
        <v>0.38166302763912929</v>
      </c>
      <c r="Q32" s="4">
        <v>-0.19800000000000001</v>
      </c>
      <c r="R32" s="4">
        <v>0.24719762674157425</v>
      </c>
      <c r="S32" s="4">
        <v>-0.67999999999999994</v>
      </c>
      <c r="T32" s="4">
        <v>0.43665394383500838</v>
      </c>
      <c r="U32" s="5">
        <v>-0.57000000000000006</v>
      </c>
      <c r="V32" s="5">
        <v>0.33349995835415364</v>
      </c>
      <c r="W32" s="5">
        <v>-1.02</v>
      </c>
      <c r="X32" s="5">
        <v>0.15491933384829643</v>
      </c>
      <c r="Y32" s="5">
        <v>-0.22999999999999998</v>
      </c>
      <c r="Z32" s="5">
        <v>0.24966644414765338</v>
      </c>
      <c r="AA32" s="5">
        <v>-4.5999999999999999E-2</v>
      </c>
      <c r="AB32" s="5">
        <v>0.43071516754759814</v>
      </c>
      <c r="AC32"/>
      <c r="AD32"/>
    </row>
    <row r="33" spans="1:30" x14ac:dyDescent="0.35">
      <c r="A33">
        <v>32</v>
      </c>
      <c r="B33">
        <v>24</v>
      </c>
      <c r="C33" s="4">
        <f t="shared" ca="1" si="0"/>
        <v>0.39660935614036275</v>
      </c>
      <c r="D33" t="s">
        <v>89</v>
      </c>
      <c r="E33" t="s">
        <v>90</v>
      </c>
      <c r="F33" t="s">
        <v>203</v>
      </c>
      <c r="G33" t="s">
        <v>88</v>
      </c>
      <c r="H33" t="s">
        <v>203</v>
      </c>
      <c r="I33" s="4">
        <v>1</v>
      </c>
      <c r="J33" s="4">
        <v>0.70710678118654757</v>
      </c>
      <c r="K33" s="4">
        <v>1.9029999999999998</v>
      </c>
      <c r="L33" s="4">
        <v>0.41322713689527668</v>
      </c>
      <c r="M33" s="5">
        <v>1.8650000000000002</v>
      </c>
      <c r="N33" s="5">
        <v>0.18715709384839727</v>
      </c>
      <c r="O33" s="5">
        <v>0.85299999999999998</v>
      </c>
      <c r="P33" s="5">
        <v>0.41510507371293637</v>
      </c>
      <c r="Q33" s="4">
        <v>1.8050000000000002</v>
      </c>
      <c r="R33" s="4">
        <v>0.54863973202417204</v>
      </c>
      <c r="S33" s="4">
        <v>-0.1</v>
      </c>
      <c r="T33" s="4">
        <v>0.31622776601683794</v>
      </c>
      <c r="U33" s="5">
        <v>1.21</v>
      </c>
      <c r="V33" s="5">
        <v>0.48636977245256052</v>
      </c>
      <c r="W33" s="5">
        <v>0.28999999999999998</v>
      </c>
      <c r="X33" s="5">
        <v>0.12866839377079189</v>
      </c>
      <c r="Y33" s="5">
        <v>-0.3</v>
      </c>
      <c r="Z33" s="5">
        <v>0.2581988897471611</v>
      </c>
      <c r="AA33" s="5">
        <v>5.0000000000000044E-3</v>
      </c>
      <c r="AB33" s="5">
        <v>0.7705012798316575</v>
      </c>
      <c r="AC33"/>
      <c r="AD33"/>
    </row>
    <row r="34" spans="1:30" x14ac:dyDescent="0.35">
      <c r="A34">
        <v>33</v>
      </c>
      <c r="B34">
        <v>39</v>
      </c>
      <c r="C34" s="4">
        <f t="shared" ref="C34:C60" ca="1" si="1">RAND()</f>
        <v>0.72804778716100504</v>
      </c>
      <c r="D34" t="s">
        <v>91</v>
      </c>
      <c r="E34" t="s">
        <v>92</v>
      </c>
      <c r="F34" t="s">
        <v>203</v>
      </c>
      <c r="G34" t="s">
        <v>155</v>
      </c>
      <c r="H34" t="s">
        <v>203</v>
      </c>
      <c r="I34" s="4">
        <v>-2.1</v>
      </c>
      <c r="J34" s="4">
        <v>0.51639777949432208</v>
      </c>
      <c r="K34" s="4">
        <v>-2.2340000000000004</v>
      </c>
      <c r="L34" s="4">
        <v>0.33069623523710823</v>
      </c>
      <c r="M34" s="5">
        <v>-2.17</v>
      </c>
      <c r="N34" s="5">
        <v>0.17029386365926397</v>
      </c>
      <c r="O34" s="5">
        <v>-1.7349999999999999</v>
      </c>
      <c r="P34" s="5">
        <v>0.51642467451163221</v>
      </c>
      <c r="Q34" s="4">
        <v>-2.2669999999999999</v>
      </c>
      <c r="R34" s="4">
        <v>0.22206355446633338</v>
      </c>
      <c r="S34" s="4">
        <v>-0.3</v>
      </c>
      <c r="T34" s="4">
        <v>0.53748384988657005</v>
      </c>
      <c r="U34" s="5">
        <v>-0.96</v>
      </c>
      <c r="V34" s="5">
        <v>0.52957005621961328</v>
      </c>
      <c r="W34" s="5">
        <v>-1.49</v>
      </c>
      <c r="X34" s="5">
        <v>0.17919573407620862</v>
      </c>
      <c r="Y34" s="5">
        <v>-1.22</v>
      </c>
      <c r="Z34" s="5">
        <v>0.34253953543107057</v>
      </c>
      <c r="AA34" s="5">
        <v>-0.95300000000000007</v>
      </c>
      <c r="AB34" s="5">
        <v>0.45932438307680618</v>
      </c>
      <c r="AC34"/>
      <c r="AD34"/>
    </row>
    <row r="35" spans="1:30" x14ac:dyDescent="0.35">
      <c r="A35">
        <v>34</v>
      </c>
      <c r="B35">
        <v>58</v>
      </c>
      <c r="C35" s="4">
        <f t="shared" ca="1" si="1"/>
        <v>0.38568674684878801</v>
      </c>
      <c r="D35" t="s">
        <v>94</v>
      </c>
      <c r="E35" t="s">
        <v>95</v>
      </c>
      <c r="F35" t="s">
        <v>202</v>
      </c>
      <c r="G35" t="s">
        <v>93</v>
      </c>
      <c r="H35" t="s">
        <v>204</v>
      </c>
      <c r="I35" s="4">
        <v>2.95</v>
      </c>
      <c r="J35" s="4">
        <v>0.15811388300841894</v>
      </c>
      <c r="K35" s="4">
        <v>3</v>
      </c>
      <c r="L35" s="4">
        <v>0</v>
      </c>
      <c r="M35" s="5">
        <v>2.9749999999999996</v>
      </c>
      <c r="N35" s="5">
        <v>2.6352313834736404E-2</v>
      </c>
      <c r="O35" s="5">
        <v>2.875</v>
      </c>
      <c r="P35" s="5">
        <v>8.5796917841558379E-2</v>
      </c>
      <c r="Q35" s="4">
        <v>3</v>
      </c>
      <c r="R35" s="4">
        <v>0</v>
      </c>
      <c r="S35" s="4">
        <v>3</v>
      </c>
      <c r="T35" s="4">
        <v>0</v>
      </c>
      <c r="U35" s="5">
        <v>3</v>
      </c>
      <c r="V35" s="5">
        <v>0</v>
      </c>
      <c r="W35" s="5">
        <v>3</v>
      </c>
      <c r="X35" s="5">
        <v>0</v>
      </c>
      <c r="Y35" s="5">
        <v>3</v>
      </c>
      <c r="Z35" s="5">
        <v>0</v>
      </c>
      <c r="AA35" s="5">
        <v>3</v>
      </c>
      <c r="AB35" s="5">
        <v>0</v>
      </c>
      <c r="AC35"/>
      <c r="AD35"/>
    </row>
    <row r="36" spans="1:30" x14ac:dyDescent="0.35">
      <c r="A36">
        <v>35</v>
      </c>
      <c r="B36">
        <v>12</v>
      </c>
      <c r="C36" s="4">
        <f t="shared" ca="1" si="1"/>
        <v>0.99714581442045491</v>
      </c>
      <c r="D36" t="s">
        <v>144</v>
      </c>
      <c r="E36" t="s">
        <v>97</v>
      </c>
      <c r="F36" t="s">
        <v>203</v>
      </c>
      <c r="G36" t="s">
        <v>96</v>
      </c>
      <c r="H36" t="s">
        <v>203</v>
      </c>
      <c r="I36" s="4">
        <v>2</v>
      </c>
      <c r="J36" s="4">
        <v>0.47140452079103168</v>
      </c>
      <c r="K36" s="4">
        <v>1.6659999999999997</v>
      </c>
      <c r="L36" s="4">
        <v>0.3443576951691697</v>
      </c>
      <c r="M36" s="5">
        <v>2.3150000000000004</v>
      </c>
      <c r="N36" s="5">
        <v>0.13753787357185163</v>
      </c>
      <c r="O36" s="5">
        <v>1.8129999999999999</v>
      </c>
      <c r="P36" s="5">
        <v>0.19810491047815051</v>
      </c>
      <c r="Q36" s="4">
        <v>1.7989999999999999</v>
      </c>
      <c r="R36" s="4">
        <v>0.80643867301446692</v>
      </c>
      <c r="S36" s="4">
        <v>1.8</v>
      </c>
      <c r="T36" s="4">
        <v>0.53748384988657005</v>
      </c>
      <c r="U36" s="5">
        <v>2.1399999999999997</v>
      </c>
      <c r="V36" s="5">
        <v>0.25033311140691611</v>
      </c>
      <c r="W36" s="5">
        <v>2.4300000000000002</v>
      </c>
      <c r="X36" s="5">
        <v>0.12516655570345736</v>
      </c>
      <c r="Y36" s="5">
        <v>2.0699999999999998</v>
      </c>
      <c r="Z36" s="5">
        <v>0.28693785622209922</v>
      </c>
      <c r="AA36" s="5">
        <v>1.61</v>
      </c>
      <c r="AB36" s="5">
        <v>0.74117024584998903</v>
      </c>
      <c r="AC36"/>
      <c r="AD36"/>
    </row>
    <row r="37" spans="1:30" x14ac:dyDescent="0.35">
      <c r="A37">
        <v>36</v>
      </c>
      <c r="B37">
        <v>19</v>
      </c>
      <c r="C37" s="4">
        <f t="shared" ca="1" si="1"/>
        <v>0.22441137610170048</v>
      </c>
      <c r="D37" t="s">
        <v>99</v>
      </c>
      <c r="E37" t="s">
        <v>100</v>
      </c>
      <c r="F37" t="s">
        <v>203</v>
      </c>
      <c r="G37" t="s">
        <v>98</v>
      </c>
      <c r="H37" t="s">
        <v>203</v>
      </c>
      <c r="I37" s="4">
        <v>0.85</v>
      </c>
      <c r="J37" s="4">
        <v>0.88349055204657145</v>
      </c>
      <c r="K37" s="4">
        <v>1.377</v>
      </c>
      <c r="L37" s="4">
        <v>0.2520163134049504</v>
      </c>
      <c r="M37" s="5">
        <v>1.4350000000000001</v>
      </c>
      <c r="N37" s="5">
        <v>0.19155794017592692</v>
      </c>
      <c r="O37" s="5">
        <v>1.59</v>
      </c>
      <c r="P37" s="5">
        <v>0.14491376746189441</v>
      </c>
      <c r="Q37" s="4">
        <v>1.4889999999999999</v>
      </c>
      <c r="R37" s="4">
        <v>0.33291473716587394</v>
      </c>
      <c r="S37" s="4">
        <v>1.35</v>
      </c>
      <c r="T37" s="4">
        <v>0.57975090436420273</v>
      </c>
      <c r="U37" s="5">
        <v>1.72</v>
      </c>
      <c r="V37" s="5">
        <v>0.36453928305312921</v>
      </c>
      <c r="W37" s="5">
        <v>2.06</v>
      </c>
      <c r="X37" s="5">
        <v>0.2503331114069145</v>
      </c>
      <c r="Y37" s="5">
        <v>1.6800000000000002</v>
      </c>
      <c r="Z37" s="5">
        <v>0.23944379994757337</v>
      </c>
      <c r="AA37" s="5">
        <v>1.3540000000000001</v>
      </c>
      <c r="AB37" s="5">
        <v>0.39460810376315802</v>
      </c>
      <c r="AC37"/>
      <c r="AD37"/>
    </row>
    <row r="38" spans="1:30" x14ac:dyDescent="0.35">
      <c r="A38">
        <v>37</v>
      </c>
      <c r="B38">
        <v>41</v>
      </c>
      <c r="C38" s="4">
        <f t="shared" ca="1" si="1"/>
        <v>0.31727796570310107</v>
      </c>
      <c r="D38" t="s">
        <v>101</v>
      </c>
      <c r="E38" t="s">
        <v>102</v>
      </c>
      <c r="F38" t="s">
        <v>203</v>
      </c>
      <c r="G38" t="s">
        <v>156</v>
      </c>
      <c r="H38" t="s">
        <v>203</v>
      </c>
      <c r="I38" s="4">
        <v>-1.25</v>
      </c>
      <c r="J38" s="4">
        <v>0.54006172486732174</v>
      </c>
      <c r="K38" s="4">
        <v>-1.466</v>
      </c>
      <c r="L38" s="4">
        <v>0.27917338300378486</v>
      </c>
      <c r="M38" s="5">
        <v>-1.24</v>
      </c>
      <c r="N38" s="5">
        <v>0.37991227057484372</v>
      </c>
      <c r="O38" s="5">
        <v>-0.45499999999999996</v>
      </c>
      <c r="P38" s="5">
        <v>0.20876621693495659</v>
      </c>
      <c r="Q38" s="4">
        <v>-0.89799999999999991</v>
      </c>
      <c r="R38" s="4">
        <v>0.36635744536965281</v>
      </c>
      <c r="S38" s="4">
        <v>-0.8</v>
      </c>
      <c r="T38" s="4">
        <v>0.63245553203367588</v>
      </c>
      <c r="U38" s="5">
        <v>-0.97</v>
      </c>
      <c r="V38" s="5">
        <v>0.20027758514399754</v>
      </c>
      <c r="W38" s="5">
        <v>-0.58000000000000007</v>
      </c>
      <c r="X38" s="5">
        <v>0.13165611772087635</v>
      </c>
      <c r="Y38" s="5">
        <v>-1.25</v>
      </c>
      <c r="Z38" s="5">
        <v>0.35355339059327379</v>
      </c>
      <c r="AA38" s="5">
        <v>-0.72</v>
      </c>
      <c r="AB38" s="5">
        <v>0.33678215840840242</v>
      </c>
      <c r="AC38"/>
      <c r="AD38"/>
    </row>
    <row r="39" spans="1:30" x14ac:dyDescent="0.35">
      <c r="A39">
        <v>38</v>
      </c>
      <c r="B39">
        <v>2</v>
      </c>
      <c r="C39" s="4">
        <f t="shared" ca="1" si="1"/>
        <v>0.69941170873600056</v>
      </c>
      <c r="D39" t="s">
        <v>104</v>
      </c>
      <c r="E39" t="s">
        <v>105</v>
      </c>
      <c r="F39" t="s">
        <v>203</v>
      </c>
      <c r="G39" t="s">
        <v>103</v>
      </c>
      <c r="H39" t="s">
        <v>203</v>
      </c>
      <c r="I39" s="4">
        <v>0.55000000000000004</v>
      </c>
      <c r="J39" s="4">
        <v>1.165475582469806</v>
      </c>
      <c r="K39" s="4">
        <v>-1.9359999999999999</v>
      </c>
      <c r="L39" s="4">
        <v>1.30288739174019</v>
      </c>
      <c r="M39" s="5">
        <v>1.45</v>
      </c>
      <c r="N39" s="5">
        <v>0.43461349368017693</v>
      </c>
      <c r="O39" s="5">
        <v>1.0920000000000001</v>
      </c>
      <c r="P39" s="5">
        <v>0.86549664611969701</v>
      </c>
      <c r="Q39" s="4">
        <v>0.35400000000000009</v>
      </c>
      <c r="R39" s="4">
        <v>1.5237176758033475</v>
      </c>
      <c r="S39" s="4">
        <v>1.55</v>
      </c>
      <c r="T39" s="4">
        <v>0.36893239368631114</v>
      </c>
      <c r="U39" s="5">
        <v>2.17</v>
      </c>
      <c r="V39" s="5">
        <v>0.23593784492248632</v>
      </c>
      <c r="W39" s="5">
        <v>1.9550000000000005</v>
      </c>
      <c r="X39" s="5">
        <v>0.15174906186786719</v>
      </c>
      <c r="Y39" s="5">
        <v>2.1</v>
      </c>
      <c r="Z39" s="5">
        <v>0.31622776601683766</v>
      </c>
      <c r="AA39" s="5">
        <v>2.2329999999999997</v>
      </c>
      <c r="AB39" s="5">
        <v>0.36024837111205643</v>
      </c>
      <c r="AC39"/>
      <c r="AD39"/>
    </row>
    <row r="40" spans="1:30" x14ac:dyDescent="0.35">
      <c r="A40">
        <v>39</v>
      </c>
      <c r="B40">
        <v>51</v>
      </c>
      <c r="C40" s="4">
        <f t="shared" ca="1" si="1"/>
        <v>0.82146720795721695</v>
      </c>
      <c r="D40" t="s">
        <v>107</v>
      </c>
      <c r="E40" t="s">
        <v>108</v>
      </c>
      <c r="F40" t="s">
        <v>203</v>
      </c>
      <c r="G40" t="s">
        <v>106</v>
      </c>
      <c r="H40" t="s">
        <v>204</v>
      </c>
      <c r="I40" s="4">
        <v>1.35</v>
      </c>
      <c r="J40" s="4">
        <v>0.41163630117428213</v>
      </c>
      <c r="K40" s="4">
        <v>0.93099999999999983</v>
      </c>
      <c r="L40" s="4">
        <v>0.32195410300917843</v>
      </c>
      <c r="M40" s="5">
        <v>1.4549999999999998</v>
      </c>
      <c r="N40" s="5">
        <v>0.13834337312964753</v>
      </c>
      <c r="O40" s="5">
        <v>1.0500000000000003</v>
      </c>
      <c r="P40" s="5">
        <v>0.25819888974716027</v>
      </c>
      <c r="Q40" s="4">
        <v>1.2830000000000001</v>
      </c>
      <c r="R40" s="4">
        <v>0.5470943449006046</v>
      </c>
      <c r="S40" s="4">
        <v>1.2</v>
      </c>
      <c r="T40" s="4">
        <v>0.48304589153964789</v>
      </c>
      <c r="U40" s="5">
        <v>1.4600000000000002</v>
      </c>
      <c r="V40" s="5">
        <v>0.35962943891363108</v>
      </c>
      <c r="W40" s="5">
        <v>1.6300000000000001</v>
      </c>
      <c r="X40" s="5">
        <v>0.18287822299127104</v>
      </c>
      <c r="Y40" s="5">
        <v>1.3699999999999999</v>
      </c>
      <c r="Z40" s="5">
        <v>0.31989581637360198</v>
      </c>
      <c r="AA40" s="5">
        <v>1.1539999999999999</v>
      </c>
      <c r="AB40" s="5">
        <v>0.38782011866900956</v>
      </c>
      <c r="AC40"/>
      <c r="AD40"/>
    </row>
    <row r="41" spans="1:30" x14ac:dyDescent="0.35">
      <c r="A41">
        <v>40</v>
      </c>
      <c r="B41">
        <v>28</v>
      </c>
      <c r="C41" s="4">
        <f t="shared" ca="1" si="1"/>
        <v>0.87812498712094544</v>
      </c>
      <c r="D41" t="s">
        <v>110</v>
      </c>
      <c r="E41" t="s">
        <v>111</v>
      </c>
      <c r="F41" t="s">
        <v>203</v>
      </c>
      <c r="G41" t="s">
        <v>109</v>
      </c>
      <c r="H41" t="s">
        <v>203</v>
      </c>
      <c r="I41" s="4">
        <v>1.7</v>
      </c>
      <c r="J41" s="4">
        <v>0.48304589153964811</v>
      </c>
      <c r="K41" s="4">
        <v>1.8530000000000002</v>
      </c>
      <c r="L41" s="4">
        <v>0.460001207727883</v>
      </c>
      <c r="M41" s="5">
        <v>2.19</v>
      </c>
      <c r="N41" s="5">
        <v>0.13703203194062971</v>
      </c>
      <c r="O41" s="5">
        <v>2.0350000000000001</v>
      </c>
      <c r="P41" s="5">
        <v>0.15643600040343086</v>
      </c>
      <c r="Q41" s="4">
        <v>2.0659999999999998</v>
      </c>
      <c r="R41" s="4">
        <v>0.50160187842994253</v>
      </c>
      <c r="S41" s="4">
        <v>1.35</v>
      </c>
      <c r="T41" s="4">
        <v>0.52967495273568999</v>
      </c>
      <c r="U41" s="5">
        <v>1.75</v>
      </c>
      <c r="V41" s="5">
        <v>0.21730674684008758</v>
      </c>
      <c r="W41" s="5">
        <v>2.35</v>
      </c>
      <c r="X41" s="5">
        <v>0.21213203435596428</v>
      </c>
      <c r="Y41" s="5">
        <v>0.95</v>
      </c>
      <c r="Z41" s="5">
        <v>0.5986094998689323</v>
      </c>
      <c r="AA41" s="5">
        <v>1.2269999999999999</v>
      </c>
      <c r="AB41" s="5">
        <v>0.3274836721968829</v>
      </c>
      <c r="AC41"/>
      <c r="AD41"/>
    </row>
    <row r="42" spans="1:30" x14ac:dyDescent="0.35">
      <c r="A42">
        <v>41</v>
      </c>
      <c r="B42">
        <v>6</v>
      </c>
      <c r="C42" s="4">
        <f t="shared" ca="1" si="1"/>
        <v>0.46296487450751844</v>
      </c>
      <c r="D42" t="s">
        <v>113</v>
      </c>
      <c r="E42" t="s">
        <v>114</v>
      </c>
      <c r="F42" t="s">
        <v>203</v>
      </c>
      <c r="G42" t="s">
        <v>112</v>
      </c>
      <c r="H42" t="s">
        <v>203</v>
      </c>
      <c r="I42" s="4">
        <v>0.35</v>
      </c>
      <c r="J42" s="4">
        <v>0.47434164902525688</v>
      </c>
      <c r="K42" s="4">
        <v>0.74899999999999989</v>
      </c>
      <c r="L42" s="4">
        <v>0.43505938291992613</v>
      </c>
      <c r="M42" s="5">
        <v>0.65</v>
      </c>
      <c r="N42" s="5">
        <v>0.12692955176439868</v>
      </c>
      <c r="O42" s="5">
        <v>0.95499999999999985</v>
      </c>
      <c r="P42" s="5">
        <v>0.38184493653256113</v>
      </c>
      <c r="Q42" s="4">
        <v>0.82400000000000007</v>
      </c>
      <c r="R42" s="4">
        <v>0.53864438897827371</v>
      </c>
      <c r="S42" s="4">
        <v>0.95</v>
      </c>
      <c r="T42" s="4">
        <v>0.36893239368631087</v>
      </c>
      <c r="U42" s="5">
        <v>0.95</v>
      </c>
      <c r="V42" s="5">
        <v>0.28382310609877331</v>
      </c>
      <c r="W42" s="5">
        <v>0.37</v>
      </c>
      <c r="X42" s="5">
        <v>0.20575065816014626</v>
      </c>
      <c r="Y42" s="5">
        <v>1.45</v>
      </c>
      <c r="Z42" s="5">
        <v>0.15811388300841947</v>
      </c>
      <c r="AA42" s="5">
        <v>1.018</v>
      </c>
      <c r="AB42" s="5">
        <v>7.6128546259307706E-2</v>
      </c>
      <c r="AC42"/>
      <c r="AD42"/>
    </row>
    <row r="43" spans="1:30" x14ac:dyDescent="0.35">
      <c r="A43">
        <v>42</v>
      </c>
      <c r="B43">
        <v>1</v>
      </c>
      <c r="C43" s="4">
        <f t="shared" ca="1" si="1"/>
        <v>0.62271696611694083</v>
      </c>
      <c r="D43" t="s">
        <v>116</v>
      </c>
      <c r="E43" t="s">
        <v>117</v>
      </c>
      <c r="F43" t="s">
        <v>203</v>
      </c>
      <c r="G43" t="s">
        <v>115</v>
      </c>
      <c r="H43" t="s">
        <v>203</v>
      </c>
      <c r="I43" s="4">
        <v>-2.0499999999999998</v>
      </c>
      <c r="J43" s="4">
        <v>0.43779751788545673</v>
      </c>
      <c r="K43" s="4">
        <v>-2.4870000000000001</v>
      </c>
      <c r="L43" s="4">
        <v>0.30818645150117835</v>
      </c>
      <c r="M43" s="5">
        <v>-2.5950000000000002</v>
      </c>
      <c r="N43" s="5">
        <v>7.6194196337749778E-2</v>
      </c>
      <c r="O43" s="5">
        <v>-2.2749999999999999</v>
      </c>
      <c r="P43" s="5">
        <v>0.22016408022704845</v>
      </c>
      <c r="Q43" s="4">
        <v>-1.627</v>
      </c>
      <c r="R43" s="4">
        <v>0.65152897095984907</v>
      </c>
      <c r="S43" s="4">
        <v>-1.7</v>
      </c>
      <c r="T43" s="4">
        <v>0.34960294939005077</v>
      </c>
      <c r="U43" s="5">
        <v>-1.7</v>
      </c>
      <c r="V43" s="5">
        <v>0.51424162068471735</v>
      </c>
      <c r="W43" s="5">
        <v>-2.2799999999999998</v>
      </c>
      <c r="X43" s="5">
        <v>0.15311578770474465</v>
      </c>
      <c r="Y43" s="5">
        <v>-1.55</v>
      </c>
      <c r="Z43" s="5">
        <v>0.36893239368631114</v>
      </c>
      <c r="AA43" s="5">
        <v>-1.8960000000000001</v>
      </c>
      <c r="AB43" s="5">
        <v>0.29284808348356955</v>
      </c>
      <c r="AC43"/>
      <c r="AD43"/>
    </row>
    <row r="44" spans="1:30" x14ac:dyDescent="0.35">
      <c r="A44">
        <v>43</v>
      </c>
      <c r="B44">
        <v>42</v>
      </c>
      <c r="C44" s="4">
        <f t="shared" ca="1" si="1"/>
        <v>0.77439848425489732</v>
      </c>
      <c r="D44" t="s">
        <v>118</v>
      </c>
      <c r="E44" t="s">
        <v>119</v>
      </c>
      <c r="F44" t="s">
        <v>203</v>
      </c>
      <c r="G44" t="s">
        <v>157</v>
      </c>
      <c r="H44" t="s">
        <v>203</v>
      </c>
      <c r="I44" s="4">
        <v>-2.0499999999999998</v>
      </c>
      <c r="J44" s="4">
        <v>0.43779751788545673</v>
      </c>
      <c r="K44" s="4">
        <v>-2.5179999999999998</v>
      </c>
      <c r="L44" s="4">
        <v>0.27571321654534442</v>
      </c>
      <c r="M44" s="5">
        <v>-2.4750000000000001</v>
      </c>
      <c r="N44" s="5">
        <v>0.10865337342004422</v>
      </c>
      <c r="O44" s="5">
        <v>-2.4550000000000001</v>
      </c>
      <c r="P44" s="5">
        <v>0.16406299603099622</v>
      </c>
      <c r="Q44" s="4">
        <v>-2.7280000000000002</v>
      </c>
      <c r="R44" s="4">
        <v>0.10737266360153726</v>
      </c>
      <c r="S44" s="4">
        <v>-2.58</v>
      </c>
      <c r="T44" s="4">
        <v>0.1751190071541826</v>
      </c>
      <c r="U44" s="5">
        <v>-2.3500000000000005</v>
      </c>
      <c r="V44" s="5">
        <v>0.37490739597339878</v>
      </c>
      <c r="W44" s="5">
        <v>-2.5300000000000002</v>
      </c>
      <c r="X44" s="5">
        <v>0.12516655570345725</v>
      </c>
      <c r="Y44" s="5">
        <v>-2.06</v>
      </c>
      <c r="Z44" s="5">
        <v>0.30258148581093874</v>
      </c>
      <c r="AA44" s="5">
        <v>-2.278</v>
      </c>
      <c r="AB44" s="5">
        <v>0.36850448512271194</v>
      </c>
      <c r="AC44"/>
      <c r="AD44"/>
    </row>
    <row r="45" spans="1:30" x14ac:dyDescent="0.35">
      <c r="A45">
        <v>44</v>
      </c>
      <c r="B45">
        <v>59</v>
      </c>
      <c r="C45" s="4">
        <f t="shared" ca="1" si="1"/>
        <v>0.54413865411216855</v>
      </c>
      <c r="D45" t="s">
        <v>121</v>
      </c>
      <c r="E45" t="s">
        <v>122</v>
      </c>
      <c r="F45" t="s">
        <v>202</v>
      </c>
      <c r="G45" t="s">
        <v>120</v>
      </c>
      <c r="H45" t="s">
        <v>204</v>
      </c>
      <c r="I45" s="4">
        <v>2.95</v>
      </c>
      <c r="J45" s="4">
        <v>0.15811388300841894</v>
      </c>
      <c r="K45" s="4">
        <v>3</v>
      </c>
      <c r="L45" s="4">
        <v>0</v>
      </c>
      <c r="M45" s="5">
        <v>2.9699999999999998</v>
      </c>
      <c r="N45" s="5">
        <v>2.5819888974716019E-2</v>
      </c>
      <c r="O45" s="5">
        <v>2.6900000000000004</v>
      </c>
      <c r="P45" s="5">
        <v>0.16964014199999297</v>
      </c>
      <c r="Q45" s="4">
        <v>3</v>
      </c>
      <c r="R45" s="4">
        <v>0</v>
      </c>
      <c r="S45" s="4">
        <v>3</v>
      </c>
      <c r="T45" s="4">
        <v>0</v>
      </c>
      <c r="U45" s="5">
        <v>3</v>
      </c>
      <c r="V45" s="5">
        <v>0</v>
      </c>
      <c r="W45" s="5">
        <v>3</v>
      </c>
      <c r="X45" s="5">
        <v>0</v>
      </c>
      <c r="Y45" s="5">
        <v>3</v>
      </c>
      <c r="Z45" s="5">
        <v>0</v>
      </c>
      <c r="AA45" s="5">
        <v>3</v>
      </c>
      <c r="AB45" s="5">
        <v>0</v>
      </c>
      <c r="AC45"/>
      <c r="AD45"/>
    </row>
    <row r="46" spans="1:30" x14ac:dyDescent="0.35">
      <c r="A46">
        <v>45</v>
      </c>
      <c r="B46">
        <v>7</v>
      </c>
      <c r="C46" s="4">
        <f t="shared" ca="1" si="1"/>
        <v>0.92031778758579985</v>
      </c>
      <c r="D46" t="s">
        <v>124</v>
      </c>
      <c r="E46" t="s">
        <v>125</v>
      </c>
      <c r="F46" t="s">
        <v>203</v>
      </c>
      <c r="G46" t="s">
        <v>123</v>
      </c>
      <c r="H46" t="s">
        <v>203</v>
      </c>
      <c r="I46" s="4">
        <v>1.65</v>
      </c>
      <c r="J46" s="4">
        <v>0.47434164902525672</v>
      </c>
      <c r="K46" s="4">
        <v>1.891</v>
      </c>
      <c r="L46" s="4">
        <v>0.2402984255739804</v>
      </c>
      <c r="M46" s="5">
        <v>2.0200000000000005</v>
      </c>
      <c r="N46" s="5">
        <v>0.13784048752090228</v>
      </c>
      <c r="O46" s="5">
        <v>2.0349999999999997</v>
      </c>
      <c r="P46" s="5">
        <v>0.13954290459289656</v>
      </c>
      <c r="Q46" s="4">
        <v>2.0810000000000004</v>
      </c>
      <c r="R46" s="4">
        <v>0.57954867497619689</v>
      </c>
      <c r="S46" s="4">
        <v>1.7</v>
      </c>
      <c r="T46" s="4">
        <v>0.48304589153964811</v>
      </c>
      <c r="U46" s="5">
        <v>2.23</v>
      </c>
      <c r="V46" s="5">
        <v>0.22135943621178655</v>
      </c>
      <c r="W46" s="5">
        <v>2.46</v>
      </c>
      <c r="X46" s="5">
        <v>0.15776212754932309</v>
      </c>
      <c r="Y46" s="5">
        <v>1.95</v>
      </c>
      <c r="Z46" s="5">
        <v>0.15811388300841897</v>
      </c>
      <c r="AA46" s="5">
        <v>2.0270000000000001</v>
      </c>
      <c r="AB46" s="5">
        <v>0.24258102884511834</v>
      </c>
      <c r="AC46"/>
      <c r="AD46"/>
    </row>
    <row r="47" spans="1:30" x14ac:dyDescent="0.35">
      <c r="A47">
        <v>46</v>
      </c>
      <c r="B47">
        <v>35</v>
      </c>
      <c r="C47" s="4">
        <f t="shared" ca="1" si="1"/>
        <v>0.3243966160750309</v>
      </c>
      <c r="D47" t="s">
        <v>127</v>
      </c>
      <c r="E47" t="s">
        <v>128</v>
      </c>
      <c r="F47" t="s">
        <v>203</v>
      </c>
      <c r="G47" t="s">
        <v>126</v>
      </c>
      <c r="H47" t="s">
        <v>203</v>
      </c>
      <c r="I47" s="4">
        <v>-2.4500000000000002</v>
      </c>
      <c r="J47" s="4">
        <v>0.59860949986893253</v>
      </c>
      <c r="K47" s="4">
        <v>-2.34</v>
      </c>
      <c r="L47" s="4">
        <v>0.20928449536456351</v>
      </c>
      <c r="M47" s="5">
        <v>-2.375</v>
      </c>
      <c r="N47" s="5">
        <v>0.19895560643855537</v>
      </c>
      <c r="O47" s="5">
        <v>-2.7150000000000003</v>
      </c>
      <c r="P47" s="5">
        <v>0.14729034063523799</v>
      </c>
      <c r="Q47" s="4">
        <v>-2.5650000000000004</v>
      </c>
      <c r="R47" s="4">
        <v>0.23258212408619122</v>
      </c>
      <c r="S47" s="4">
        <v>-2.625</v>
      </c>
      <c r="T47" s="4">
        <v>0.21245914639969937</v>
      </c>
      <c r="U47" s="5">
        <v>-2.1800000000000002</v>
      </c>
      <c r="V47" s="5">
        <v>0.22997584414213787</v>
      </c>
      <c r="W47" s="5">
        <v>-2.7350000000000003</v>
      </c>
      <c r="X47" s="5">
        <v>0.10013879257199861</v>
      </c>
      <c r="Y47" s="5">
        <v>-2</v>
      </c>
      <c r="Z47" s="5">
        <v>0.23570226039551584</v>
      </c>
      <c r="AA47" s="5">
        <v>-2.4079999999999999</v>
      </c>
      <c r="AB47" s="5">
        <v>0.45293610047236504</v>
      </c>
      <c r="AC47"/>
      <c r="AD47"/>
    </row>
    <row r="48" spans="1:30" x14ac:dyDescent="0.35">
      <c r="A48">
        <v>47</v>
      </c>
      <c r="B48">
        <v>48</v>
      </c>
      <c r="C48" s="4">
        <f t="shared" ca="1" si="1"/>
        <v>5.4087245709016685E-2</v>
      </c>
      <c r="D48" t="s">
        <v>130</v>
      </c>
      <c r="E48" t="s">
        <v>131</v>
      </c>
      <c r="F48" t="s">
        <v>203</v>
      </c>
      <c r="G48" t="s">
        <v>129</v>
      </c>
      <c r="H48" t="s">
        <v>203</v>
      </c>
      <c r="I48" s="4">
        <v>-1.35</v>
      </c>
      <c r="J48" s="4">
        <v>0.47434164902525672</v>
      </c>
      <c r="K48" s="4">
        <v>-1.8679999999999999</v>
      </c>
      <c r="L48" s="4">
        <v>0.38151161333714539</v>
      </c>
      <c r="M48" s="5">
        <v>-1.17</v>
      </c>
      <c r="N48" s="5">
        <v>0.20165977949672223</v>
      </c>
      <c r="O48" s="5">
        <v>-0.96000000000000019</v>
      </c>
      <c r="P48" s="5">
        <v>0.3634709219609053</v>
      </c>
      <c r="Q48" s="4">
        <v>-0.76700000000000013</v>
      </c>
      <c r="R48" s="4">
        <v>0.45973543116304011</v>
      </c>
      <c r="S48" s="4">
        <v>-0.6</v>
      </c>
      <c r="T48" s="4">
        <v>0.73786478737262184</v>
      </c>
      <c r="U48" s="5">
        <v>-1.3800000000000001</v>
      </c>
      <c r="V48" s="5">
        <v>0.311982905514602</v>
      </c>
      <c r="W48" s="5">
        <v>-1.675</v>
      </c>
      <c r="X48" s="5">
        <v>0.22016408022704961</v>
      </c>
      <c r="Y48" s="5">
        <v>-0.25</v>
      </c>
      <c r="Z48" s="5">
        <v>0.35355339059327379</v>
      </c>
      <c r="AA48" s="5">
        <v>-0.88100000000000001</v>
      </c>
      <c r="AB48" s="5">
        <v>0.37035868500084557</v>
      </c>
      <c r="AC48"/>
      <c r="AD48"/>
    </row>
    <row r="49" spans="1:30" x14ac:dyDescent="0.35">
      <c r="A49">
        <v>48</v>
      </c>
      <c r="B49">
        <v>20</v>
      </c>
      <c r="C49" s="4">
        <f t="shared" ca="1" si="1"/>
        <v>0.31305623797835747</v>
      </c>
      <c r="D49" t="s">
        <v>133</v>
      </c>
      <c r="E49" t="s">
        <v>134</v>
      </c>
      <c r="F49" t="s">
        <v>203</v>
      </c>
      <c r="G49" t="s">
        <v>132</v>
      </c>
      <c r="H49" t="s">
        <v>203</v>
      </c>
      <c r="I49" s="4">
        <v>2.65</v>
      </c>
      <c r="J49" s="4">
        <v>0.33747427885527737</v>
      </c>
      <c r="K49" s="4">
        <v>2.7030000000000003</v>
      </c>
      <c r="L49" s="4">
        <v>0.24239774476398637</v>
      </c>
      <c r="M49" s="5">
        <v>2.9899999999999998</v>
      </c>
      <c r="N49" s="5">
        <v>2.108185106778912E-2</v>
      </c>
      <c r="O49" s="5">
        <v>2.4899999999999998</v>
      </c>
      <c r="P49" s="5">
        <v>0.15776212754932314</v>
      </c>
      <c r="Q49" s="4">
        <v>2.8029999999999999</v>
      </c>
      <c r="R49" s="4">
        <v>0.1805577777641027</v>
      </c>
      <c r="S49" s="4">
        <v>2.605</v>
      </c>
      <c r="T49" s="4">
        <v>0.18020050561034012</v>
      </c>
      <c r="U49" s="5">
        <v>2.65</v>
      </c>
      <c r="V49" s="5">
        <v>0.39510898637099007</v>
      </c>
      <c r="W49" s="5">
        <v>2.8749999999999996</v>
      </c>
      <c r="X49" s="5">
        <v>5.400617248673225E-2</v>
      </c>
      <c r="Y49" s="5">
        <v>2.35</v>
      </c>
      <c r="Z49" s="5">
        <v>0.24152294576982397</v>
      </c>
      <c r="AA49" s="5">
        <v>2.569</v>
      </c>
      <c r="AB49" s="5">
        <v>0.43344742087901067</v>
      </c>
      <c r="AC49"/>
      <c r="AD49"/>
    </row>
    <row r="50" spans="1:30" x14ac:dyDescent="0.35">
      <c r="A50">
        <v>49</v>
      </c>
      <c r="B50">
        <v>34</v>
      </c>
      <c r="C50" s="4">
        <f t="shared" ca="1" si="1"/>
        <v>0.39374611935249137</v>
      </c>
      <c r="D50" t="s">
        <v>136</v>
      </c>
      <c r="E50" t="s">
        <v>137</v>
      </c>
      <c r="F50" t="s">
        <v>203</v>
      </c>
      <c r="G50" t="s">
        <v>135</v>
      </c>
      <c r="H50" t="s">
        <v>203</v>
      </c>
      <c r="I50" s="4">
        <v>-1.9</v>
      </c>
      <c r="J50" s="4">
        <v>0.31622776601683766</v>
      </c>
      <c r="K50" s="4">
        <v>-2.1360000000000001</v>
      </c>
      <c r="L50" s="4">
        <v>0.2932651435892844</v>
      </c>
      <c r="M50" s="5">
        <v>-1.78</v>
      </c>
      <c r="N50" s="5">
        <v>0.14757295747452434</v>
      </c>
      <c r="O50" s="5">
        <v>-1.72</v>
      </c>
      <c r="P50" s="5">
        <v>0.3959517366773106</v>
      </c>
      <c r="Q50" s="4">
        <v>-2.2829999999999995</v>
      </c>
      <c r="R50" s="4">
        <v>0.1267587384671281</v>
      </c>
      <c r="S50" s="4">
        <v>-2.25</v>
      </c>
      <c r="T50" s="4">
        <v>0.26352313834736496</v>
      </c>
      <c r="U50" s="5">
        <v>-2.1799999999999997</v>
      </c>
      <c r="V50" s="5">
        <v>0.3011090610836355</v>
      </c>
      <c r="W50" s="5">
        <v>-2.3699999999999997</v>
      </c>
      <c r="X50" s="5">
        <v>0.12516655570345717</v>
      </c>
      <c r="Y50" s="5">
        <v>-2.1</v>
      </c>
      <c r="Z50" s="5">
        <v>0.21081851067789192</v>
      </c>
      <c r="AA50" s="5">
        <v>-2.2440000000000002</v>
      </c>
      <c r="AB50" s="5">
        <v>0.33210440125558816</v>
      </c>
      <c r="AC50"/>
      <c r="AD50"/>
    </row>
    <row r="51" spans="1:30" x14ac:dyDescent="0.35">
      <c r="A51">
        <v>50</v>
      </c>
      <c r="B51">
        <v>40</v>
      </c>
      <c r="C51" s="4">
        <f t="shared" ca="1" si="1"/>
        <v>0.1291276553172902</v>
      </c>
      <c r="D51" t="s">
        <v>138</v>
      </c>
      <c r="E51" t="s">
        <v>139</v>
      </c>
      <c r="F51" t="s">
        <v>203</v>
      </c>
      <c r="G51" t="s">
        <v>149</v>
      </c>
      <c r="H51" t="s">
        <v>203</v>
      </c>
      <c r="I51" s="4">
        <v>0</v>
      </c>
      <c r="J51" s="4">
        <v>0</v>
      </c>
      <c r="K51" s="4">
        <v>0</v>
      </c>
      <c r="L51" s="4">
        <v>0</v>
      </c>
      <c r="M51" s="5">
        <v>0</v>
      </c>
      <c r="N51" s="5">
        <v>0</v>
      </c>
      <c r="O51" s="5">
        <v>0</v>
      </c>
      <c r="P51" s="5">
        <v>0</v>
      </c>
      <c r="Q51" s="4">
        <v>-1E-3</v>
      </c>
      <c r="R51" s="4">
        <v>3.1622776601683794E-3</v>
      </c>
      <c r="S51" s="4">
        <v>0</v>
      </c>
      <c r="T51" s="4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/>
      <c r="AD51"/>
    </row>
    <row r="52" spans="1:30" x14ac:dyDescent="0.35">
      <c r="A52">
        <v>51</v>
      </c>
      <c r="B52">
        <v>13</v>
      </c>
      <c r="C52" s="4">
        <f t="shared" ca="1" si="1"/>
        <v>0.35827719090681864</v>
      </c>
      <c r="D52" t="s">
        <v>172</v>
      </c>
      <c r="E52" t="s">
        <v>171</v>
      </c>
      <c r="F52" t="s">
        <v>204</v>
      </c>
      <c r="G52" t="s">
        <v>140</v>
      </c>
      <c r="H52" t="s">
        <v>203</v>
      </c>
      <c r="I52" s="4">
        <v>2.8</v>
      </c>
      <c r="J52" s="4">
        <v>0.2581988897471611</v>
      </c>
      <c r="K52" s="4">
        <v>2.5640000000000001</v>
      </c>
      <c r="L52" s="4">
        <v>0.33025915749773321</v>
      </c>
      <c r="M52" s="5">
        <v>2.82</v>
      </c>
      <c r="N52" s="5">
        <v>6.7494855771055323E-2</v>
      </c>
      <c r="O52" s="5">
        <v>2.7550000000000003</v>
      </c>
      <c r="P52" s="5">
        <v>0.17232076034083776</v>
      </c>
      <c r="Q52" s="4">
        <v>2.8719999999999999</v>
      </c>
      <c r="R52" s="4">
        <v>7.1460945044595311E-2</v>
      </c>
      <c r="S52" s="4">
        <v>2.625</v>
      </c>
      <c r="T52" s="4">
        <v>0.21245914639969937</v>
      </c>
      <c r="U52" s="5">
        <v>2.8899999999999997</v>
      </c>
      <c r="V52" s="5">
        <v>0.20789954839350236</v>
      </c>
      <c r="W52" s="5">
        <v>2.8949999999999991</v>
      </c>
      <c r="X52" s="5">
        <v>4.3779751788545727E-2</v>
      </c>
      <c r="Y52" s="5">
        <v>2.7399999999999998</v>
      </c>
      <c r="Z52" s="5">
        <v>0.3470510689285437</v>
      </c>
      <c r="AA52" s="5">
        <v>2.7680000000000002</v>
      </c>
      <c r="AB52" s="5">
        <v>0.40989971673297987</v>
      </c>
      <c r="AC52"/>
      <c r="AD52"/>
    </row>
    <row r="53" spans="1:30" x14ac:dyDescent="0.35">
      <c r="A53">
        <v>52</v>
      </c>
      <c r="B53">
        <v>9</v>
      </c>
      <c r="C53" s="4">
        <f t="shared" ca="1" si="1"/>
        <v>0.68925811350982336</v>
      </c>
      <c r="D53" t="s">
        <v>142</v>
      </c>
      <c r="E53" t="s">
        <v>163</v>
      </c>
      <c r="F53" t="s">
        <v>204</v>
      </c>
      <c r="G53" t="s">
        <v>141</v>
      </c>
      <c r="H53" t="s">
        <v>203</v>
      </c>
      <c r="I53" s="4">
        <v>2.75</v>
      </c>
      <c r="J53" s="4">
        <v>0.26352313834736496</v>
      </c>
      <c r="K53" s="4">
        <v>2.6070000000000002</v>
      </c>
      <c r="L53" s="4">
        <v>0.15635074529900889</v>
      </c>
      <c r="M53" s="5">
        <v>2.66</v>
      </c>
      <c r="N53" s="5">
        <v>0.16295875415440422</v>
      </c>
      <c r="O53" s="5">
        <v>2.4050000000000002</v>
      </c>
      <c r="P53" s="5">
        <v>0.20608789926199511</v>
      </c>
      <c r="Q53" s="4">
        <v>2.5799999999999996</v>
      </c>
      <c r="R53" s="4">
        <v>0.31478387647541495</v>
      </c>
      <c r="S53" s="4">
        <v>2.5550000000000002</v>
      </c>
      <c r="T53" s="4">
        <v>0.26294274831013859</v>
      </c>
      <c r="U53" s="5">
        <v>2.81</v>
      </c>
      <c r="V53" s="5">
        <v>0.20248456731316583</v>
      </c>
      <c r="W53" s="5">
        <v>2.82</v>
      </c>
      <c r="X53" s="5">
        <v>0.10055402085998899</v>
      </c>
      <c r="Y53" s="5">
        <v>2.63</v>
      </c>
      <c r="Z53" s="5">
        <v>0.29078437983418831</v>
      </c>
      <c r="AA53" s="5">
        <v>2.7600000000000002</v>
      </c>
      <c r="AB53" s="5">
        <v>0.40538047971422064</v>
      </c>
      <c r="AC53"/>
      <c r="AD53"/>
    </row>
    <row r="54" spans="1:30" x14ac:dyDescent="0.35">
      <c r="A54">
        <v>53</v>
      </c>
      <c r="B54">
        <v>25</v>
      </c>
      <c r="C54" s="4">
        <f t="shared" ca="1" si="1"/>
        <v>0.75801336969041933</v>
      </c>
      <c r="D54" t="s">
        <v>207</v>
      </c>
      <c r="E54" t="s">
        <v>210</v>
      </c>
      <c r="F54" t="s">
        <v>204</v>
      </c>
      <c r="G54" t="s">
        <v>143</v>
      </c>
      <c r="H54" t="s">
        <v>203</v>
      </c>
      <c r="I54" s="4">
        <v>1.95</v>
      </c>
      <c r="J54" s="4">
        <v>0.43779751788545673</v>
      </c>
      <c r="K54" s="4">
        <v>2.2689999999999997</v>
      </c>
      <c r="L54" s="4">
        <v>0.39036877151967514</v>
      </c>
      <c r="M54" s="5">
        <v>2.5049999999999999</v>
      </c>
      <c r="N54" s="5">
        <v>0.11167910378500642</v>
      </c>
      <c r="O54" s="5">
        <v>1.9900000000000002</v>
      </c>
      <c r="P54" s="5">
        <v>0.35652645218989032</v>
      </c>
      <c r="Q54" s="4">
        <v>2.1150000000000002</v>
      </c>
      <c r="R54" s="4">
        <v>0.34167653876562271</v>
      </c>
      <c r="S54" s="4">
        <v>2.0499999999999998</v>
      </c>
      <c r="T54" s="4">
        <v>0.43779751788545673</v>
      </c>
      <c r="U54" s="5">
        <v>2.2400000000000002</v>
      </c>
      <c r="V54" s="5">
        <v>0.32386554137309453</v>
      </c>
      <c r="W54" s="5">
        <v>2.0750000000000002</v>
      </c>
      <c r="X54" s="5">
        <v>0.32935121408948942</v>
      </c>
      <c r="Y54" s="5">
        <v>1.98</v>
      </c>
      <c r="Z54" s="5">
        <v>0.33928028399998617</v>
      </c>
      <c r="AA54" s="5">
        <v>1.9319999999999999</v>
      </c>
      <c r="AB54" s="5">
        <v>0.54519721202515392</v>
      </c>
      <c r="AC54"/>
      <c r="AD54"/>
    </row>
    <row r="55" spans="1:30" x14ac:dyDescent="0.35">
      <c r="A55">
        <v>54</v>
      </c>
      <c r="B55">
        <v>10</v>
      </c>
      <c r="C55" s="4">
        <f t="shared" ca="1" si="1"/>
        <v>0.3255032423145624</v>
      </c>
      <c r="D55" t="s">
        <v>161</v>
      </c>
      <c r="E55" t="s">
        <v>165</v>
      </c>
      <c r="F55" t="s">
        <v>204</v>
      </c>
      <c r="G55" t="s">
        <v>151</v>
      </c>
      <c r="H55" t="s">
        <v>202</v>
      </c>
      <c r="I55" s="4">
        <v>3</v>
      </c>
      <c r="J55" s="4">
        <v>0</v>
      </c>
      <c r="K55" s="4">
        <v>3</v>
      </c>
      <c r="L55" s="4">
        <v>0</v>
      </c>
      <c r="M55" s="5">
        <v>3</v>
      </c>
      <c r="N55" s="5">
        <v>0</v>
      </c>
      <c r="O55" s="5">
        <v>3</v>
      </c>
      <c r="P55" s="5">
        <v>0</v>
      </c>
      <c r="Q55" s="4">
        <v>3</v>
      </c>
      <c r="R55" s="4">
        <v>0</v>
      </c>
      <c r="S55" s="4">
        <v>3</v>
      </c>
      <c r="T55" s="4">
        <v>0</v>
      </c>
      <c r="U55" s="5">
        <v>3</v>
      </c>
      <c r="V55" s="5">
        <v>0</v>
      </c>
      <c r="W55" s="5">
        <v>3</v>
      </c>
      <c r="X55" s="5">
        <v>0</v>
      </c>
      <c r="Y55" s="5">
        <v>3</v>
      </c>
      <c r="Z55" s="5">
        <v>0</v>
      </c>
      <c r="AA55" s="5">
        <v>3</v>
      </c>
      <c r="AB55" s="5">
        <v>0</v>
      </c>
      <c r="AC55"/>
      <c r="AD55"/>
    </row>
    <row r="56" spans="1:30" x14ac:dyDescent="0.35">
      <c r="A56">
        <v>55</v>
      </c>
      <c r="B56">
        <v>31</v>
      </c>
      <c r="C56" s="4">
        <f t="shared" ca="1" si="1"/>
        <v>0.62002699513128678</v>
      </c>
      <c r="D56" t="s">
        <v>162</v>
      </c>
      <c r="E56" t="s">
        <v>166</v>
      </c>
      <c r="F56" t="s">
        <v>204</v>
      </c>
      <c r="G56" t="s">
        <v>154</v>
      </c>
      <c r="H56" t="s">
        <v>202</v>
      </c>
      <c r="I56" s="4">
        <v>-3</v>
      </c>
      <c r="J56" s="4">
        <v>0</v>
      </c>
      <c r="K56" s="4">
        <v>-3</v>
      </c>
      <c r="L56" s="4">
        <v>0</v>
      </c>
      <c r="M56" s="5">
        <v>-3</v>
      </c>
      <c r="N56" s="5">
        <v>0</v>
      </c>
      <c r="O56" s="5">
        <v>-3</v>
      </c>
      <c r="P56" s="5">
        <v>0</v>
      </c>
      <c r="Q56" s="4">
        <v>-3</v>
      </c>
      <c r="R56" s="4">
        <v>0</v>
      </c>
      <c r="S56" s="4">
        <v>-3</v>
      </c>
      <c r="T56" s="4">
        <v>0</v>
      </c>
      <c r="U56" s="5">
        <v>-3</v>
      </c>
      <c r="V56" s="5">
        <v>0</v>
      </c>
      <c r="W56" s="5">
        <v>-3</v>
      </c>
      <c r="X56" s="5">
        <v>0</v>
      </c>
      <c r="Y56" s="5">
        <v>-3</v>
      </c>
      <c r="Z56" s="5">
        <v>0</v>
      </c>
      <c r="AA56" s="5">
        <v>-3</v>
      </c>
      <c r="AB56" s="5">
        <v>0</v>
      </c>
      <c r="AC56"/>
      <c r="AD56"/>
    </row>
    <row r="57" spans="1:30" x14ac:dyDescent="0.35">
      <c r="A57">
        <v>56</v>
      </c>
      <c r="B57">
        <v>15</v>
      </c>
      <c r="C57" s="4">
        <f t="shared" ca="1" si="1"/>
        <v>0.89043083657838817</v>
      </c>
      <c r="D57" t="s">
        <v>184</v>
      </c>
      <c r="E57" t="s">
        <v>178</v>
      </c>
      <c r="F57" t="s">
        <v>204</v>
      </c>
      <c r="G57" t="s">
        <v>152</v>
      </c>
      <c r="H57" t="s">
        <v>202</v>
      </c>
      <c r="I57" s="4">
        <v>3</v>
      </c>
      <c r="J57" s="4">
        <v>0</v>
      </c>
      <c r="K57" s="4">
        <v>3</v>
      </c>
      <c r="L57" s="4">
        <v>0</v>
      </c>
      <c r="M57" s="5">
        <v>3</v>
      </c>
      <c r="N57" s="5">
        <v>0</v>
      </c>
      <c r="O57" s="5">
        <v>2.8600000000000003</v>
      </c>
      <c r="P57" s="5">
        <v>0.25033311140691455</v>
      </c>
      <c r="Q57" s="4">
        <v>3</v>
      </c>
      <c r="R57" s="4">
        <v>0</v>
      </c>
      <c r="S57" s="4">
        <v>3</v>
      </c>
      <c r="T57" s="4">
        <v>0</v>
      </c>
      <c r="U57" s="5">
        <v>3</v>
      </c>
      <c r="V57" s="5">
        <v>0</v>
      </c>
      <c r="W57" s="5">
        <v>3</v>
      </c>
      <c r="X57" s="5">
        <v>0</v>
      </c>
      <c r="Y57" s="5">
        <v>3</v>
      </c>
      <c r="Z57" s="5">
        <v>0</v>
      </c>
      <c r="AA57" s="5">
        <v>3</v>
      </c>
      <c r="AB57" s="5">
        <v>0</v>
      </c>
      <c r="AC57"/>
      <c r="AD57"/>
    </row>
    <row r="58" spans="1:30" x14ac:dyDescent="0.35">
      <c r="A58">
        <v>57</v>
      </c>
      <c r="B58">
        <v>44</v>
      </c>
      <c r="C58" s="4">
        <f t="shared" ca="1" si="1"/>
        <v>0.70684171584662092</v>
      </c>
      <c r="D58" t="s">
        <v>185</v>
      </c>
      <c r="E58" t="s">
        <v>180</v>
      </c>
      <c r="F58" t="s">
        <v>204</v>
      </c>
      <c r="G58" t="s">
        <v>159</v>
      </c>
      <c r="H58" t="s">
        <v>202</v>
      </c>
      <c r="I58" s="4">
        <v>-3</v>
      </c>
      <c r="J58" s="4">
        <v>0</v>
      </c>
      <c r="K58" s="4">
        <v>-3</v>
      </c>
      <c r="L58" s="4">
        <v>0</v>
      </c>
      <c r="M58" s="5">
        <v>-3</v>
      </c>
      <c r="N58" s="5">
        <v>0</v>
      </c>
      <c r="O58" s="5">
        <v>-2.8600000000000003</v>
      </c>
      <c r="P58" s="5">
        <v>0.25033311140691455</v>
      </c>
      <c r="Q58" s="4">
        <v>-3</v>
      </c>
      <c r="R58" s="4">
        <v>0</v>
      </c>
      <c r="S58" s="4">
        <v>-3</v>
      </c>
      <c r="T58" s="4">
        <v>0</v>
      </c>
      <c r="U58" s="5">
        <v>-3</v>
      </c>
      <c r="V58" s="5">
        <v>0</v>
      </c>
      <c r="W58" s="5">
        <v>-3</v>
      </c>
      <c r="X58" s="5">
        <v>0</v>
      </c>
      <c r="Y58" s="5">
        <v>-3</v>
      </c>
      <c r="Z58" s="5">
        <v>0</v>
      </c>
      <c r="AA58" s="5">
        <v>-3</v>
      </c>
      <c r="AB58" s="5">
        <v>0</v>
      </c>
      <c r="AC58"/>
      <c r="AD58"/>
    </row>
    <row r="59" spans="1:30" x14ac:dyDescent="0.35">
      <c r="A59">
        <v>58</v>
      </c>
      <c r="B59">
        <v>22</v>
      </c>
      <c r="C59" s="4">
        <f t="shared" ca="1" si="1"/>
        <v>9.0865263582491806E-2</v>
      </c>
      <c r="D59" t="s">
        <v>183</v>
      </c>
      <c r="E59" t="s">
        <v>179</v>
      </c>
      <c r="F59" t="s">
        <v>204</v>
      </c>
      <c r="G59" t="s">
        <v>153</v>
      </c>
      <c r="H59" t="s">
        <v>202</v>
      </c>
      <c r="I59" s="4">
        <v>3</v>
      </c>
      <c r="J59" s="4">
        <v>0</v>
      </c>
      <c r="K59" s="4">
        <v>3</v>
      </c>
      <c r="L59" s="4">
        <v>0</v>
      </c>
      <c r="M59" s="5">
        <v>2.94</v>
      </c>
      <c r="N59" s="5">
        <v>0.18973665961010278</v>
      </c>
      <c r="O59" s="5">
        <v>2.83</v>
      </c>
      <c r="P59" s="5">
        <v>0.3093002855909861</v>
      </c>
      <c r="Q59" s="4">
        <v>3</v>
      </c>
      <c r="R59" s="4">
        <v>0</v>
      </c>
      <c r="S59" s="4">
        <v>3</v>
      </c>
      <c r="T59" s="4">
        <v>0</v>
      </c>
      <c r="U59" s="5">
        <v>3</v>
      </c>
      <c r="V59" s="5">
        <v>0</v>
      </c>
      <c r="W59" s="5">
        <v>3</v>
      </c>
      <c r="X59" s="5">
        <v>0</v>
      </c>
      <c r="Y59" s="5">
        <v>3</v>
      </c>
      <c r="Z59" s="5">
        <v>0</v>
      </c>
      <c r="AA59" s="5">
        <v>3</v>
      </c>
      <c r="AB59" s="5">
        <v>0</v>
      </c>
      <c r="AC59"/>
      <c r="AD59"/>
    </row>
    <row r="60" spans="1:30" x14ac:dyDescent="0.35">
      <c r="A60">
        <v>59</v>
      </c>
      <c r="B60">
        <v>47</v>
      </c>
      <c r="C60" s="4">
        <f t="shared" ca="1" si="1"/>
        <v>0.32744924826895472</v>
      </c>
      <c r="D60" t="s">
        <v>182</v>
      </c>
      <c r="E60" t="s">
        <v>181</v>
      </c>
      <c r="F60" t="s">
        <v>204</v>
      </c>
      <c r="G60" t="s">
        <v>160</v>
      </c>
      <c r="H60" t="s">
        <v>202</v>
      </c>
      <c r="I60" s="4">
        <v>-3</v>
      </c>
      <c r="J60" s="4">
        <v>0</v>
      </c>
      <c r="K60" s="4">
        <v>-3</v>
      </c>
      <c r="L60" s="4">
        <v>0</v>
      </c>
      <c r="M60" s="5">
        <v>-2.94</v>
      </c>
      <c r="N60" s="5">
        <v>0.18973665961010278</v>
      </c>
      <c r="O60" s="5">
        <v>-2.83</v>
      </c>
      <c r="P60" s="5">
        <v>0.3093002855909861</v>
      </c>
      <c r="Q60" s="4">
        <v>-3</v>
      </c>
      <c r="R60" s="4">
        <v>0</v>
      </c>
      <c r="S60" s="4">
        <v>-3</v>
      </c>
      <c r="T60" s="4">
        <v>0</v>
      </c>
      <c r="U60" s="5">
        <v>-3</v>
      </c>
      <c r="V60" s="5">
        <v>0</v>
      </c>
      <c r="W60" s="5">
        <v>-3</v>
      </c>
      <c r="X60" s="5">
        <v>0</v>
      </c>
      <c r="Y60" s="5">
        <v>-3</v>
      </c>
      <c r="Z60" s="5">
        <v>0</v>
      </c>
      <c r="AA60" s="5">
        <v>-3</v>
      </c>
      <c r="AB60" s="5">
        <v>0</v>
      </c>
      <c r="AC60"/>
      <c r="AD60"/>
    </row>
  </sheetData>
  <phoneticPr fontId="2" type="noConversion"/>
  <conditionalFormatting sqref="D1:E1048576 G1:G1048576">
    <cfRule type="duplicateValues" dxfId="0" priority="1"/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6EBE2-30F6-4746-8488-D425FDD15AAD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-1.5</v>
      </c>
      <c r="D2">
        <v>-1.5</v>
      </c>
      <c r="E2">
        <v>-1.5</v>
      </c>
      <c r="F2">
        <v>-1.5</v>
      </c>
      <c r="G2">
        <v>-1.5</v>
      </c>
      <c r="H2">
        <v>-2.5</v>
      </c>
      <c r="I2">
        <v>-1.5</v>
      </c>
      <c r="J2">
        <v>-1</v>
      </c>
      <c r="K2">
        <v>-1.5</v>
      </c>
      <c r="L2">
        <v>-1.5</v>
      </c>
      <c r="M2" s="4">
        <f t="shared" ref="M2:M60" si="0">AVERAGE(C2:L2)</f>
        <v>-1.55</v>
      </c>
      <c r="N2" s="4">
        <f>STDEV(C2:L2)</f>
        <v>0.36893239368631114</v>
      </c>
    </row>
    <row r="3" spans="1:14" x14ac:dyDescent="0.35">
      <c r="A3">
        <v>2</v>
      </c>
      <c r="B3" t="s">
        <v>103</v>
      </c>
      <c r="C3">
        <v>2</v>
      </c>
      <c r="D3">
        <v>2</v>
      </c>
      <c r="E3">
        <v>2.5</v>
      </c>
      <c r="F3">
        <v>2</v>
      </c>
      <c r="G3">
        <v>2.5</v>
      </c>
      <c r="H3">
        <v>2.5</v>
      </c>
      <c r="I3">
        <v>2</v>
      </c>
      <c r="J3">
        <v>1.5</v>
      </c>
      <c r="K3">
        <v>2</v>
      </c>
      <c r="L3">
        <v>2</v>
      </c>
      <c r="M3" s="4">
        <f t="shared" si="0"/>
        <v>2.1</v>
      </c>
      <c r="N3" s="4">
        <f t="shared" ref="N3:N60" si="1">STDEV(C3:L3)</f>
        <v>0.31622776601683766</v>
      </c>
    </row>
    <row r="4" spans="1:14" x14ac:dyDescent="0.35">
      <c r="A4">
        <v>3</v>
      </c>
      <c r="B4" t="s">
        <v>31</v>
      </c>
      <c r="C4">
        <v>-0.5</v>
      </c>
      <c r="D4">
        <v>-0.5</v>
      </c>
      <c r="E4">
        <v>0</v>
      </c>
      <c r="F4">
        <v>-0.5</v>
      </c>
      <c r="G4">
        <v>-0.5</v>
      </c>
      <c r="H4">
        <v>-0.5</v>
      </c>
      <c r="I4">
        <v>-0.5</v>
      </c>
      <c r="J4">
        <v>0</v>
      </c>
      <c r="K4">
        <v>-0.5</v>
      </c>
      <c r="L4">
        <v>0</v>
      </c>
      <c r="M4" s="4">
        <f t="shared" si="0"/>
        <v>-0.35</v>
      </c>
      <c r="N4" s="4">
        <f t="shared" si="1"/>
        <v>0.24152294576982394</v>
      </c>
    </row>
    <row r="5" spans="1:14" x14ac:dyDescent="0.35">
      <c r="A5">
        <v>4</v>
      </c>
      <c r="B5" t="s">
        <v>19</v>
      </c>
      <c r="C5">
        <v>2.5</v>
      </c>
      <c r="D5">
        <v>2.8</v>
      </c>
      <c r="E5">
        <v>2.5</v>
      </c>
      <c r="F5">
        <v>2.5</v>
      </c>
      <c r="G5">
        <v>2.8</v>
      </c>
      <c r="H5">
        <v>2.5</v>
      </c>
      <c r="I5">
        <v>2.5</v>
      </c>
      <c r="J5">
        <v>2.5</v>
      </c>
      <c r="K5">
        <v>2.5</v>
      </c>
      <c r="L5">
        <v>2</v>
      </c>
      <c r="M5" s="4">
        <f t="shared" si="0"/>
        <v>2.5100000000000002</v>
      </c>
      <c r="N5" s="4">
        <f t="shared" si="1"/>
        <v>0.21832697191750416</v>
      </c>
    </row>
    <row r="6" spans="1:14" x14ac:dyDescent="0.35">
      <c r="A6">
        <v>5</v>
      </c>
      <c r="B6" t="s">
        <v>16</v>
      </c>
      <c r="C6">
        <v>-1</v>
      </c>
      <c r="D6">
        <v>-1.5</v>
      </c>
      <c r="E6">
        <v>-1.5</v>
      </c>
      <c r="F6">
        <v>-1.5</v>
      </c>
      <c r="G6">
        <v>-1.5</v>
      </c>
      <c r="H6">
        <v>-1.5</v>
      </c>
      <c r="I6">
        <v>-1</v>
      </c>
      <c r="J6">
        <v>-1.5</v>
      </c>
      <c r="K6">
        <v>-1.5</v>
      </c>
      <c r="L6">
        <v>-1</v>
      </c>
      <c r="M6" s="4">
        <f t="shared" si="0"/>
        <v>-1.35</v>
      </c>
      <c r="N6" s="4">
        <f t="shared" si="1"/>
        <v>0.24152294576982364</v>
      </c>
    </row>
    <row r="7" spans="1:14" x14ac:dyDescent="0.35">
      <c r="A7">
        <v>6</v>
      </c>
      <c r="B7" t="s">
        <v>112</v>
      </c>
      <c r="C7">
        <v>1.5</v>
      </c>
      <c r="D7">
        <v>1</v>
      </c>
      <c r="E7">
        <v>1.5</v>
      </c>
      <c r="F7">
        <v>1.5</v>
      </c>
      <c r="G7">
        <v>1.5</v>
      </c>
      <c r="H7">
        <v>1.5</v>
      </c>
      <c r="I7">
        <v>1.5</v>
      </c>
      <c r="J7">
        <v>1.5</v>
      </c>
      <c r="K7">
        <v>1.5</v>
      </c>
      <c r="L7">
        <v>1.5</v>
      </c>
      <c r="M7" s="4">
        <f t="shared" si="0"/>
        <v>1.45</v>
      </c>
      <c r="N7" s="4">
        <f t="shared" si="1"/>
        <v>0.15811388300841947</v>
      </c>
    </row>
    <row r="8" spans="1:14" x14ac:dyDescent="0.35">
      <c r="A8">
        <v>7</v>
      </c>
      <c r="B8" t="s">
        <v>123</v>
      </c>
      <c r="C8">
        <v>2</v>
      </c>
      <c r="D8">
        <v>2</v>
      </c>
      <c r="E8">
        <v>2</v>
      </c>
      <c r="F8">
        <v>2</v>
      </c>
      <c r="G8">
        <v>2</v>
      </c>
      <c r="H8">
        <v>2</v>
      </c>
      <c r="I8">
        <v>2</v>
      </c>
      <c r="J8">
        <v>1.5</v>
      </c>
      <c r="K8">
        <v>2</v>
      </c>
      <c r="L8">
        <v>2</v>
      </c>
      <c r="M8" s="4">
        <f t="shared" si="0"/>
        <v>1.95</v>
      </c>
      <c r="N8" s="4">
        <f t="shared" si="1"/>
        <v>0.15811388300841897</v>
      </c>
    </row>
    <row r="9" spans="1:14" x14ac:dyDescent="0.35">
      <c r="A9">
        <v>8</v>
      </c>
      <c r="B9" t="s">
        <v>47</v>
      </c>
      <c r="C9">
        <v>-1.5</v>
      </c>
      <c r="D9">
        <v>-2</v>
      </c>
      <c r="E9">
        <v>-2</v>
      </c>
      <c r="F9">
        <v>-2</v>
      </c>
      <c r="G9">
        <v>-2.5</v>
      </c>
      <c r="H9">
        <v>-1.5</v>
      </c>
      <c r="I9">
        <v>-2</v>
      </c>
      <c r="J9">
        <v>-1.5</v>
      </c>
      <c r="K9">
        <v>-2</v>
      </c>
      <c r="L9">
        <v>-1</v>
      </c>
      <c r="M9" s="4">
        <f t="shared" si="0"/>
        <v>-1.8</v>
      </c>
      <c r="N9" s="4">
        <f t="shared" si="1"/>
        <v>0.42163702135578407</v>
      </c>
    </row>
    <row r="10" spans="1:14" x14ac:dyDescent="0.35">
      <c r="A10">
        <v>9</v>
      </c>
      <c r="B10" t="s">
        <v>141</v>
      </c>
      <c r="C10">
        <v>2.5</v>
      </c>
      <c r="D10">
        <v>2.9</v>
      </c>
      <c r="E10">
        <v>2.5</v>
      </c>
      <c r="F10">
        <v>2.5</v>
      </c>
      <c r="G10">
        <v>2.8</v>
      </c>
      <c r="H10">
        <v>2.8</v>
      </c>
      <c r="I10">
        <v>3</v>
      </c>
      <c r="J10">
        <v>2.5</v>
      </c>
      <c r="K10">
        <v>2.8</v>
      </c>
      <c r="L10">
        <v>2</v>
      </c>
      <c r="M10" s="4">
        <f t="shared" si="0"/>
        <v>2.63</v>
      </c>
      <c r="N10" s="4">
        <f t="shared" si="1"/>
        <v>0.29078437983418831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1.5</v>
      </c>
      <c r="D12">
        <v>1.5</v>
      </c>
      <c r="E12">
        <v>1.5</v>
      </c>
      <c r="F12">
        <v>1.5</v>
      </c>
      <c r="G12">
        <v>1</v>
      </c>
      <c r="H12">
        <v>1.5</v>
      </c>
      <c r="I12">
        <v>1.5</v>
      </c>
      <c r="J12">
        <v>1.5</v>
      </c>
      <c r="K12">
        <v>1.5</v>
      </c>
      <c r="L12">
        <v>1.5</v>
      </c>
      <c r="M12" s="4">
        <f t="shared" si="0"/>
        <v>1.45</v>
      </c>
      <c r="N12" s="4">
        <f t="shared" si="1"/>
        <v>0.15811388300841947</v>
      </c>
    </row>
    <row r="13" spans="1:14" x14ac:dyDescent="0.35">
      <c r="A13">
        <v>12</v>
      </c>
      <c r="B13" t="s">
        <v>96</v>
      </c>
      <c r="C13">
        <v>2</v>
      </c>
      <c r="D13">
        <v>2.2000000000000002</v>
      </c>
      <c r="E13">
        <v>2</v>
      </c>
      <c r="F13">
        <v>2</v>
      </c>
      <c r="G13">
        <v>2.5</v>
      </c>
      <c r="H13">
        <v>2</v>
      </c>
      <c r="I13">
        <v>2</v>
      </c>
      <c r="J13">
        <v>1.5</v>
      </c>
      <c r="K13">
        <v>2.5</v>
      </c>
      <c r="L13">
        <v>2</v>
      </c>
      <c r="M13" s="4">
        <f t="shared" si="0"/>
        <v>2.0699999999999998</v>
      </c>
      <c r="N13" s="4">
        <f t="shared" si="1"/>
        <v>0.28693785622209922</v>
      </c>
    </row>
    <row r="14" spans="1:14" x14ac:dyDescent="0.35">
      <c r="A14">
        <v>13</v>
      </c>
      <c r="B14" t="s">
        <v>140</v>
      </c>
      <c r="C14">
        <v>2.5</v>
      </c>
      <c r="D14">
        <v>2.5</v>
      </c>
      <c r="E14">
        <v>3</v>
      </c>
      <c r="F14">
        <v>3</v>
      </c>
      <c r="G14">
        <v>3</v>
      </c>
      <c r="H14">
        <v>2.9</v>
      </c>
      <c r="I14">
        <v>3</v>
      </c>
      <c r="J14">
        <v>2.5</v>
      </c>
      <c r="K14">
        <v>3</v>
      </c>
      <c r="L14">
        <v>2</v>
      </c>
      <c r="M14" s="4">
        <f t="shared" si="0"/>
        <v>2.7399999999999998</v>
      </c>
      <c r="N14" s="4">
        <f t="shared" si="1"/>
        <v>0.3470510689285437</v>
      </c>
    </row>
    <row r="15" spans="1:14" x14ac:dyDescent="0.35">
      <c r="A15">
        <v>14</v>
      </c>
      <c r="B15" t="s">
        <v>28</v>
      </c>
      <c r="C15">
        <v>0.5</v>
      </c>
      <c r="D15">
        <v>0.5</v>
      </c>
      <c r="E15">
        <v>0.5</v>
      </c>
      <c r="F15">
        <v>0.5</v>
      </c>
      <c r="G15">
        <v>1</v>
      </c>
      <c r="H15">
        <v>0</v>
      </c>
      <c r="I15">
        <v>0.5</v>
      </c>
      <c r="J15">
        <v>0.5</v>
      </c>
      <c r="K15">
        <v>1</v>
      </c>
      <c r="L15">
        <v>0</v>
      </c>
      <c r="M15" s="4">
        <f t="shared" si="0"/>
        <v>0.5</v>
      </c>
      <c r="N15" s="4">
        <f t="shared" si="1"/>
        <v>0.33333333333333331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</v>
      </c>
      <c r="D17">
        <v>-2</v>
      </c>
      <c r="E17">
        <v>-2</v>
      </c>
      <c r="F17">
        <v>-2</v>
      </c>
      <c r="G17">
        <v>-2.5</v>
      </c>
      <c r="H17">
        <v>-2.7</v>
      </c>
      <c r="I17">
        <v>-2</v>
      </c>
      <c r="J17">
        <v>-2</v>
      </c>
      <c r="K17">
        <v>-2</v>
      </c>
      <c r="L17">
        <v>-2</v>
      </c>
      <c r="M17" s="4">
        <f t="shared" si="0"/>
        <v>-2.12</v>
      </c>
      <c r="N17" s="4">
        <f t="shared" si="1"/>
        <v>0.25733678754158301</v>
      </c>
    </row>
    <row r="18" spans="1:14" x14ac:dyDescent="0.35">
      <c r="A18">
        <v>17</v>
      </c>
      <c r="B18" t="s">
        <v>71</v>
      </c>
      <c r="C18">
        <v>1.5</v>
      </c>
      <c r="D18">
        <v>1.5</v>
      </c>
      <c r="E18">
        <v>2</v>
      </c>
      <c r="F18">
        <v>1.5</v>
      </c>
      <c r="G18">
        <v>2</v>
      </c>
      <c r="H18">
        <v>1.8</v>
      </c>
      <c r="I18">
        <v>2</v>
      </c>
      <c r="J18">
        <v>1.5</v>
      </c>
      <c r="K18">
        <v>2</v>
      </c>
      <c r="L18">
        <v>2</v>
      </c>
      <c r="M18" s="4">
        <f t="shared" si="0"/>
        <v>1.78</v>
      </c>
      <c r="N18" s="4">
        <f t="shared" si="1"/>
        <v>0.24855135843076273</v>
      </c>
    </row>
    <row r="19" spans="1:14" x14ac:dyDescent="0.35">
      <c r="A19">
        <v>18</v>
      </c>
      <c r="B19" t="s">
        <v>44</v>
      </c>
      <c r="C19">
        <v>-0.5</v>
      </c>
      <c r="D19">
        <v>-0.5</v>
      </c>
      <c r="E19">
        <v>0</v>
      </c>
      <c r="F19">
        <v>-0.5</v>
      </c>
      <c r="G19">
        <v>0</v>
      </c>
      <c r="H19">
        <v>0</v>
      </c>
      <c r="I19">
        <v>-0.5</v>
      </c>
      <c r="J19">
        <v>0</v>
      </c>
      <c r="K19">
        <v>0</v>
      </c>
      <c r="L19">
        <v>0</v>
      </c>
      <c r="M19" s="4">
        <f t="shared" si="0"/>
        <v>-0.2</v>
      </c>
      <c r="N19" s="4">
        <f t="shared" si="1"/>
        <v>0.2581988897471611</v>
      </c>
    </row>
    <row r="20" spans="1:14" x14ac:dyDescent="0.35">
      <c r="A20">
        <v>19</v>
      </c>
      <c r="B20" t="s">
        <v>98</v>
      </c>
      <c r="C20">
        <v>1.5</v>
      </c>
      <c r="D20">
        <v>1.8</v>
      </c>
      <c r="E20">
        <v>1.5</v>
      </c>
      <c r="F20">
        <v>1.5</v>
      </c>
      <c r="G20">
        <v>2</v>
      </c>
      <c r="H20">
        <v>1.5</v>
      </c>
      <c r="I20">
        <v>1.5</v>
      </c>
      <c r="J20">
        <v>1.5</v>
      </c>
      <c r="K20">
        <v>2</v>
      </c>
      <c r="L20">
        <v>2</v>
      </c>
      <c r="M20" s="4">
        <f t="shared" si="0"/>
        <v>1.6800000000000002</v>
      </c>
      <c r="N20" s="4">
        <f t="shared" si="1"/>
        <v>0.23944379994757337</v>
      </c>
    </row>
    <row r="21" spans="1:14" x14ac:dyDescent="0.35">
      <c r="A21">
        <v>20</v>
      </c>
      <c r="B21" t="s">
        <v>132</v>
      </c>
      <c r="C21">
        <v>2</v>
      </c>
      <c r="D21">
        <v>2.5</v>
      </c>
      <c r="E21">
        <v>2.5</v>
      </c>
      <c r="F21">
        <v>2.5</v>
      </c>
      <c r="G21">
        <v>2.5</v>
      </c>
      <c r="H21">
        <v>2.5</v>
      </c>
      <c r="I21">
        <v>2.5</v>
      </c>
      <c r="J21">
        <v>2</v>
      </c>
      <c r="K21">
        <v>2.5</v>
      </c>
      <c r="L21">
        <v>2</v>
      </c>
      <c r="M21" s="4">
        <f t="shared" si="0"/>
        <v>2.35</v>
      </c>
      <c r="N21" s="4">
        <f t="shared" si="1"/>
        <v>0.24152294576982397</v>
      </c>
    </row>
    <row r="22" spans="1:14" x14ac:dyDescent="0.35">
      <c r="A22">
        <v>21</v>
      </c>
      <c r="B22" t="s">
        <v>81</v>
      </c>
      <c r="C22">
        <v>0.5</v>
      </c>
      <c r="D22">
        <v>0.5</v>
      </c>
      <c r="E22">
        <v>1</v>
      </c>
      <c r="F22">
        <v>0</v>
      </c>
      <c r="G22">
        <v>0.5</v>
      </c>
      <c r="H22">
        <v>1.2</v>
      </c>
      <c r="I22">
        <v>0.5</v>
      </c>
      <c r="J22">
        <v>0.5</v>
      </c>
      <c r="K22">
        <v>1</v>
      </c>
      <c r="L22">
        <v>1</v>
      </c>
      <c r="M22" s="4">
        <f t="shared" si="0"/>
        <v>0.67</v>
      </c>
      <c r="N22" s="4">
        <f t="shared" si="1"/>
        <v>0.36530048514126612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1</v>
      </c>
      <c r="D24">
        <v>0</v>
      </c>
      <c r="E24">
        <v>1.5</v>
      </c>
      <c r="F24">
        <v>0</v>
      </c>
      <c r="G24">
        <v>2</v>
      </c>
      <c r="H24">
        <v>0</v>
      </c>
      <c r="I24">
        <v>2</v>
      </c>
      <c r="J24">
        <v>0</v>
      </c>
      <c r="K24">
        <v>1.5</v>
      </c>
      <c r="L24">
        <v>2</v>
      </c>
      <c r="M24" s="4">
        <f t="shared" si="0"/>
        <v>1</v>
      </c>
      <c r="N24" s="4">
        <f t="shared" si="1"/>
        <v>0.9128709291752769</v>
      </c>
    </row>
    <row r="25" spans="1:14" x14ac:dyDescent="0.35">
      <c r="A25">
        <v>24</v>
      </c>
      <c r="B25" t="s">
        <v>88</v>
      </c>
      <c r="C25">
        <v>-0.5</v>
      </c>
      <c r="D25">
        <v>-0.5</v>
      </c>
      <c r="E25">
        <v>0</v>
      </c>
      <c r="F25">
        <v>-0.5</v>
      </c>
      <c r="G25">
        <v>0</v>
      </c>
      <c r="H25">
        <v>-0.5</v>
      </c>
      <c r="I25">
        <v>-0.5</v>
      </c>
      <c r="J25">
        <v>0</v>
      </c>
      <c r="K25">
        <v>0</v>
      </c>
      <c r="L25">
        <v>-0.5</v>
      </c>
      <c r="M25" s="4">
        <f t="shared" si="0"/>
        <v>-0.3</v>
      </c>
      <c r="N25" s="4">
        <f t="shared" si="1"/>
        <v>0.2581988897471611</v>
      </c>
    </row>
    <row r="26" spans="1:14" x14ac:dyDescent="0.35">
      <c r="A26">
        <v>25</v>
      </c>
      <c r="B26" t="s">
        <v>143</v>
      </c>
      <c r="C26">
        <v>1.5</v>
      </c>
      <c r="D26">
        <v>2</v>
      </c>
      <c r="E26">
        <v>2</v>
      </c>
      <c r="F26">
        <v>2</v>
      </c>
      <c r="G26">
        <v>2.5</v>
      </c>
      <c r="H26">
        <v>1.8</v>
      </c>
      <c r="I26">
        <v>2</v>
      </c>
      <c r="J26">
        <v>1.5</v>
      </c>
      <c r="K26">
        <v>2.5</v>
      </c>
      <c r="L26">
        <v>2</v>
      </c>
      <c r="M26" s="4">
        <f t="shared" si="0"/>
        <v>1.98</v>
      </c>
      <c r="N26" s="4">
        <f t="shared" si="1"/>
        <v>0.33928028399998617</v>
      </c>
    </row>
    <row r="27" spans="1:14" x14ac:dyDescent="0.35">
      <c r="A27">
        <v>26</v>
      </c>
      <c r="B27" t="s">
        <v>56</v>
      </c>
      <c r="C27">
        <v>1</v>
      </c>
      <c r="D27">
        <v>1</v>
      </c>
      <c r="E27">
        <v>1.5</v>
      </c>
      <c r="F27">
        <v>1.5</v>
      </c>
      <c r="G27">
        <v>1.5</v>
      </c>
      <c r="H27">
        <v>1.5</v>
      </c>
      <c r="I27">
        <v>1</v>
      </c>
      <c r="J27">
        <v>1.5</v>
      </c>
      <c r="K27">
        <v>2</v>
      </c>
      <c r="L27">
        <v>2</v>
      </c>
      <c r="M27" s="4">
        <f t="shared" si="0"/>
        <v>1.45</v>
      </c>
      <c r="N27" s="4">
        <f t="shared" si="1"/>
        <v>0.36893239368631114</v>
      </c>
    </row>
    <row r="28" spans="1:14" x14ac:dyDescent="0.35">
      <c r="A28">
        <v>27</v>
      </c>
      <c r="B28" t="s">
        <v>22</v>
      </c>
      <c r="C28">
        <v>-1.5</v>
      </c>
      <c r="D28">
        <v>-1.5</v>
      </c>
      <c r="E28">
        <v>-1.5</v>
      </c>
      <c r="F28">
        <v>-1.5</v>
      </c>
      <c r="G28">
        <v>-2</v>
      </c>
      <c r="H28">
        <v>-1.8</v>
      </c>
      <c r="I28">
        <v>-1.5</v>
      </c>
      <c r="J28">
        <v>-1.5</v>
      </c>
      <c r="K28">
        <v>-2</v>
      </c>
      <c r="L28">
        <v>-2</v>
      </c>
      <c r="M28" s="4">
        <f t="shared" si="0"/>
        <v>-1.6800000000000002</v>
      </c>
      <c r="N28" s="4">
        <f t="shared" si="1"/>
        <v>0.23944379994757337</v>
      </c>
    </row>
    <row r="29" spans="1:14" x14ac:dyDescent="0.35">
      <c r="A29">
        <v>28</v>
      </c>
      <c r="B29" t="s">
        <v>109</v>
      </c>
      <c r="C29">
        <v>1</v>
      </c>
      <c r="D29">
        <v>1.5</v>
      </c>
      <c r="E29">
        <v>1.5</v>
      </c>
      <c r="F29">
        <v>1</v>
      </c>
      <c r="G29">
        <v>1.5</v>
      </c>
      <c r="H29">
        <v>0</v>
      </c>
      <c r="I29">
        <v>0.5</v>
      </c>
      <c r="J29">
        <v>1</v>
      </c>
      <c r="K29">
        <v>1.5</v>
      </c>
      <c r="L29">
        <v>0</v>
      </c>
      <c r="M29" s="4">
        <f t="shared" si="0"/>
        <v>0.95</v>
      </c>
      <c r="N29" s="4">
        <f t="shared" si="1"/>
        <v>0.5986094998689323</v>
      </c>
    </row>
    <row r="30" spans="1:14" x14ac:dyDescent="0.35">
      <c r="A30">
        <v>29</v>
      </c>
      <c r="B30" t="s">
        <v>75</v>
      </c>
      <c r="C30">
        <v>2</v>
      </c>
      <c r="D30">
        <v>2</v>
      </c>
      <c r="E30">
        <v>2</v>
      </c>
      <c r="F30">
        <v>2.5</v>
      </c>
      <c r="G30">
        <v>2.5</v>
      </c>
      <c r="H30">
        <v>2</v>
      </c>
      <c r="I30">
        <v>2</v>
      </c>
      <c r="J30">
        <v>2</v>
      </c>
      <c r="K30">
        <v>2.5</v>
      </c>
      <c r="L30">
        <v>2</v>
      </c>
      <c r="M30" s="4">
        <f t="shared" si="0"/>
        <v>2.15</v>
      </c>
      <c r="N30" s="4">
        <f t="shared" si="1"/>
        <v>0.24152294576982364</v>
      </c>
    </row>
    <row r="31" spans="1:14" x14ac:dyDescent="0.35">
      <c r="A31">
        <v>30</v>
      </c>
      <c r="B31" t="s">
        <v>41</v>
      </c>
      <c r="C31">
        <v>1.5</v>
      </c>
      <c r="D31">
        <v>1.8</v>
      </c>
      <c r="E31">
        <v>1.5</v>
      </c>
      <c r="F31">
        <v>1.5</v>
      </c>
      <c r="G31">
        <v>1.5</v>
      </c>
      <c r="H31">
        <v>1.5</v>
      </c>
      <c r="I31">
        <v>1.5</v>
      </c>
      <c r="J31">
        <v>1.5</v>
      </c>
      <c r="K31">
        <v>2</v>
      </c>
      <c r="L31">
        <v>2</v>
      </c>
      <c r="M31" s="4">
        <f t="shared" si="0"/>
        <v>1.6300000000000001</v>
      </c>
      <c r="N31" s="4">
        <f t="shared" si="1"/>
        <v>0.2162817093001119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-0.5</v>
      </c>
      <c r="D33">
        <v>0</v>
      </c>
      <c r="E33">
        <v>0</v>
      </c>
      <c r="F33">
        <v>-0.5</v>
      </c>
      <c r="G33">
        <v>-0.5</v>
      </c>
      <c r="H33">
        <v>-0.3</v>
      </c>
      <c r="I33">
        <v>-0.5</v>
      </c>
      <c r="J33">
        <v>0</v>
      </c>
      <c r="K33">
        <v>0</v>
      </c>
      <c r="L33">
        <v>0</v>
      </c>
      <c r="M33" s="4">
        <f t="shared" si="0"/>
        <v>-0.22999999999999998</v>
      </c>
      <c r="N33" s="4">
        <f t="shared" si="1"/>
        <v>0.24966644414765338</v>
      </c>
    </row>
    <row r="34" spans="1:14" x14ac:dyDescent="0.35">
      <c r="A34">
        <v>33</v>
      </c>
      <c r="B34" t="s">
        <v>10</v>
      </c>
      <c r="C34">
        <v>-1.5</v>
      </c>
      <c r="D34">
        <v>-1</v>
      </c>
      <c r="E34">
        <v>-1.5</v>
      </c>
      <c r="F34">
        <v>-1.5</v>
      </c>
      <c r="G34">
        <v>-1.5</v>
      </c>
      <c r="H34">
        <v>-1</v>
      </c>
      <c r="I34">
        <v>-1</v>
      </c>
      <c r="J34">
        <v>-1</v>
      </c>
      <c r="K34">
        <v>-1.5</v>
      </c>
      <c r="L34">
        <v>-1</v>
      </c>
      <c r="M34" s="4">
        <f t="shared" si="0"/>
        <v>-1.25</v>
      </c>
      <c r="N34" s="4">
        <f t="shared" si="1"/>
        <v>0.26352313834736496</v>
      </c>
    </row>
    <row r="35" spans="1:14" x14ac:dyDescent="0.35">
      <c r="A35">
        <v>34</v>
      </c>
      <c r="B35" t="s">
        <v>135</v>
      </c>
      <c r="C35">
        <v>-2</v>
      </c>
      <c r="D35">
        <v>-2</v>
      </c>
      <c r="E35">
        <v>-2</v>
      </c>
      <c r="F35">
        <v>-2</v>
      </c>
      <c r="G35">
        <v>-2.5</v>
      </c>
      <c r="H35">
        <v>-2.5</v>
      </c>
      <c r="I35">
        <v>-2</v>
      </c>
      <c r="J35">
        <v>-2</v>
      </c>
      <c r="K35">
        <v>-2</v>
      </c>
      <c r="L35">
        <v>-2</v>
      </c>
      <c r="M35" s="4">
        <f t="shared" si="0"/>
        <v>-2.1</v>
      </c>
      <c r="N35" s="4">
        <f t="shared" si="1"/>
        <v>0.21081851067789192</v>
      </c>
    </row>
    <row r="36" spans="1:14" x14ac:dyDescent="0.35">
      <c r="A36">
        <v>35</v>
      </c>
      <c r="B36" t="s">
        <v>126</v>
      </c>
      <c r="C36">
        <v>-2</v>
      </c>
      <c r="D36">
        <v>-2</v>
      </c>
      <c r="E36">
        <v>-2</v>
      </c>
      <c r="F36">
        <v>-2</v>
      </c>
      <c r="G36">
        <v>-2</v>
      </c>
      <c r="H36">
        <v>-2.5</v>
      </c>
      <c r="I36">
        <v>-2</v>
      </c>
      <c r="J36">
        <v>-1.5</v>
      </c>
      <c r="K36">
        <v>-2</v>
      </c>
      <c r="L36">
        <v>-2</v>
      </c>
      <c r="M36" s="4">
        <f t="shared" si="0"/>
        <v>-2</v>
      </c>
      <c r="N36" s="4">
        <f t="shared" si="1"/>
        <v>0.23570226039551584</v>
      </c>
    </row>
    <row r="37" spans="1:14" x14ac:dyDescent="0.35">
      <c r="A37">
        <v>36</v>
      </c>
      <c r="B37" t="s">
        <v>68</v>
      </c>
      <c r="C37">
        <v>-1.5</v>
      </c>
      <c r="D37">
        <v>-2</v>
      </c>
      <c r="E37">
        <v>-2</v>
      </c>
      <c r="F37">
        <v>-1.5</v>
      </c>
      <c r="G37">
        <v>-2</v>
      </c>
      <c r="H37">
        <v>-1.8</v>
      </c>
      <c r="I37">
        <v>-1.5</v>
      </c>
      <c r="J37">
        <v>-1.5</v>
      </c>
      <c r="K37">
        <v>-2</v>
      </c>
      <c r="L37">
        <v>-2</v>
      </c>
      <c r="M37" s="4">
        <f t="shared" si="0"/>
        <v>-1.78</v>
      </c>
      <c r="N37" s="4">
        <f t="shared" si="1"/>
        <v>0.24855135843076273</v>
      </c>
    </row>
    <row r="38" spans="1:14" x14ac:dyDescent="0.35">
      <c r="A38">
        <v>37</v>
      </c>
      <c r="B38" t="s">
        <v>7</v>
      </c>
      <c r="C38">
        <v>-2</v>
      </c>
      <c r="D38">
        <v>-2.5</v>
      </c>
      <c r="E38">
        <v>-2.5</v>
      </c>
      <c r="F38">
        <v>-2</v>
      </c>
      <c r="G38">
        <v>-2.8</v>
      </c>
      <c r="H38">
        <v>-2.9</v>
      </c>
      <c r="I38">
        <v>-2.5</v>
      </c>
      <c r="J38">
        <v>-2.5</v>
      </c>
      <c r="K38">
        <v>-2.5</v>
      </c>
      <c r="L38">
        <v>-2</v>
      </c>
      <c r="M38" s="4">
        <f t="shared" si="0"/>
        <v>-2.4200000000000004</v>
      </c>
      <c r="N38" s="4">
        <f t="shared" si="1"/>
        <v>0.32249030993194078</v>
      </c>
    </row>
    <row r="39" spans="1:14" x14ac:dyDescent="0.35">
      <c r="A39">
        <v>38</v>
      </c>
      <c r="B39" t="s">
        <v>13</v>
      </c>
      <c r="C39">
        <v>-1.5</v>
      </c>
      <c r="D39">
        <v>-2</v>
      </c>
      <c r="E39">
        <v>-2</v>
      </c>
      <c r="F39">
        <v>-1.5</v>
      </c>
      <c r="G39">
        <v>-1.8</v>
      </c>
      <c r="H39">
        <v>-1.7</v>
      </c>
      <c r="I39">
        <v>-1.5</v>
      </c>
      <c r="J39">
        <v>-1.5</v>
      </c>
      <c r="K39">
        <v>-1.5</v>
      </c>
      <c r="L39">
        <v>-2</v>
      </c>
      <c r="M39" s="4">
        <f t="shared" si="0"/>
        <v>-1.7</v>
      </c>
      <c r="N39" s="4">
        <f t="shared" si="1"/>
        <v>0.23094010767585041</v>
      </c>
    </row>
    <row r="40" spans="1:14" x14ac:dyDescent="0.35">
      <c r="A40">
        <v>39</v>
      </c>
      <c r="B40" t="s">
        <v>155</v>
      </c>
      <c r="C40">
        <v>-1</v>
      </c>
      <c r="D40">
        <v>-1</v>
      </c>
      <c r="E40">
        <v>-1.5</v>
      </c>
      <c r="F40">
        <v>-1.5</v>
      </c>
      <c r="G40">
        <v>-2</v>
      </c>
      <c r="H40">
        <v>-1.2</v>
      </c>
      <c r="I40">
        <v>-1</v>
      </c>
      <c r="J40">
        <v>-1</v>
      </c>
      <c r="K40">
        <v>-1</v>
      </c>
      <c r="L40">
        <v>-1</v>
      </c>
      <c r="M40" s="4">
        <f t="shared" si="0"/>
        <v>-1.22</v>
      </c>
      <c r="N40" s="4">
        <f t="shared" si="1"/>
        <v>0.34253953543107057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-1.5</v>
      </c>
      <c r="D42">
        <v>-1.5</v>
      </c>
      <c r="E42">
        <v>-1.5</v>
      </c>
      <c r="F42">
        <v>-1.5</v>
      </c>
      <c r="G42">
        <v>-1</v>
      </c>
      <c r="H42">
        <v>-1.5</v>
      </c>
      <c r="I42">
        <v>-0.5</v>
      </c>
      <c r="J42">
        <v>-1</v>
      </c>
      <c r="K42">
        <v>-1.5</v>
      </c>
      <c r="L42">
        <v>-1</v>
      </c>
      <c r="M42" s="4">
        <f t="shared" si="0"/>
        <v>-1.25</v>
      </c>
      <c r="N42" s="4">
        <f t="shared" si="1"/>
        <v>0.35355339059327379</v>
      </c>
    </row>
    <row r="43" spans="1:14" x14ac:dyDescent="0.35">
      <c r="A43">
        <v>42</v>
      </c>
      <c r="B43" t="s">
        <v>157</v>
      </c>
      <c r="C43">
        <v>-1.5</v>
      </c>
      <c r="D43">
        <v>-2</v>
      </c>
      <c r="E43">
        <v>-2</v>
      </c>
      <c r="F43">
        <v>-2</v>
      </c>
      <c r="G43">
        <v>-2.5</v>
      </c>
      <c r="H43">
        <v>-2.6</v>
      </c>
      <c r="I43">
        <v>-2</v>
      </c>
      <c r="J43">
        <v>-2</v>
      </c>
      <c r="K43">
        <v>-2</v>
      </c>
      <c r="L43">
        <v>-2</v>
      </c>
      <c r="M43" s="4">
        <f t="shared" si="0"/>
        <v>-2.06</v>
      </c>
      <c r="N43" s="4">
        <f t="shared" si="1"/>
        <v>0.30258148581093874</v>
      </c>
    </row>
    <row r="44" spans="1:14" x14ac:dyDescent="0.35">
      <c r="A44">
        <v>43</v>
      </c>
      <c r="B44" t="s">
        <v>158</v>
      </c>
      <c r="C44">
        <v>1.5</v>
      </c>
      <c r="D44">
        <v>1.5</v>
      </c>
      <c r="E44">
        <v>1.5</v>
      </c>
      <c r="F44">
        <v>1.5</v>
      </c>
      <c r="G44">
        <v>1.5</v>
      </c>
      <c r="H44">
        <v>1.6</v>
      </c>
      <c r="I44">
        <v>1.5</v>
      </c>
      <c r="J44">
        <v>1.5</v>
      </c>
      <c r="K44">
        <v>2</v>
      </c>
      <c r="L44">
        <v>1.5</v>
      </c>
      <c r="M44" s="4">
        <f t="shared" si="0"/>
        <v>1.56</v>
      </c>
      <c r="N44" s="4">
        <f t="shared" si="1"/>
        <v>0.15776212754932309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-2</v>
      </c>
      <c r="D46">
        <v>-2.5</v>
      </c>
      <c r="E46">
        <v>-2.5</v>
      </c>
      <c r="F46">
        <v>-2</v>
      </c>
      <c r="G46">
        <v>-3</v>
      </c>
      <c r="H46">
        <v>-2.8</v>
      </c>
      <c r="I46">
        <v>-2.5</v>
      </c>
      <c r="J46">
        <v>-2.5</v>
      </c>
      <c r="K46">
        <v>-2.5</v>
      </c>
      <c r="L46">
        <v>-2</v>
      </c>
      <c r="M46" s="4">
        <f t="shared" si="0"/>
        <v>-2.4300000000000002</v>
      </c>
      <c r="N46" s="4">
        <f t="shared" si="1"/>
        <v>0.34009802508492504</v>
      </c>
    </row>
    <row r="47" spans="1:14" x14ac:dyDescent="0.35">
      <c r="A47">
        <v>46</v>
      </c>
      <c r="B47" t="s">
        <v>37</v>
      </c>
      <c r="C47">
        <v>-1</v>
      </c>
      <c r="D47">
        <v>-0.5</v>
      </c>
      <c r="E47">
        <v>-0.5</v>
      </c>
      <c r="F47">
        <v>-0.5</v>
      </c>
      <c r="G47">
        <v>-1</v>
      </c>
      <c r="H47">
        <v>-1</v>
      </c>
      <c r="I47">
        <v>-1</v>
      </c>
      <c r="J47">
        <v>-1</v>
      </c>
      <c r="K47">
        <v>-1</v>
      </c>
      <c r="L47">
        <v>-1</v>
      </c>
      <c r="M47" s="4">
        <f t="shared" si="0"/>
        <v>-0.85</v>
      </c>
      <c r="N47" s="4">
        <f t="shared" si="1"/>
        <v>0.24152294576982405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-0.5</v>
      </c>
      <c r="D49">
        <v>-0.5</v>
      </c>
      <c r="E49">
        <v>-1</v>
      </c>
      <c r="F49">
        <v>0</v>
      </c>
      <c r="G49">
        <v>0</v>
      </c>
      <c r="H49">
        <v>0</v>
      </c>
      <c r="I49">
        <v>-0.5</v>
      </c>
      <c r="J49">
        <v>0</v>
      </c>
      <c r="K49">
        <v>0</v>
      </c>
      <c r="L49">
        <v>0</v>
      </c>
      <c r="M49" s="4">
        <f t="shared" si="0"/>
        <v>-0.25</v>
      </c>
      <c r="N49" s="4">
        <f t="shared" si="1"/>
        <v>0.35355339059327379</v>
      </c>
    </row>
    <row r="50" spans="1:14" x14ac:dyDescent="0.35">
      <c r="A50">
        <v>49</v>
      </c>
      <c r="B50" t="s">
        <v>50</v>
      </c>
      <c r="C50">
        <v>-1.5</v>
      </c>
      <c r="D50">
        <v>-1.5</v>
      </c>
      <c r="E50">
        <v>-1.5</v>
      </c>
      <c r="F50">
        <v>-1.5</v>
      </c>
      <c r="G50">
        <v>-2</v>
      </c>
      <c r="H50">
        <v>-1.8</v>
      </c>
      <c r="I50">
        <v>-1.5</v>
      </c>
      <c r="J50">
        <v>-1.5</v>
      </c>
      <c r="K50">
        <v>-2</v>
      </c>
      <c r="L50">
        <v>-1</v>
      </c>
      <c r="M50" s="4">
        <f t="shared" si="0"/>
        <v>-1.58</v>
      </c>
      <c r="N50" s="4">
        <f t="shared" si="1"/>
        <v>0.29363620727393652</v>
      </c>
    </row>
    <row r="51" spans="1:14" x14ac:dyDescent="0.35">
      <c r="A51">
        <v>50</v>
      </c>
      <c r="B51" t="s">
        <v>34</v>
      </c>
      <c r="C51">
        <v>-1.5</v>
      </c>
      <c r="D51">
        <v>-1.8</v>
      </c>
      <c r="E51">
        <v>-2</v>
      </c>
      <c r="F51">
        <v>-1.5</v>
      </c>
      <c r="G51">
        <v>-2</v>
      </c>
      <c r="H51">
        <v>-2</v>
      </c>
      <c r="I51">
        <v>-1.5</v>
      </c>
      <c r="J51">
        <v>-1.5</v>
      </c>
      <c r="K51">
        <v>-2</v>
      </c>
      <c r="L51">
        <v>-2</v>
      </c>
      <c r="M51" s="4">
        <f t="shared" si="0"/>
        <v>-1.78</v>
      </c>
      <c r="N51" s="4">
        <f t="shared" si="1"/>
        <v>0.24855135843076273</v>
      </c>
    </row>
    <row r="52" spans="1:14" x14ac:dyDescent="0.35">
      <c r="A52">
        <v>51</v>
      </c>
      <c r="B52" t="s">
        <v>106</v>
      </c>
      <c r="C52">
        <v>1</v>
      </c>
      <c r="D52">
        <v>1.5</v>
      </c>
      <c r="E52">
        <v>1.5</v>
      </c>
      <c r="F52">
        <v>1</v>
      </c>
      <c r="G52">
        <v>1</v>
      </c>
      <c r="H52">
        <v>1.2</v>
      </c>
      <c r="I52">
        <v>1.5</v>
      </c>
      <c r="J52">
        <v>1.5</v>
      </c>
      <c r="K52">
        <v>2</v>
      </c>
      <c r="L52">
        <v>1.5</v>
      </c>
      <c r="M52" s="4">
        <f t="shared" si="0"/>
        <v>1.3699999999999999</v>
      </c>
      <c r="N52" s="4">
        <f t="shared" si="1"/>
        <v>0.31989581637360198</v>
      </c>
    </row>
    <row r="53" spans="1:14" x14ac:dyDescent="0.35">
      <c r="A53">
        <v>52</v>
      </c>
      <c r="B53" t="s">
        <v>19</v>
      </c>
      <c r="C53">
        <v>2.5</v>
      </c>
      <c r="D53">
        <v>2.8</v>
      </c>
      <c r="E53">
        <v>2.5</v>
      </c>
      <c r="F53">
        <v>2.5</v>
      </c>
      <c r="G53">
        <v>2.8</v>
      </c>
      <c r="H53">
        <v>2.5</v>
      </c>
      <c r="I53">
        <v>2.5</v>
      </c>
      <c r="J53">
        <v>2.5</v>
      </c>
      <c r="K53">
        <v>2.5</v>
      </c>
      <c r="L53">
        <v>2</v>
      </c>
      <c r="M53" s="4">
        <f t="shared" si="0"/>
        <v>2.5100000000000002</v>
      </c>
      <c r="N53" s="4">
        <f t="shared" si="1"/>
        <v>0.21832697191750416</v>
      </c>
    </row>
    <row r="54" spans="1:14" x14ac:dyDescent="0.35">
      <c r="A54">
        <v>53</v>
      </c>
      <c r="B54" t="s">
        <v>81</v>
      </c>
      <c r="C54">
        <v>0.5</v>
      </c>
      <c r="D54">
        <v>0.5</v>
      </c>
      <c r="E54">
        <v>1</v>
      </c>
      <c r="F54">
        <v>0</v>
      </c>
      <c r="G54">
        <v>0.5</v>
      </c>
      <c r="H54">
        <v>1.2</v>
      </c>
      <c r="I54">
        <v>0.5</v>
      </c>
      <c r="J54">
        <v>0.5</v>
      </c>
      <c r="K54">
        <v>1</v>
      </c>
      <c r="L54">
        <v>1</v>
      </c>
      <c r="M54" s="4">
        <f t="shared" si="0"/>
        <v>0.67</v>
      </c>
      <c r="N54" s="4">
        <f t="shared" si="1"/>
        <v>0.36530048514126612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C6EE-DAF2-496D-9F40-0F6190F44BC2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-2.12</v>
      </c>
      <c r="D2">
        <v>-2</v>
      </c>
      <c r="E2">
        <v>-2.34</v>
      </c>
      <c r="F2">
        <v>-1.5</v>
      </c>
      <c r="G2">
        <v>-1.5</v>
      </c>
      <c r="H2">
        <v>-2</v>
      </c>
      <c r="I2">
        <v>-2</v>
      </c>
      <c r="J2">
        <v>-2</v>
      </c>
      <c r="K2">
        <v>-1.5</v>
      </c>
      <c r="L2">
        <v>-2</v>
      </c>
      <c r="M2" s="4">
        <f t="shared" ref="M2:M60" si="0">AVERAGE(C2:L2)</f>
        <v>-1.8960000000000001</v>
      </c>
      <c r="N2" s="4">
        <f>STDEV(C2:L2)</f>
        <v>0.29284808348356955</v>
      </c>
    </row>
    <row r="3" spans="1:14" x14ac:dyDescent="0.35">
      <c r="A3">
        <v>2</v>
      </c>
      <c r="B3" t="s">
        <v>103</v>
      </c>
      <c r="C3">
        <v>2.78</v>
      </c>
      <c r="D3">
        <v>2</v>
      </c>
      <c r="E3">
        <v>2.75</v>
      </c>
      <c r="F3">
        <v>1.8</v>
      </c>
      <c r="G3">
        <v>2.5</v>
      </c>
      <c r="H3">
        <v>2</v>
      </c>
      <c r="I3">
        <v>2</v>
      </c>
      <c r="J3">
        <v>2</v>
      </c>
      <c r="K3">
        <v>2.5</v>
      </c>
      <c r="L3">
        <v>2</v>
      </c>
      <c r="M3" s="4">
        <f t="shared" si="0"/>
        <v>2.2329999999999997</v>
      </c>
      <c r="N3" s="4">
        <f t="shared" ref="N3:N60" si="1">STDEV(C3:L3)</f>
        <v>0.36024837111205643</v>
      </c>
    </row>
    <row r="4" spans="1:14" x14ac:dyDescent="0.35">
      <c r="A4">
        <v>3</v>
      </c>
      <c r="B4" t="s">
        <v>31</v>
      </c>
      <c r="C4">
        <v>-0.56000000000000005</v>
      </c>
      <c r="D4">
        <v>-1</v>
      </c>
      <c r="E4">
        <v>0.38</v>
      </c>
      <c r="F4">
        <v>0</v>
      </c>
      <c r="G4">
        <v>0</v>
      </c>
      <c r="H4">
        <v>-1</v>
      </c>
      <c r="I4">
        <v>-1</v>
      </c>
      <c r="J4">
        <v>-1</v>
      </c>
      <c r="K4">
        <v>-0.5</v>
      </c>
      <c r="L4">
        <v>0</v>
      </c>
      <c r="M4" s="4">
        <f t="shared" si="0"/>
        <v>-0.46799999999999997</v>
      </c>
      <c r="N4" s="4">
        <f t="shared" si="1"/>
        <v>0.52891503203360668</v>
      </c>
    </row>
    <row r="5" spans="1:14" x14ac:dyDescent="0.35">
      <c r="A5">
        <v>4</v>
      </c>
      <c r="B5" t="s">
        <v>19</v>
      </c>
      <c r="C5">
        <v>2.89</v>
      </c>
      <c r="D5">
        <v>2</v>
      </c>
      <c r="E5">
        <v>2.87</v>
      </c>
      <c r="F5">
        <v>2.5</v>
      </c>
      <c r="G5">
        <v>2.8</v>
      </c>
      <c r="H5">
        <v>2</v>
      </c>
      <c r="I5">
        <v>2</v>
      </c>
      <c r="J5">
        <v>2</v>
      </c>
      <c r="K5">
        <v>2.8</v>
      </c>
      <c r="L5">
        <v>2</v>
      </c>
      <c r="M5" s="4">
        <f t="shared" si="0"/>
        <v>2.3860000000000001</v>
      </c>
      <c r="N5" s="4">
        <f t="shared" si="1"/>
        <v>0.42019043301817011</v>
      </c>
    </row>
    <row r="6" spans="1:14" x14ac:dyDescent="0.35">
      <c r="A6">
        <v>5</v>
      </c>
      <c r="B6" t="s">
        <v>16</v>
      </c>
      <c r="C6">
        <v>-1.98</v>
      </c>
      <c r="D6">
        <v>-1</v>
      </c>
      <c r="E6">
        <v>-1.56</v>
      </c>
      <c r="F6">
        <v>-0.5</v>
      </c>
      <c r="G6">
        <v>-0.5</v>
      </c>
      <c r="H6">
        <v>-2</v>
      </c>
      <c r="I6">
        <v>-1</v>
      </c>
      <c r="J6">
        <v>-1</v>
      </c>
      <c r="K6">
        <v>-2</v>
      </c>
      <c r="L6">
        <v>-1</v>
      </c>
      <c r="M6" s="4">
        <f t="shared" si="0"/>
        <v>-1.254</v>
      </c>
      <c r="N6" s="4">
        <f t="shared" si="1"/>
        <v>0.58961757851075736</v>
      </c>
    </row>
    <row r="7" spans="1:14" x14ac:dyDescent="0.35">
      <c r="A7">
        <v>6</v>
      </c>
      <c r="B7" t="s">
        <v>112</v>
      </c>
      <c r="C7">
        <v>0.95</v>
      </c>
      <c r="D7">
        <v>1</v>
      </c>
      <c r="E7">
        <v>1.23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s="4">
        <f t="shared" si="0"/>
        <v>1.018</v>
      </c>
      <c r="N7" s="4">
        <f t="shared" si="1"/>
        <v>7.6128546259307706E-2</v>
      </c>
    </row>
    <row r="8" spans="1:14" x14ac:dyDescent="0.35">
      <c r="A8">
        <v>7</v>
      </c>
      <c r="B8" t="s">
        <v>123</v>
      </c>
      <c r="C8">
        <v>2.15</v>
      </c>
      <c r="D8">
        <v>2</v>
      </c>
      <c r="E8">
        <v>2.12</v>
      </c>
      <c r="F8">
        <v>1.5</v>
      </c>
      <c r="G8">
        <v>2</v>
      </c>
      <c r="H8">
        <v>2</v>
      </c>
      <c r="I8">
        <v>2</v>
      </c>
      <c r="J8">
        <v>2</v>
      </c>
      <c r="K8">
        <v>2.5</v>
      </c>
      <c r="L8">
        <v>2</v>
      </c>
      <c r="M8" s="4">
        <f t="shared" si="0"/>
        <v>2.0270000000000001</v>
      </c>
      <c r="N8" s="4">
        <f t="shared" si="1"/>
        <v>0.24258102884511834</v>
      </c>
    </row>
    <row r="9" spans="1:14" x14ac:dyDescent="0.35">
      <c r="A9">
        <v>8</v>
      </c>
      <c r="B9" t="s">
        <v>47</v>
      </c>
      <c r="C9">
        <v>-1.87</v>
      </c>
      <c r="D9">
        <v>-1</v>
      </c>
      <c r="E9">
        <v>-0.89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 s="4">
        <f t="shared" si="0"/>
        <v>-1.0760000000000001</v>
      </c>
      <c r="N9" s="4">
        <f t="shared" si="1"/>
        <v>0.28111682031971458</v>
      </c>
    </row>
    <row r="10" spans="1:14" x14ac:dyDescent="0.35">
      <c r="A10">
        <v>9</v>
      </c>
      <c r="B10" t="s">
        <v>141</v>
      </c>
      <c r="C10">
        <v>2.95</v>
      </c>
      <c r="D10">
        <v>2</v>
      </c>
      <c r="E10">
        <v>2.95</v>
      </c>
      <c r="F10">
        <v>2.8</v>
      </c>
      <c r="G10">
        <v>2.9</v>
      </c>
      <c r="H10">
        <v>2</v>
      </c>
      <c r="I10">
        <v>3</v>
      </c>
      <c r="J10">
        <v>3</v>
      </c>
      <c r="K10">
        <v>3</v>
      </c>
      <c r="L10">
        <v>3</v>
      </c>
      <c r="M10" s="4">
        <f t="shared" si="0"/>
        <v>2.7600000000000002</v>
      </c>
      <c r="N10" s="4">
        <f t="shared" si="1"/>
        <v>0.40538047971422064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1.23</v>
      </c>
      <c r="D12">
        <v>1</v>
      </c>
      <c r="E12">
        <v>1.78</v>
      </c>
      <c r="F12">
        <v>0.5</v>
      </c>
      <c r="G12">
        <v>1.5</v>
      </c>
      <c r="H12">
        <v>1</v>
      </c>
      <c r="I12">
        <v>1</v>
      </c>
      <c r="J12">
        <v>1</v>
      </c>
      <c r="K12">
        <v>1</v>
      </c>
      <c r="L12">
        <v>0</v>
      </c>
      <c r="M12" s="4">
        <f t="shared" si="0"/>
        <v>1.0009999999999999</v>
      </c>
      <c r="N12" s="4">
        <f t="shared" si="1"/>
        <v>0.49004421569214901</v>
      </c>
    </row>
    <row r="13" spans="1:14" x14ac:dyDescent="0.35">
      <c r="A13">
        <v>12</v>
      </c>
      <c r="B13" t="s">
        <v>96</v>
      </c>
      <c r="C13">
        <v>2.85</v>
      </c>
      <c r="D13">
        <v>1</v>
      </c>
      <c r="E13">
        <v>2.4500000000000002</v>
      </c>
      <c r="F13">
        <v>1.8</v>
      </c>
      <c r="G13">
        <v>2.5</v>
      </c>
      <c r="H13">
        <v>1</v>
      </c>
      <c r="I13">
        <v>1</v>
      </c>
      <c r="J13">
        <v>1</v>
      </c>
      <c r="K13">
        <v>1.5</v>
      </c>
      <c r="L13">
        <v>1</v>
      </c>
      <c r="M13" s="4">
        <f t="shared" si="0"/>
        <v>1.61</v>
      </c>
      <c r="N13" s="4">
        <f t="shared" si="1"/>
        <v>0.74117024584998903</v>
      </c>
    </row>
    <row r="14" spans="1:14" x14ac:dyDescent="0.35">
      <c r="A14">
        <v>13</v>
      </c>
      <c r="B14" t="s">
        <v>140</v>
      </c>
      <c r="C14">
        <v>3</v>
      </c>
      <c r="D14">
        <v>2</v>
      </c>
      <c r="E14">
        <v>2.98</v>
      </c>
      <c r="F14">
        <v>2.9</v>
      </c>
      <c r="G14">
        <v>3</v>
      </c>
      <c r="H14">
        <v>2</v>
      </c>
      <c r="I14">
        <v>3</v>
      </c>
      <c r="J14">
        <v>3</v>
      </c>
      <c r="K14">
        <v>2.8</v>
      </c>
      <c r="L14">
        <v>3</v>
      </c>
      <c r="M14" s="4">
        <f t="shared" si="0"/>
        <v>2.7680000000000002</v>
      </c>
      <c r="N14" s="4">
        <f t="shared" si="1"/>
        <v>0.40989971673297987</v>
      </c>
    </row>
    <row r="15" spans="1:14" x14ac:dyDescent="0.35">
      <c r="A15">
        <v>14</v>
      </c>
      <c r="B15" t="s">
        <v>28</v>
      </c>
      <c r="C15">
        <v>1.1200000000000001</v>
      </c>
      <c r="D15">
        <v>1</v>
      </c>
      <c r="E15">
        <v>1.67</v>
      </c>
      <c r="F15">
        <v>1</v>
      </c>
      <c r="G15">
        <v>1.5</v>
      </c>
      <c r="H15">
        <v>1</v>
      </c>
      <c r="I15">
        <v>2</v>
      </c>
      <c r="J15">
        <v>1</v>
      </c>
      <c r="K15">
        <v>1</v>
      </c>
      <c r="L15">
        <v>0</v>
      </c>
      <c r="M15" s="4">
        <f t="shared" si="0"/>
        <v>1.129</v>
      </c>
      <c r="N15" s="4">
        <f t="shared" si="1"/>
        <v>0.53196595546874792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-2.34</v>
      </c>
      <c r="D17">
        <v>-2</v>
      </c>
      <c r="E17">
        <v>-2.21</v>
      </c>
      <c r="F17">
        <v>-1.8</v>
      </c>
      <c r="G17">
        <v>-2</v>
      </c>
      <c r="H17">
        <v>-2</v>
      </c>
      <c r="I17">
        <v>-2</v>
      </c>
      <c r="J17">
        <v>-2</v>
      </c>
      <c r="K17">
        <v>-2</v>
      </c>
      <c r="L17">
        <v>-2</v>
      </c>
      <c r="M17" s="4">
        <f t="shared" si="0"/>
        <v>-2.0350000000000001</v>
      </c>
      <c r="N17" s="4">
        <f t="shared" si="1"/>
        <v>0.14431832100526171</v>
      </c>
    </row>
    <row r="18" spans="1:14" x14ac:dyDescent="0.35">
      <c r="A18">
        <v>17</v>
      </c>
      <c r="B18" t="s">
        <v>71</v>
      </c>
      <c r="C18">
        <v>2.76</v>
      </c>
      <c r="D18">
        <v>1</v>
      </c>
      <c r="E18">
        <v>2.56</v>
      </c>
      <c r="F18">
        <v>2</v>
      </c>
      <c r="G18">
        <v>2</v>
      </c>
      <c r="H18">
        <v>2</v>
      </c>
      <c r="I18">
        <v>2</v>
      </c>
      <c r="J18">
        <v>1</v>
      </c>
      <c r="K18">
        <v>2.5</v>
      </c>
      <c r="L18">
        <v>2</v>
      </c>
      <c r="M18" s="4">
        <f t="shared" si="0"/>
        <v>1.982</v>
      </c>
      <c r="N18" s="4">
        <f t="shared" si="1"/>
        <v>0.59047626728110103</v>
      </c>
    </row>
    <row r="19" spans="1:14" x14ac:dyDescent="0.35">
      <c r="A19">
        <v>18</v>
      </c>
      <c r="B19" t="s">
        <v>44</v>
      </c>
      <c r="C19">
        <v>-1.23</v>
      </c>
      <c r="D19">
        <v>-1</v>
      </c>
      <c r="E19">
        <v>-0.15</v>
      </c>
      <c r="F19">
        <v>-0.5</v>
      </c>
      <c r="G19">
        <v>-0.5</v>
      </c>
      <c r="H19">
        <v>0</v>
      </c>
      <c r="I19">
        <v>-1</v>
      </c>
      <c r="J19">
        <v>-1</v>
      </c>
      <c r="K19">
        <v>-0.5</v>
      </c>
      <c r="L19">
        <v>-1</v>
      </c>
      <c r="M19" s="4">
        <f t="shared" si="0"/>
        <v>-0.68799999999999994</v>
      </c>
      <c r="N19" s="4">
        <f t="shared" si="1"/>
        <v>0.41525895535195873</v>
      </c>
    </row>
    <row r="20" spans="1:14" x14ac:dyDescent="0.35">
      <c r="A20">
        <v>19</v>
      </c>
      <c r="B20" t="s">
        <v>98</v>
      </c>
      <c r="C20">
        <v>1.89</v>
      </c>
      <c r="D20">
        <v>1</v>
      </c>
      <c r="E20">
        <v>1.85</v>
      </c>
      <c r="F20">
        <v>1.5</v>
      </c>
      <c r="G20">
        <v>1.8</v>
      </c>
      <c r="H20">
        <v>1</v>
      </c>
      <c r="I20">
        <v>1</v>
      </c>
      <c r="J20">
        <v>1</v>
      </c>
      <c r="K20">
        <v>1.5</v>
      </c>
      <c r="L20">
        <v>1</v>
      </c>
      <c r="M20" s="4">
        <f t="shared" si="0"/>
        <v>1.3540000000000001</v>
      </c>
      <c r="N20" s="4">
        <f t="shared" si="1"/>
        <v>0.39460810376315802</v>
      </c>
    </row>
    <row r="21" spans="1:14" x14ac:dyDescent="0.35">
      <c r="A21">
        <v>20</v>
      </c>
      <c r="B21" t="s">
        <v>132</v>
      </c>
      <c r="C21">
        <v>2.98</v>
      </c>
      <c r="D21">
        <v>2</v>
      </c>
      <c r="E21">
        <v>2.91</v>
      </c>
      <c r="F21">
        <v>2.5</v>
      </c>
      <c r="G21">
        <v>2.5</v>
      </c>
      <c r="H21">
        <v>2</v>
      </c>
      <c r="I21">
        <v>3</v>
      </c>
      <c r="J21">
        <v>3</v>
      </c>
      <c r="K21">
        <v>2.8</v>
      </c>
      <c r="L21">
        <v>2</v>
      </c>
      <c r="M21" s="4">
        <f t="shared" si="0"/>
        <v>2.569</v>
      </c>
      <c r="N21" s="4">
        <f t="shared" si="1"/>
        <v>0.43344742087901067</v>
      </c>
    </row>
    <row r="22" spans="1:14" x14ac:dyDescent="0.35">
      <c r="A22">
        <v>21</v>
      </c>
      <c r="B22" t="s">
        <v>81</v>
      </c>
      <c r="C22">
        <v>1.56</v>
      </c>
      <c r="D22">
        <v>1</v>
      </c>
      <c r="E22">
        <v>1.02</v>
      </c>
      <c r="F22">
        <v>1</v>
      </c>
      <c r="G22">
        <v>0.5</v>
      </c>
      <c r="H22">
        <v>1</v>
      </c>
      <c r="I22">
        <v>1</v>
      </c>
      <c r="J22">
        <v>1</v>
      </c>
      <c r="K22">
        <v>1</v>
      </c>
      <c r="L22">
        <v>1</v>
      </c>
      <c r="M22" s="4">
        <f t="shared" si="0"/>
        <v>1.008</v>
      </c>
      <c r="N22" s="4">
        <f t="shared" si="1"/>
        <v>0.25019103811998439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2.56</v>
      </c>
      <c r="D24">
        <v>2</v>
      </c>
      <c r="E24">
        <v>2.0499999999999998</v>
      </c>
      <c r="F24">
        <v>2</v>
      </c>
      <c r="G24">
        <v>2</v>
      </c>
      <c r="H24">
        <v>1</v>
      </c>
      <c r="I24">
        <v>2</v>
      </c>
      <c r="J24">
        <v>1</v>
      </c>
      <c r="K24">
        <v>2</v>
      </c>
      <c r="L24">
        <v>2</v>
      </c>
      <c r="M24" s="4">
        <f t="shared" si="0"/>
        <v>1.861</v>
      </c>
      <c r="N24" s="4">
        <f t="shared" si="1"/>
        <v>0.48567135664631</v>
      </c>
    </row>
    <row r="25" spans="1:14" x14ac:dyDescent="0.35">
      <c r="A25">
        <v>24</v>
      </c>
      <c r="B25" t="s">
        <v>88</v>
      </c>
      <c r="C25">
        <v>-0.87</v>
      </c>
      <c r="D25">
        <v>1</v>
      </c>
      <c r="E25">
        <v>-0.57999999999999996</v>
      </c>
      <c r="F25">
        <v>0</v>
      </c>
      <c r="G25">
        <v>-0.5</v>
      </c>
      <c r="H25">
        <v>-1</v>
      </c>
      <c r="I25">
        <v>1</v>
      </c>
      <c r="J25">
        <v>1</v>
      </c>
      <c r="K25">
        <v>0</v>
      </c>
      <c r="L25">
        <v>0</v>
      </c>
      <c r="M25" s="4">
        <f t="shared" si="0"/>
        <v>5.0000000000000044E-3</v>
      </c>
      <c r="N25" s="4">
        <f t="shared" si="1"/>
        <v>0.7705012798316575</v>
      </c>
    </row>
    <row r="26" spans="1:14" x14ac:dyDescent="0.35">
      <c r="A26">
        <v>25</v>
      </c>
      <c r="B26" t="s">
        <v>143</v>
      </c>
      <c r="C26">
        <v>2.67</v>
      </c>
      <c r="D26">
        <v>1</v>
      </c>
      <c r="E26">
        <v>2.15</v>
      </c>
      <c r="F26">
        <v>2</v>
      </c>
      <c r="G26">
        <v>2.5</v>
      </c>
      <c r="H26">
        <v>2</v>
      </c>
      <c r="I26">
        <v>2</v>
      </c>
      <c r="J26">
        <v>1</v>
      </c>
      <c r="K26">
        <v>2</v>
      </c>
      <c r="L26">
        <v>2</v>
      </c>
      <c r="M26" s="4">
        <f t="shared" si="0"/>
        <v>1.9319999999999999</v>
      </c>
      <c r="N26" s="4">
        <f t="shared" si="1"/>
        <v>0.54519721202515392</v>
      </c>
    </row>
    <row r="27" spans="1:14" x14ac:dyDescent="0.35">
      <c r="A27">
        <v>26</v>
      </c>
      <c r="B27" t="s">
        <v>56</v>
      </c>
      <c r="C27">
        <v>1.78</v>
      </c>
      <c r="D27">
        <v>1</v>
      </c>
      <c r="E27">
        <v>1.54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s="4">
        <f t="shared" si="0"/>
        <v>1.1320000000000001</v>
      </c>
      <c r="N27" s="4">
        <f t="shared" si="1"/>
        <v>0.28397182958878109</v>
      </c>
    </row>
    <row r="28" spans="1:14" x14ac:dyDescent="0.35">
      <c r="A28">
        <v>27</v>
      </c>
      <c r="B28" t="s">
        <v>22</v>
      </c>
      <c r="C28">
        <v>-2.4500000000000002</v>
      </c>
      <c r="D28">
        <v>-1</v>
      </c>
      <c r="E28">
        <v>-2.67</v>
      </c>
      <c r="F28">
        <v>-1.5</v>
      </c>
      <c r="G28">
        <v>-2</v>
      </c>
      <c r="H28">
        <v>-2</v>
      </c>
      <c r="I28">
        <v>-2</v>
      </c>
      <c r="J28">
        <v>-2</v>
      </c>
      <c r="K28">
        <v>-1.5</v>
      </c>
      <c r="L28">
        <v>-2</v>
      </c>
      <c r="M28" s="4">
        <f t="shared" si="0"/>
        <v>-1.9120000000000001</v>
      </c>
      <c r="N28" s="4">
        <f t="shared" si="1"/>
        <v>0.48004166485837452</v>
      </c>
    </row>
    <row r="29" spans="1:14" x14ac:dyDescent="0.35">
      <c r="A29">
        <v>28</v>
      </c>
      <c r="B29" t="s">
        <v>109</v>
      </c>
      <c r="C29">
        <v>1.34</v>
      </c>
      <c r="D29">
        <v>1</v>
      </c>
      <c r="E29">
        <v>1.93</v>
      </c>
      <c r="F29">
        <v>1</v>
      </c>
      <c r="G29">
        <v>1.5</v>
      </c>
      <c r="H29">
        <v>1</v>
      </c>
      <c r="I29">
        <v>1</v>
      </c>
      <c r="J29">
        <v>1</v>
      </c>
      <c r="K29">
        <v>1.5</v>
      </c>
      <c r="L29">
        <v>1</v>
      </c>
      <c r="M29" s="4">
        <f t="shared" si="0"/>
        <v>1.2269999999999999</v>
      </c>
      <c r="N29" s="4">
        <f t="shared" si="1"/>
        <v>0.3274836721968829</v>
      </c>
    </row>
    <row r="30" spans="1:14" x14ac:dyDescent="0.35">
      <c r="A30">
        <v>29</v>
      </c>
      <c r="B30" t="s">
        <v>75</v>
      </c>
      <c r="C30">
        <v>2.99</v>
      </c>
      <c r="D30">
        <v>2</v>
      </c>
      <c r="E30">
        <v>2.89</v>
      </c>
      <c r="F30">
        <v>2.5</v>
      </c>
      <c r="G30">
        <v>2.5</v>
      </c>
      <c r="H30">
        <v>2</v>
      </c>
      <c r="I30">
        <v>3</v>
      </c>
      <c r="J30">
        <v>2</v>
      </c>
      <c r="K30">
        <v>2.8</v>
      </c>
      <c r="L30">
        <v>2</v>
      </c>
      <c r="M30" s="4">
        <f t="shared" si="0"/>
        <v>2.4680000000000004</v>
      </c>
      <c r="N30" s="4">
        <f t="shared" si="1"/>
        <v>0.43741157836628658</v>
      </c>
    </row>
    <row r="31" spans="1:14" x14ac:dyDescent="0.35">
      <c r="A31">
        <v>30</v>
      </c>
      <c r="B31" t="s">
        <v>41</v>
      </c>
      <c r="C31">
        <v>1.67</v>
      </c>
      <c r="D31">
        <v>1</v>
      </c>
      <c r="E31">
        <v>1.76</v>
      </c>
      <c r="F31">
        <v>1.5</v>
      </c>
      <c r="G31">
        <v>1.5</v>
      </c>
      <c r="H31">
        <v>1</v>
      </c>
      <c r="I31">
        <v>2</v>
      </c>
      <c r="J31">
        <v>1</v>
      </c>
      <c r="K31">
        <v>2</v>
      </c>
      <c r="L31">
        <v>1</v>
      </c>
      <c r="M31" s="4">
        <f t="shared" si="0"/>
        <v>1.4430000000000001</v>
      </c>
      <c r="N31" s="4">
        <f t="shared" si="1"/>
        <v>0.41686795138135629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0.12</v>
      </c>
      <c r="D33">
        <v>0</v>
      </c>
      <c r="E33">
        <v>0.42</v>
      </c>
      <c r="F33">
        <v>0.5</v>
      </c>
      <c r="G33">
        <v>0</v>
      </c>
      <c r="H33">
        <v>-1</v>
      </c>
      <c r="I33">
        <v>0</v>
      </c>
      <c r="J33">
        <v>0</v>
      </c>
      <c r="K33">
        <v>-0.5</v>
      </c>
      <c r="L33">
        <v>0</v>
      </c>
      <c r="M33" s="4">
        <f t="shared" si="0"/>
        <v>-4.5999999999999999E-2</v>
      </c>
      <c r="N33" s="4">
        <f t="shared" si="1"/>
        <v>0.43071516754759814</v>
      </c>
    </row>
    <row r="34" spans="1:14" x14ac:dyDescent="0.35">
      <c r="A34">
        <v>33</v>
      </c>
      <c r="B34" t="s">
        <v>10</v>
      </c>
      <c r="C34">
        <v>-0.98</v>
      </c>
      <c r="D34">
        <v>-1</v>
      </c>
      <c r="E34">
        <v>-0.75</v>
      </c>
      <c r="F34">
        <v>-0.5</v>
      </c>
      <c r="G34">
        <v>-1.5</v>
      </c>
      <c r="H34">
        <v>-1</v>
      </c>
      <c r="I34">
        <v>-1</v>
      </c>
      <c r="J34">
        <v>-1</v>
      </c>
      <c r="K34">
        <v>-1</v>
      </c>
      <c r="L34">
        <v>-1</v>
      </c>
      <c r="M34" s="4">
        <f t="shared" si="0"/>
        <v>-0.97300000000000009</v>
      </c>
      <c r="N34" s="4">
        <f t="shared" si="1"/>
        <v>0.24846417134960166</v>
      </c>
    </row>
    <row r="35" spans="1:14" x14ac:dyDescent="0.35">
      <c r="A35">
        <v>34</v>
      </c>
      <c r="B35" t="s">
        <v>135</v>
      </c>
      <c r="C35">
        <v>-2.56</v>
      </c>
      <c r="D35">
        <v>-2</v>
      </c>
      <c r="E35">
        <v>-2.88</v>
      </c>
      <c r="F35">
        <v>-2</v>
      </c>
      <c r="G35">
        <v>-2.5</v>
      </c>
      <c r="H35">
        <v>-2</v>
      </c>
      <c r="I35">
        <v>-2</v>
      </c>
      <c r="J35">
        <v>-2</v>
      </c>
      <c r="K35">
        <v>-2.5</v>
      </c>
      <c r="L35">
        <v>-2</v>
      </c>
      <c r="M35" s="4">
        <f t="shared" si="0"/>
        <v>-2.2440000000000002</v>
      </c>
      <c r="N35" s="4">
        <f t="shared" si="1"/>
        <v>0.33210440125558816</v>
      </c>
    </row>
    <row r="36" spans="1:14" x14ac:dyDescent="0.35">
      <c r="A36">
        <v>35</v>
      </c>
      <c r="B36" t="s">
        <v>126</v>
      </c>
      <c r="C36">
        <v>-2.87</v>
      </c>
      <c r="D36">
        <v>-2</v>
      </c>
      <c r="E36">
        <v>-2.71</v>
      </c>
      <c r="F36">
        <v>-2.5</v>
      </c>
      <c r="G36">
        <v>-2</v>
      </c>
      <c r="H36">
        <v>-2</v>
      </c>
      <c r="I36">
        <v>-3</v>
      </c>
      <c r="J36">
        <v>-3</v>
      </c>
      <c r="K36">
        <v>-2</v>
      </c>
      <c r="L36">
        <v>-2</v>
      </c>
      <c r="M36" s="4">
        <f t="shared" si="0"/>
        <v>-2.4079999999999999</v>
      </c>
      <c r="N36" s="4">
        <f t="shared" si="1"/>
        <v>0.45293610047236504</v>
      </c>
    </row>
    <row r="37" spans="1:14" x14ac:dyDescent="0.35">
      <c r="A37">
        <v>36</v>
      </c>
      <c r="B37" t="s">
        <v>68</v>
      </c>
      <c r="C37">
        <v>-2.12</v>
      </c>
      <c r="D37">
        <v>-2</v>
      </c>
      <c r="E37">
        <v>-1.95</v>
      </c>
      <c r="F37">
        <v>-1</v>
      </c>
      <c r="G37">
        <v>-1.5</v>
      </c>
      <c r="H37">
        <v>-2</v>
      </c>
      <c r="I37">
        <v>-2</v>
      </c>
      <c r="J37">
        <v>-2</v>
      </c>
      <c r="K37">
        <v>-2</v>
      </c>
      <c r="L37">
        <v>-2</v>
      </c>
      <c r="M37" s="4">
        <f t="shared" si="0"/>
        <v>-1.857</v>
      </c>
      <c r="N37" s="4">
        <f t="shared" si="1"/>
        <v>0.34357758302246022</v>
      </c>
    </row>
    <row r="38" spans="1:14" x14ac:dyDescent="0.35">
      <c r="A38">
        <v>37</v>
      </c>
      <c r="B38" t="s">
        <v>7</v>
      </c>
      <c r="C38">
        <v>-2.99</v>
      </c>
      <c r="D38">
        <v>-2</v>
      </c>
      <c r="E38">
        <v>-2.98</v>
      </c>
      <c r="F38">
        <v>-2.5</v>
      </c>
      <c r="G38">
        <v>-2.5</v>
      </c>
      <c r="H38">
        <v>-2</v>
      </c>
      <c r="I38">
        <v>-3</v>
      </c>
      <c r="J38">
        <v>-3</v>
      </c>
      <c r="K38">
        <v>-2.5</v>
      </c>
      <c r="L38">
        <v>-3</v>
      </c>
      <c r="M38" s="4">
        <f t="shared" si="0"/>
        <v>-2.6469999999999998</v>
      </c>
      <c r="N38" s="4">
        <f t="shared" si="1"/>
        <v>0.40884797500619646</v>
      </c>
    </row>
    <row r="39" spans="1:14" x14ac:dyDescent="0.35">
      <c r="A39">
        <v>38</v>
      </c>
      <c r="B39" t="s">
        <v>13</v>
      </c>
      <c r="C39">
        <v>-2.4500000000000002</v>
      </c>
      <c r="D39">
        <v>-2</v>
      </c>
      <c r="E39">
        <v>-2.33</v>
      </c>
      <c r="F39">
        <v>-1</v>
      </c>
      <c r="G39">
        <v>-2</v>
      </c>
      <c r="H39">
        <v>-2</v>
      </c>
      <c r="I39">
        <v>-2</v>
      </c>
      <c r="J39">
        <v>-2</v>
      </c>
      <c r="K39">
        <v>-2.5</v>
      </c>
      <c r="L39">
        <v>-2</v>
      </c>
      <c r="M39" s="4">
        <f t="shared" si="0"/>
        <v>-2.028</v>
      </c>
      <c r="N39" s="4">
        <f t="shared" si="1"/>
        <v>0.41547295673458395</v>
      </c>
    </row>
    <row r="40" spans="1:14" x14ac:dyDescent="0.35">
      <c r="A40">
        <v>39</v>
      </c>
      <c r="B40" t="s">
        <v>155</v>
      </c>
      <c r="C40">
        <v>-1.78</v>
      </c>
      <c r="D40">
        <v>-1</v>
      </c>
      <c r="E40">
        <v>-1.25</v>
      </c>
      <c r="F40">
        <v>0</v>
      </c>
      <c r="G40">
        <v>-0.5</v>
      </c>
      <c r="H40">
        <v>-1</v>
      </c>
      <c r="I40">
        <v>-1</v>
      </c>
      <c r="J40">
        <v>-1</v>
      </c>
      <c r="K40">
        <v>-1</v>
      </c>
      <c r="L40">
        <v>-1</v>
      </c>
      <c r="M40" s="4">
        <f t="shared" si="0"/>
        <v>-0.95300000000000007</v>
      </c>
      <c r="N40" s="4">
        <f t="shared" si="1"/>
        <v>0.45932438307680618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-0.78</v>
      </c>
      <c r="D42">
        <v>-1</v>
      </c>
      <c r="E42">
        <v>-0.92</v>
      </c>
      <c r="F42">
        <v>-0.5</v>
      </c>
      <c r="G42">
        <v>-0.5</v>
      </c>
      <c r="H42">
        <v>-1</v>
      </c>
      <c r="I42">
        <v>-1</v>
      </c>
      <c r="J42">
        <v>-1</v>
      </c>
      <c r="K42">
        <v>-0.5</v>
      </c>
      <c r="L42">
        <v>0</v>
      </c>
      <c r="M42" s="4">
        <f t="shared" si="0"/>
        <v>-0.72</v>
      </c>
      <c r="N42" s="4">
        <f t="shared" si="1"/>
        <v>0.33678215840840242</v>
      </c>
    </row>
    <row r="43" spans="1:14" x14ac:dyDescent="0.35">
      <c r="A43">
        <v>42</v>
      </c>
      <c r="B43" t="s">
        <v>157</v>
      </c>
      <c r="C43">
        <v>-2.67</v>
      </c>
      <c r="D43">
        <v>-2</v>
      </c>
      <c r="E43">
        <v>-2.81</v>
      </c>
      <c r="F43">
        <v>-2</v>
      </c>
      <c r="G43">
        <v>-2.5</v>
      </c>
      <c r="H43">
        <v>-2</v>
      </c>
      <c r="I43">
        <v>-2</v>
      </c>
      <c r="J43">
        <v>-2</v>
      </c>
      <c r="K43">
        <v>-2.8</v>
      </c>
      <c r="L43">
        <v>-2</v>
      </c>
      <c r="M43" s="4">
        <f t="shared" si="0"/>
        <v>-2.278</v>
      </c>
      <c r="N43" s="4">
        <f t="shared" si="1"/>
        <v>0.36850448512271194</v>
      </c>
    </row>
    <row r="44" spans="1:14" x14ac:dyDescent="0.35">
      <c r="A44">
        <v>43</v>
      </c>
      <c r="B44" t="s">
        <v>158</v>
      </c>
      <c r="C44">
        <v>2.11</v>
      </c>
      <c r="D44">
        <v>1</v>
      </c>
      <c r="E44">
        <v>1.47</v>
      </c>
      <c r="F44">
        <v>1</v>
      </c>
      <c r="G44">
        <v>1</v>
      </c>
      <c r="H44">
        <v>1</v>
      </c>
      <c r="I44">
        <v>1</v>
      </c>
      <c r="J44">
        <v>1</v>
      </c>
      <c r="K44">
        <v>1.5</v>
      </c>
      <c r="L44">
        <v>1</v>
      </c>
      <c r="M44" s="4">
        <f t="shared" si="0"/>
        <v>1.208</v>
      </c>
      <c r="N44" s="4">
        <f t="shared" si="1"/>
        <v>0.37570082660424253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-3</v>
      </c>
      <c r="D46">
        <v>-3</v>
      </c>
      <c r="E46">
        <v>-3</v>
      </c>
      <c r="F46">
        <v>-3</v>
      </c>
      <c r="G46">
        <v>-3</v>
      </c>
      <c r="H46">
        <v>-3</v>
      </c>
      <c r="I46">
        <v>-3</v>
      </c>
      <c r="J46">
        <v>-3</v>
      </c>
      <c r="K46">
        <v>-3</v>
      </c>
      <c r="L46">
        <v>-3</v>
      </c>
      <c r="M46" s="4">
        <f t="shared" si="0"/>
        <v>-3</v>
      </c>
      <c r="N46" s="4">
        <f t="shared" si="1"/>
        <v>0</v>
      </c>
    </row>
    <row r="47" spans="1:14" x14ac:dyDescent="0.35">
      <c r="A47">
        <v>46</v>
      </c>
      <c r="B47" t="s">
        <v>37</v>
      </c>
      <c r="C47">
        <v>-1.76</v>
      </c>
      <c r="D47">
        <v>-1</v>
      </c>
      <c r="E47">
        <v>-1.78</v>
      </c>
      <c r="F47">
        <v>-1</v>
      </c>
      <c r="G47">
        <v>-1</v>
      </c>
      <c r="H47">
        <v>-2</v>
      </c>
      <c r="I47">
        <v>-1</v>
      </c>
      <c r="J47">
        <v>-1</v>
      </c>
      <c r="K47">
        <v>-1</v>
      </c>
      <c r="L47">
        <v>-1</v>
      </c>
      <c r="M47" s="4">
        <f t="shared" si="0"/>
        <v>-1.254</v>
      </c>
      <c r="N47" s="4">
        <f t="shared" si="1"/>
        <v>0.41376858803496014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-1.56</v>
      </c>
      <c r="D49">
        <v>-1</v>
      </c>
      <c r="E49">
        <v>-0.25</v>
      </c>
      <c r="F49">
        <v>-0.5</v>
      </c>
      <c r="G49">
        <v>-0.5</v>
      </c>
      <c r="H49">
        <v>-1</v>
      </c>
      <c r="I49">
        <v>-1</v>
      </c>
      <c r="J49">
        <v>-1</v>
      </c>
      <c r="K49">
        <v>-1</v>
      </c>
      <c r="L49">
        <v>-1</v>
      </c>
      <c r="M49" s="4">
        <f t="shared" si="0"/>
        <v>-0.88100000000000001</v>
      </c>
      <c r="N49" s="4">
        <f t="shared" si="1"/>
        <v>0.37035868500084557</v>
      </c>
    </row>
    <row r="50" spans="1:14" x14ac:dyDescent="0.35">
      <c r="A50">
        <v>49</v>
      </c>
      <c r="B50" t="s">
        <v>50</v>
      </c>
      <c r="C50">
        <v>-2.0099999999999998</v>
      </c>
      <c r="D50">
        <v>-1</v>
      </c>
      <c r="E50">
        <v>-1.88</v>
      </c>
      <c r="F50">
        <v>-1</v>
      </c>
      <c r="G50">
        <v>-1</v>
      </c>
      <c r="H50">
        <v>-2</v>
      </c>
      <c r="I50">
        <v>-1</v>
      </c>
      <c r="J50">
        <v>-2</v>
      </c>
      <c r="K50">
        <v>-1</v>
      </c>
      <c r="L50">
        <v>-1</v>
      </c>
      <c r="M50" s="4">
        <f t="shared" si="0"/>
        <v>-1.389</v>
      </c>
      <c r="N50" s="4">
        <f t="shared" si="1"/>
        <v>0.50346466277849777</v>
      </c>
    </row>
    <row r="51" spans="1:14" x14ac:dyDescent="0.35">
      <c r="A51">
        <v>50</v>
      </c>
      <c r="B51" t="s">
        <v>34</v>
      </c>
      <c r="C51">
        <v>-2.11</v>
      </c>
      <c r="D51">
        <v>-2</v>
      </c>
      <c r="E51">
        <v>-2.54</v>
      </c>
      <c r="F51">
        <v>-1.5</v>
      </c>
      <c r="G51">
        <v>-1.5</v>
      </c>
      <c r="H51">
        <v>-2</v>
      </c>
      <c r="I51">
        <v>-2</v>
      </c>
      <c r="J51">
        <v>-2</v>
      </c>
      <c r="K51">
        <v>-2</v>
      </c>
      <c r="L51">
        <v>-2</v>
      </c>
      <c r="M51" s="4">
        <f t="shared" si="0"/>
        <v>-1.9649999999999999</v>
      </c>
      <c r="N51" s="4">
        <f t="shared" si="1"/>
        <v>0.29654491883842726</v>
      </c>
    </row>
    <row r="52" spans="1:14" x14ac:dyDescent="0.35">
      <c r="A52">
        <v>51</v>
      </c>
      <c r="B52" t="s">
        <v>106</v>
      </c>
      <c r="C52">
        <v>2.2200000000000002</v>
      </c>
      <c r="D52">
        <v>1</v>
      </c>
      <c r="E52">
        <v>1.32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 s="4">
        <f t="shared" si="0"/>
        <v>1.1539999999999999</v>
      </c>
      <c r="N52" s="4">
        <f t="shared" si="1"/>
        <v>0.38782011866900956</v>
      </c>
    </row>
    <row r="53" spans="1:14" x14ac:dyDescent="0.35">
      <c r="A53">
        <v>52</v>
      </c>
      <c r="B53" t="s">
        <v>19</v>
      </c>
      <c r="C53">
        <v>2.89</v>
      </c>
      <c r="D53">
        <v>2</v>
      </c>
      <c r="E53">
        <v>2.87</v>
      </c>
      <c r="F53">
        <v>2.5</v>
      </c>
      <c r="G53">
        <v>2.8</v>
      </c>
      <c r="H53">
        <v>2</v>
      </c>
      <c r="I53">
        <v>2</v>
      </c>
      <c r="J53">
        <v>2</v>
      </c>
      <c r="K53">
        <v>2.8</v>
      </c>
      <c r="L53">
        <v>2</v>
      </c>
      <c r="M53" s="4">
        <f t="shared" si="0"/>
        <v>2.3860000000000001</v>
      </c>
      <c r="N53" s="4">
        <f t="shared" si="1"/>
        <v>0.42019043301817011</v>
      </c>
    </row>
    <row r="54" spans="1:14" x14ac:dyDescent="0.35">
      <c r="A54">
        <v>53</v>
      </c>
      <c r="B54" t="s">
        <v>81</v>
      </c>
      <c r="C54">
        <v>1.56</v>
      </c>
      <c r="D54">
        <v>1</v>
      </c>
      <c r="E54">
        <v>1.02</v>
      </c>
      <c r="F54">
        <v>1</v>
      </c>
      <c r="G54">
        <v>0.5</v>
      </c>
      <c r="H54">
        <v>1</v>
      </c>
      <c r="I54">
        <v>1</v>
      </c>
      <c r="J54">
        <v>1</v>
      </c>
      <c r="K54">
        <v>1</v>
      </c>
      <c r="L54">
        <v>1</v>
      </c>
      <c r="M54" s="4">
        <f t="shared" si="0"/>
        <v>1.008</v>
      </c>
      <c r="N54" s="4">
        <f t="shared" si="1"/>
        <v>0.25019103811998439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4284-B6DA-4361-BB0A-48DB1FD570A5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1.5</v>
      </c>
      <c r="D2">
        <v>1.5</v>
      </c>
      <c r="E2">
        <v>0</v>
      </c>
      <c r="F2">
        <v>0.5</v>
      </c>
      <c r="G2">
        <v>1.5</v>
      </c>
      <c r="H2">
        <v>0</v>
      </c>
      <c r="I2">
        <v>1.5</v>
      </c>
      <c r="J2">
        <v>1.5</v>
      </c>
      <c r="K2">
        <v>2</v>
      </c>
      <c r="L2">
        <v>0</v>
      </c>
      <c r="M2" s="4">
        <f t="shared" ref="M2:M33" si="0">AVERAGE(C2:L2)</f>
        <v>1</v>
      </c>
      <c r="N2" s="4">
        <f>STDEV(C2:L2)</f>
        <v>0.78173595997057166</v>
      </c>
    </row>
    <row r="3" spans="1:14" x14ac:dyDescent="0.35">
      <c r="A3">
        <v>2</v>
      </c>
      <c r="B3" t="s">
        <v>9</v>
      </c>
      <c r="C3">
        <v>-3</v>
      </c>
      <c r="D3">
        <v>-2.5</v>
      </c>
      <c r="E3">
        <v>-2</v>
      </c>
      <c r="F3">
        <v>-2.5</v>
      </c>
      <c r="G3">
        <v>-2.5</v>
      </c>
      <c r="H3">
        <v>-3</v>
      </c>
      <c r="I3">
        <v>-2.5</v>
      </c>
      <c r="J3">
        <v>-3</v>
      </c>
      <c r="K3">
        <v>-3</v>
      </c>
      <c r="L3">
        <v>-3</v>
      </c>
      <c r="M3" s="4">
        <f t="shared" si="0"/>
        <v>-2.7</v>
      </c>
      <c r="N3" s="4">
        <f t="shared" ref="N3:N60" si="1">STDEV(C3:L3)</f>
        <v>0.3496029493900496</v>
      </c>
    </row>
    <row r="4" spans="1:14" x14ac:dyDescent="0.35">
      <c r="A4">
        <v>3</v>
      </c>
      <c r="B4" t="s">
        <v>12</v>
      </c>
      <c r="C4">
        <v>-2</v>
      </c>
      <c r="D4">
        <v>-2</v>
      </c>
      <c r="E4">
        <v>0</v>
      </c>
      <c r="F4">
        <v>-1.5</v>
      </c>
      <c r="G4">
        <v>-1.5</v>
      </c>
      <c r="H4">
        <v>-3</v>
      </c>
      <c r="I4">
        <v>-2</v>
      </c>
      <c r="J4">
        <v>-1</v>
      </c>
      <c r="K4">
        <v>-2</v>
      </c>
      <c r="L4">
        <v>0</v>
      </c>
      <c r="M4" s="4">
        <f t="shared" si="0"/>
        <v>-1.5</v>
      </c>
      <c r="N4" s="4">
        <f t="shared" si="1"/>
        <v>0.94280904158206336</v>
      </c>
    </row>
    <row r="5" spans="1:14" x14ac:dyDescent="0.35">
      <c r="A5">
        <v>4</v>
      </c>
      <c r="B5" t="s">
        <v>15</v>
      </c>
      <c r="C5">
        <v>-1.5</v>
      </c>
      <c r="D5">
        <v>-2</v>
      </c>
      <c r="E5">
        <v>-1.5</v>
      </c>
      <c r="F5">
        <v>-1</v>
      </c>
      <c r="G5">
        <v>-1</v>
      </c>
      <c r="H5">
        <v>-1</v>
      </c>
      <c r="I5">
        <v>-2</v>
      </c>
      <c r="J5">
        <v>-2</v>
      </c>
      <c r="K5">
        <v>-2</v>
      </c>
      <c r="L5">
        <v>-2</v>
      </c>
      <c r="M5" s="4">
        <f t="shared" si="0"/>
        <v>-1.6</v>
      </c>
      <c r="N5" s="4">
        <f t="shared" si="1"/>
        <v>0.45946829173634052</v>
      </c>
    </row>
    <row r="6" spans="1:14" x14ac:dyDescent="0.35">
      <c r="A6">
        <v>5</v>
      </c>
      <c r="B6" t="s">
        <v>18</v>
      </c>
      <c r="C6">
        <v>-1</v>
      </c>
      <c r="D6">
        <v>-1</v>
      </c>
      <c r="E6">
        <v>-1</v>
      </c>
      <c r="F6">
        <v>-0.5</v>
      </c>
      <c r="G6">
        <v>-0.5</v>
      </c>
      <c r="H6">
        <v>-1</v>
      </c>
      <c r="I6">
        <v>-2</v>
      </c>
      <c r="J6">
        <v>-1</v>
      </c>
      <c r="K6">
        <v>-1</v>
      </c>
      <c r="L6">
        <v>-1</v>
      </c>
      <c r="M6" s="4">
        <f t="shared" si="0"/>
        <v>-1</v>
      </c>
      <c r="N6" s="4">
        <f t="shared" si="1"/>
        <v>0.40824829046386302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2.5</v>
      </c>
      <c r="H7">
        <v>3</v>
      </c>
      <c r="I7">
        <v>2.5</v>
      </c>
      <c r="J7">
        <v>3</v>
      </c>
      <c r="K7">
        <v>3</v>
      </c>
      <c r="L7">
        <v>3</v>
      </c>
      <c r="M7" s="4">
        <f t="shared" si="0"/>
        <v>2.9</v>
      </c>
      <c r="N7" s="4">
        <f t="shared" si="1"/>
        <v>0.21081851067789192</v>
      </c>
    </row>
    <row r="8" spans="1:14" x14ac:dyDescent="0.35">
      <c r="A8">
        <v>7</v>
      </c>
      <c r="B8" t="s">
        <v>24</v>
      </c>
      <c r="C8">
        <v>-0.5</v>
      </c>
      <c r="D8">
        <v>-0.5</v>
      </c>
      <c r="E8">
        <v>-0.5</v>
      </c>
      <c r="F8">
        <v>-0.5</v>
      </c>
      <c r="G8">
        <v>-1</v>
      </c>
      <c r="H8">
        <v>0</v>
      </c>
      <c r="I8">
        <v>0</v>
      </c>
      <c r="J8">
        <v>-0.5</v>
      </c>
      <c r="K8">
        <v>-1</v>
      </c>
      <c r="L8">
        <v>-1</v>
      </c>
      <c r="M8" s="4">
        <f t="shared" si="0"/>
        <v>-0.55000000000000004</v>
      </c>
      <c r="N8" s="4">
        <f t="shared" si="1"/>
        <v>0.36893239368631092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2</v>
      </c>
      <c r="G9">
        <v>2</v>
      </c>
      <c r="H9">
        <v>3</v>
      </c>
      <c r="I9">
        <v>2</v>
      </c>
      <c r="J9">
        <v>3</v>
      </c>
      <c r="K9">
        <v>2</v>
      </c>
      <c r="L9">
        <v>3</v>
      </c>
      <c r="M9" s="4">
        <f t="shared" si="0"/>
        <v>2.6</v>
      </c>
      <c r="N9" s="4">
        <f t="shared" si="1"/>
        <v>0.51639777949432286</v>
      </c>
    </row>
    <row r="10" spans="1:14" x14ac:dyDescent="0.35">
      <c r="A10">
        <v>9</v>
      </c>
      <c r="B10" t="s">
        <v>27</v>
      </c>
      <c r="C10">
        <v>1</v>
      </c>
      <c r="D10">
        <v>0.5</v>
      </c>
      <c r="E10">
        <v>0</v>
      </c>
      <c r="F10">
        <v>1</v>
      </c>
      <c r="G10">
        <v>0</v>
      </c>
      <c r="H10">
        <v>1</v>
      </c>
      <c r="I10">
        <v>0</v>
      </c>
      <c r="J10">
        <v>0</v>
      </c>
      <c r="K10">
        <v>1</v>
      </c>
      <c r="L10">
        <v>0</v>
      </c>
      <c r="M10" s="4">
        <f t="shared" si="0"/>
        <v>0.45</v>
      </c>
      <c r="N10" s="4">
        <f t="shared" si="1"/>
        <v>0.49721446300587663</v>
      </c>
    </row>
    <row r="11" spans="1:14" x14ac:dyDescent="0.35">
      <c r="A11">
        <v>10</v>
      </c>
      <c r="B11" t="s">
        <v>30</v>
      </c>
      <c r="C11">
        <v>0.5</v>
      </c>
      <c r="D11">
        <v>0</v>
      </c>
      <c r="E11">
        <v>1</v>
      </c>
      <c r="F11">
        <v>-0.5</v>
      </c>
      <c r="G11">
        <v>0</v>
      </c>
      <c r="H11">
        <v>0</v>
      </c>
      <c r="I11">
        <v>1.5</v>
      </c>
      <c r="J11">
        <v>0</v>
      </c>
      <c r="K11">
        <v>1</v>
      </c>
      <c r="L11">
        <v>0</v>
      </c>
      <c r="M11" s="4">
        <f t="shared" si="0"/>
        <v>0.35</v>
      </c>
      <c r="N11" s="4">
        <f t="shared" si="1"/>
        <v>0.62583277851728625</v>
      </c>
    </row>
    <row r="12" spans="1:14" x14ac:dyDescent="0.35">
      <c r="A12">
        <v>11</v>
      </c>
      <c r="B12" t="s">
        <v>33</v>
      </c>
      <c r="C12">
        <v>-0.5</v>
      </c>
      <c r="D12">
        <v>-1</v>
      </c>
      <c r="E12">
        <v>-0.5</v>
      </c>
      <c r="F12">
        <v>-0.5</v>
      </c>
      <c r="G12">
        <v>-0.5</v>
      </c>
      <c r="H12">
        <v>-1</v>
      </c>
      <c r="I12">
        <v>-1.5</v>
      </c>
      <c r="J12">
        <v>-0.5</v>
      </c>
      <c r="K12">
        <v>-1</v>
      </c>
      <c r="L12">
        <v>-2</v>
      </c>
      <c r="M12" s="4">
        <f t="shared" si="0"/>
        <v>-0.9</v>
      </c>
      <c r="N12" s="4">
        <f t="shared" si="1"/>
        <v>0.51639777949432231</v>
      </c>
    </row>
    <row r="13" spans="1:14" x14ac:dyDescent="0.35">
      <c r="A13">
        <v>12</v>
      </c>
      <c r="B13" t="s">
        <v>36</v>
      </c>
      <c r="C13">
        <v>-2</v>
      </c>
      <c r="D13">
        <v>-1</v>
      </c>
      <c r="E13">
        <v>-1.5</v>
      </c>
      <c r="F13">
        <v>-2</v>
      </c>
      <c r="G13">
        <v>-1</v>
      </c>
      <c r="H13">
        <v>-1</v>
      </c>
      <c r="I13">
        <v>-2</v>
      </c>
      <c r="J13">
        <v>-0.5</v>
      </c>
      <c r="K13">
        <v>-1</v>
      </c>
      <c r="L13">
        <v>-2</v>
      </c>
      <c r="M13" s="4">
        <f t="shared" si="0"/>
        <v>-1.4</v>
      </c>
      <c r="N13" s="4">
        <f t="shared" si="1"/>
        <v>0.56764621219754663</v>
      </c>
    </row>
    <row r="14" spans="1:14" x14ac:dyDescent="0.35">
      <c r="A14">
        <v>13</v>
      </c>
      <c r="B14" t="s">
        <v>39</v>
      </c>
      <c r="C14">
        <v>-1</v>
      </c>
      <c r="D14">
        <v>0</v>
      </c>
      <c r="E14">
        <v>-0.5</v>
      </c>
      <c r="F14">
        <v>-1</v>
      </c>
      <c r="G14">
        <v>-0.5</v>
      </c>
      <c r="H14">
        <v>-1</v>
      </c>
      <c r="I14">
        <v>-2</v>
      </c>
      <c r="J14">
        <v>-0.5</v>
      </c>
      <c r="K14">
        <v>-1</v>
      </c>
      <c r="L14">
        <v>-1</v>
      </c>
      <c r="M14" s="4">
        <f t="shared" si="0"/>
        <v>-0.85</v>
      </c>
      <c r="N14" s="4">
        <f t="shared" si="1"/>
        <v>0.52967495273569021</v>
      </c>
    </row>
    <row r="15" spans="1:14" x14ac:dyDescent="0.35">
      <c r="A15">
        <v>14</v>
      </c>
      <c r="B15" t="s">
        <v>40</v>
      </c>
      <c r="C15">
        <v>2.5</v>
      </c>
      <c r="D15">
        <v>1</v>
      </c>
      <c r="E15">
        <v>2.5</v>
      </c>
      <c r="F15">
        <v>-1.5</v>
      </c>
      <c r="G15">
        <v>1</v>
      </c>
      <c r="H15">
        <v>1</v>
      </c>
      <c r="I15">
        <v>2</v>
      </c>
      <c r="J15">
        <v>1</v>
      </c>
      <c r="K15">
        <v>1</v>
      </c>
      <c r="L15">
        <v>2</v>
      </c>
      <c r="M15" s="4">
        <f t="shared" si="0"/>
        <v>1.25</v>
      </c>
      <c r="N15" s="4">
        <f t="shared" si="1"/>
        <v>1.1606990230986767</v>
      </c>
    </row>
    <row r="16" spans="1:14" x14ac:dyDescent="0.35">
      <c r="A16">
        <v>15</v>
      </c>
      <c r="B16" t="s">
        <v>43</v>
      </c>
      <c r="C16">
        <v>2.5</v>
      </c>
      <c r="D16">
        <v>1</v>
      </c>
      <c r="E16">
        <v>2.5</v>
      </c>
      <c r="F16">
        <v>2</v>
      </c>
      <c r="G16">
        <v>0</v>
      </c>
      <c r="H16">
        <v>1</v>
      </c>
      <c r="I16">
        <v>1.5</v>
      </c>
      <c r="J16">
        <v>0</v>
      </c>
      <c r="K16">
        <v>1</v>
      </c>
      <c r="L16">
        <v>2</v>
      </c>
      <c r="M16" s="4">
        <f t="shared" si="0"/>
        <v>1.35</v>
      </c>
      <c r="N16" s="4">
        <f t="shared" si="1"/>
        <v>0.91439111495634673</v>
      </c>
    </row>
    <row r="17" spans="1:14" x14ac:dyDescent="0.35">
      <c r="A17">
        <v>16</v>
      </c>
      <c r="B17" t="s">
        <v>46</v>
      </c>
      <c r="C17">
        <v>-1.5</v>
      </c>
      <c r="D17">
        <v>0</v>
      </c>
      <c r="E17">
        <v>-0.5</v>
      </c>
      <c r="F17">
        <v>-1.5</v>
      </c>
      <c r="G17">
        <v>-0.5</v>
      </c>
      <c r="H17">
        <v>-1</v>
      </c>
      <c r="I17">
        <v>-2</v>
      </c>
      <c r="J17">
        <v>-0.5</v>
      </c>
      <c r="K17">
        <v>-1</v>
      </c>
      <c r="L17">
        <v>0</v>
      </c>
      <c r="M17" s="4">
        <f t="shared" si="0"/>
        <v>-0.85</v>
      </c>
      <c r="N17" s="4">
        <f t="shared" si="1"/>
        <v>0.66874675492462932</v>
      </c>
    </row>
    <row r="18" spans="1:14" x14ac:dyDescent="0.35">
      <c r="A18">
        <v>17</v>
      </c>
      <c r="B18" t="s">
        <v>49</v>
      </c>
      <c r="C18">
        <v>-2.5</v>
      </c>
      <c r="D18">
        <v>-2</v>
      </c>
      <c r="E18">
        <v>-2</v>
      </c>
      <c r="F18">
        <v>-2.5</v>
      </c>
      <c r="G18">
        <v>-2</v>
      </c>
      <c r="H18">
        <v>-1</v>
      </c>
      <c r="I18">
        <v>-2.5</v>
      </c>
      <c r="J18">
        <v>-2</v>
      </c>
      <c r="K18">
        <v>-3</v>
      </c>
      <c r="L18">
        <v>-3</v>
      </c>
      <c r="M18" s="4">
        <f t="shared" si="0"/>
        <v>-2.25</v>
      </c>
      <c r="N18" s="4">
        <f t="shared" si="1"/>
        <v>0.58925565098878963</v>
      </c>
    </row>
    <row r="19" spans="1:14" x14ac:dyDescent="0.35">
      <c r="A19">
        <v>18</v>
      </c>
      <c r="B19" t="s">
        <v>52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-1</v>
      </c>
      <c r="I19">
        <v>-2</v>
      </c>
      <c r="J19">
        <v>-2</v>
      </c>
      <c r="K19">
        <v>-2</v>
      </c>
      <c r="L19">
        <v>-2</v>
      </c>
      <c r="M19" s="4">
        <f t="shared" si="0"/>
        <v>-1.9</v>
      </c>
      <c r="N19" s="4">
        <f t="shared" si="1"/>
        <v>0.31622776601683766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2.5</v>
      </c>
      <c r="H20">
        <v>3</v>
      </c>
      <c r="I20">
        <v>2.5</v>
      </c>
      <c r="J20">
        <v>3</v>
      </c>
      <c r="K20">
        <v>3</v>
      </c>
      <c r="L20">
        <v>3</v>
      </c>
      <c r="M20" s="4">
        <f t="shared" si="0"/>
        <v>2.9</v>
      </c>
      <c r="N20" s="4">
        <f t="shared" si="1"/>
        <v>0.21081851067789192</v>
      </c>
    </row>
    <row r="21" spans="1:14" x14ac:dyDescent="0.35">
      <c r="A21">
        <v>20</v>
      </c>
      <c r="B21" t="s">
        <v>58</v>
      </c>
      <c r="C21">
        <v>0.5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 s="4">
        <f t="shared" si="0"/>
        <v>0.25</v>
      </c>
      <c r="N21" s="4">
        <f t="shared" si="1"/>
        <v>0.42491829279939874</v>
      </c>
    </row>
    <row r="22" spans="1:14" x14ac:dyDescent="0.35">
      <c r="A22">
        <v>21</v>
      </c>
      <c r="B22" t="s">
        <v>61</v>
      </c>
      <c r="C22">
        <v>-3</v>
      </c>
      <c r="D22">
        <v>-2.5</v>
      </c>
      <c r="E22">
        <v>-2.5</v>
      </c>
      <c r="F22">
        <v>-2.5</v>
      </c>
      <c r="G22">
        <v>-2.5</v>
      </c>
      <c r="H22">
        <v>-3</v>
      </c>
      <c r="I22">
        <v>-3</v>
      </c>
      <c r="J22">
        <v>-2</v>
      </c>
      <c r="K22">
        <v>-3</v>
      </c>
      <c r="L22">
        <v>-3</v>
      </c>
      <c r="M22" s="4">
        <f t="shared" si="0"/>
        <v>-2.7</v>
      </c>
      <c r="N22" s="4">
        <f t="shared" si="1"/>
        <v>0.3496029493900496</v>
      </c>
    </row>
    <row r="23" spans="1:14" x14ac:dyDescent="0.35">
      <c r="A23">
        <v>22</v>
      </c>
      <c r="B23" t="s">
        <v>64</v>
      </c>
      <c r="C23">
        <v>-2.5</v>
      </c>
      <c r="D23">
        <v>-2</v>
      </c>
      <c r="E23">
        <v>-2</v>
      </c>
      <c r="F23">
        <v>-2</v>
      </c>
      <c r="G23">
        <v>-2</v>
      </c>
      <c r="H23">
        <v>-1</v>
      </c>
      <c r="I23">
        <v>-2</v>
      </c>
      <c r="J23">
        <v>-1.5</v>
      </c>
      <c r="K23">
        <v>-2</v>
      </c>
      <c r="L23">
        <v>-2</v>
      </c>
      <c r="M23" s="4">
        <f t="shared" si="0"/>
        <v>-1.9</v>
      </c>
      <c r="N23" s="4">
        <f t="shared" si="1"/>
        <v>0.39440531887330754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2</v>
      </c>
      <c r="H24">
        <v>3</v>
      </c>
      <c r="I24">
        <v>2.5</v>
      </c>
      <c r="J24">
        <v>3</v>
      </c>
      <c r="K24">
        <v>3</v>
      </c>
      <c r="L24">
        <v>3</v>
      </c>
      <c r="M24" s="4">
        <f t="shared" si="0"/>
        <v>2.85</v>
      </c>
      <c r="N24" s="4">
        <f t="shared" si="1"/>
        <v>0.33747427885527737</v>
      </c>
    </row>
    <row r="25" spans="1:14" x14ac:dyDescent="0.35">
      <c r="A25">
        <v>24</v>
      </c>
      <c r="B25" t="s">
        <v>70</v>
      </c>
      <c r="C25">
        <v>-0.5</v>
      </c>
      <c r="D25">
        <v>0</v>
      </c>
      <c r="E25">
        <v>-1</v>
      </c>
      <c r="F25">
        <v>-1.5</v>
      </c>
      <c r="G25">
        <v>-0.5</v>
      </c>
      <c r="H25">
        <v>0</v>
      </c>
      <c r="I25">
        <v>-1.5</v>
      </c>
      <c r="J25">
        <v>0</v>
      </c>
      <c r="K25">
        <v>-1</v>
      </c>
      <c r="L25">
        <v>-1</v>
      </c>
      <c r="M25" s="4">
        <f t="shared" si="0"/>
        <v>-0.7</v>
      </c>
      <c r="N25" s="4">
        <f t="shared" si="1"/>
        <v>0.58689389538863357</v>
      </c>
    </row>
    <row r="26" spans="1:14" x14ac:dyDescent="0.35">
      <c r="A26">
        <v>25</v>
      </c>
      <c r="B26" t="s">
        <v>73</v>
      </c>
      <c r="C26">
        <v>1</v>
      </c>
      <c r="D26">
        <v>1</v>
      </c>
      <c r="E26">
        <v>1</v>
      </c>
      <c r="F26">
        <v>2</v>
      </c>
      <c r="G26">
        <v>0</v>
      </c>
      <c r="H26">
        <v>1</v>
      </c>
      <c r="I26">
        <v>1.5</v>
      </c>
      <c r="J26">
        <v>0.5</v>
      </c>
      <c r="K26">
        <v>1</v>
      </c>
      <c r="L26">
        <v>2</v>
      </c>
      <c r="M26" s="4">
        <f t="shared" si="0"/>
        <v>1.1000000000000001</v>
      </c>
      <c r="N26" s="4">
        <f t="shared" si="1"/>
        <v>0.61463629715285917</v>
      </c>
    </row>
    <row r="27" spans="1:14" x14ac:dyDescent="0.35">
      <c r="A27">
        <v>26</v>
      </c>
      <c r="B27" t="s">
        <v>74</v>
      </c>
      <c r="C27">
        <v>2.5</v>
      </c>
      <c r="D27">
        <v>1</v>
      </c>
      <c r="E27">
        <v>2</v>
      </c>
      <c r="F27">
        <v>2</v>
      </c>
      <c r="G27">
        <v>1</v>
      </c>
      <c r="H27">
        <v>1</v>
      </c>
      <c r="I27">
        <v>1.5</v>
      </c>
      <c r="J27">
        <v>1.5</v>
      </c>
      <c r="K27">
        <v>1</v>
      </c>
      <c r="L27">
        <v>2</v>
      </c>
      <c r="M27" s="4">
        <f t="shared" si="0"/>
        <v>1.55</v>
      </c>
      <c r="N27" s="4">
        <f t="shared" si="1"/>
        <v>0.55025246730730604</v>
      </c>
    </row>
    <row r="28" spans="1:14" x14ac:dyDescent="0.35">
      <c r="A28">
        <v>27</v>
      </c>
      <c r="B28" t="s">
        <v>77</v>
      </c>
      <c r="C28">
        <v>1</v>
      </c>
      <c r="D28">
        <v>1</v>
      </c>
      <c r="E28">
        <v>2.5</v>
      </c>
      <c r="F28">
        <v>2.5</v>
      </c>
      <c r="G28">
        <v>1.5</v>
      </c>
      <c r="H28">
        <v>1</v>
      </c>
      <c r="I28">
        <v>2</v>
      </c>
      <c r="J28">
        <v>1.5</v>
      </c>
      <c r="K28">
        <v>2</v>
      </c>
      <c r="L28">
        <v>2</v>
      </c>
      <c r="M28" s="4">
        <f t="shared" si="0"/>
        <v>1.7</v>
      </c>
      <c r="N28" s="4">
        <f t="shared" si="1"/>
        <v>0.58689389538863379</v>
      </c>
    </row>
    <row r="29" spans="1:14" x14ac:dyDescent="0.35">
      <c r="A29">
        <v>28</v>
      </c>
      <c r="B29" t="s">
        <v>80</v>
      </c>
      <c r="C29">
        <v>2</v>
      </c>
      <c r="D29">
        <v>2</v>
      </c>
      <c r="E29">
        <v>2</v>
      </c>
      <c r="F29">
        <v>2.5</v>
      </c>
      <c r="G29">
        <v>1.5</v>
      </c>
      <c r="H29">
        <v>1</v>
      </c>
      <c r="I29">
        <v>2</v>
      </c>
      <c r="J29">
        <v>2</v>
      </c>
      <c r="K29">
        <v>2</v>
      </c>
      <c r="L29">
        <v>2</v>
      </c>
      <c r="M29" s="4">
        <f t="shared" si="0"/>
        <v>1.9</v>
      </c>
      <c r="N29" s="4">
        <f t="shared" si="1"/>
        <v>0.39440531887330754</v>
      </c>
    </row>
    <row r="30" spans="1:14" x14ac:dyDescent="0.35">
      <c r="A30">
        <v>29</v>
      </c>
      <c r="B30" t="s">
        <v>82</v>
      </c>
      <c r="C30">
        <v>-1.5</v>
      </c>
      <c r="D30">
        <v>-1</v>
      </c>
      <c r="E30">
        <v>-1.5</v>
      </c>
      <c r="F30">
        <v>-1.5</v>
      </c>
      <c r="G30">
        <v>0</v>
      </c>
      <c r="H30">
        <v>-1</v>
      </c>
      <c r="I30">
        <v>-1.5</v>
      </c>
      <c r="J30">
        <v>-0.5</v>
      </c>
      <c r="K30">
        <v>-1</v>
      </c>
      <c r="L30">
        <v>-1</v>
      </c>
      <c r="M30" s="4">
        <f t="shared" si="0"/>
        <v>-1.05</v>
      </c>
      <c r="N30" s="4">
        <f t="shared" si="1"/>
        <v>0.49721446300587657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2.5</v>
      </c>
      <c r="H31">
        <v>3</v>
      </c>
      <c r="I31">
        <v>2.5</v>
      </c>
      <c r="J31">
        <v>3</v>
      </c>
      <c r="K31">
        <v>3</v>
      </c>
      <c r="L31">
        <v>3</v>
      </c>
      <c r="M31" s="4">
        <f t="shared" si="0"/>
        <v>2.9</v>
      </c>
      <c r="N31" s="4">
        <f t="shared" si="1"/>
        <v>0.21081851067789192</v>
      </c>
    </row>
    <row r="32" spans="1:14" x14ac:dyDescent="0.35">
      <c r="A32">
        <v>31</v>
      </c>
      <c r="B32" t="s">
        <v>87</v>
      </c>
      <c r="C32">
        <v>-0.5</v>
      </c>
      <c r="D32">
        <v>0</v>
      </c>
      <c r="E32">
        <v>-0.5</v>
      </c>
      <c r="F32">
        <v>-0.5</v>
      </c>
      <c r="G32">
        <v>-0.5</v>
      </c>
      <c r="H32">
        <v>0</v>
      </c>
      <c r="I32">
        <v>-1.5</v>
      </c>
      <c r="J32">
        <v>-0.5</v>
      </c>
      <c r="K32">
        <v>-1</v>
      </c>
      <c r="L32">
        <v>-1</v>
      </c>
      <c r="M32" s="4">
        <f t="shared" si="0"/>
        <v>-0.6</v>
      </c>
      <c r="N32" s="4">
        <f t="shared" si="1"/>
        <v>0.45946829173634074</v>
      </c>
    </row>
    <row r="33" spans="1:14" x14ac:dyDescent="0.35">
      <c r="A33">
        <v>32</v>
      </c>
      <c r="B33" t="s">
        <v>90</v>
      </c>
      <c r="C33">
        <v>1</v>
      </c>
      <c r="D33">
        <v>1</v>
      </c>
      <c r="E33">
        <v>1.5</v>
      </c>
      <c r="F33">
        <v>2</v>
      </c>
      <c r="G33">
        <v>1</v>
      </c>
      <c r="H33">
        <v>0</v>
      </c>
      <c r="I33">
        <v>0</v>
      </c>
      <c r="J33">
        <v>0.5</v>
      </c>
      <c r="K33">
        <v>1</v>
      </c>
      <c r="L33">
        <v>2</v>
      </c>
      <c r="M33" s="4">
        <f t="shared" si="0"/>
        <v>1</v>
      </c>
      <c r="N33" s="4">
        <f t="shared" si="1"/>
        <v>0.70710678118654757</v>
      </c>
    </row>
    <row r="34" spans="1:14" x14ac:dyDescent="0.35">
      <c r="A34">
        <v>33</v>
      </c>
      <c r="B34" t="s">
        <v>92</v>
      </c>
      <c r="C34">
        <v>-2.5</v>
      </c>
      <c r="D34">
        <v>-2</v>
      </c>
      <c r="E34">
        <v>-2</v>
      </c>
      <c r="F34">
        <v>-2</v>
      </c>
      <c r="G34">
        <v>-2</v>
      </c>
      <c r="H34">
        <v>-1</v>
      </c>
      <c r="I34">
        <v>-2.5</v>
      </c>
      <c r="J34">
        <v>-2</v>
      </c>
      <c r="K34">
        <v>-2</v>
      </c>
      <c r="L34">
        <v>-3</v>
      </c>
      <c r="M34" s="4">
        <f t="shared" ref="M34:M60" si="2">AVERAGE(C34:L34)</f>
        <v>-2.1</v>
      </c>
      <c r="N34" s="4">
        <f t="shared" si="1"/>
        <v>0.51639777949432208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2.5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2"/>
        <v>2.95</v>
      </c>
      <c r="N35" s="4">
        <f t="shared" si="1"/>
        <v>0.15811388300841894</v>
      </c>
    </row>
    <row r="36" spans="1:14" x14ac:dyDescent="0.35">
      <c r="A36">
        <v>35</v>
      </c>
      <c r="B36" t="s">
        <v>97</v>
      </c>
      <c r="C36">
        <v>2.5</v>
      </c>
      <c r="D36">
        <v>2</v>
      </c>
      <c r="E36">
        <v>2.5</v>
      </c>
      <c r="F36">
        <v>2.5</v>
      </c>
      <c r="G36">
        <v>1.5</v>
      </c>
      <c r="H36">
        <v>1</v>
      </c>
      <c r="I36">
        <v>2</v>
      </c>
      <c r="J36">
        <v>2</v>
      </c>
      <c r="K36">
        <v>2</v>
      </c>
      <c r="L36">
        <v>2</v>
      </c>
      <c r="M36" s="4">
        <f t="shared" si="2"/>
        <v>2</v>
      </c>
      <c r="N36" s="4">
        <f t="shared" si="1"/>
        <v>0.47140452079103168</v>
      </c>
    </row>
    <row r="37" spans="1:14" x14ac:dyDescent="0.35">
      <c r="A37">
        <v>36</v>
      </c>
      <c r="B37" t="s">
        <v>100</v>
      </c>
      <c r="C37">
        <v>0.5</v>
      </c>
      <c r="D37">
        <v>0</v>
      </c>
      <c r="E37">
        <v>2</v>
      </c>
      <c r="F37">
        <v>2</v>
      </c>
      <c r="G37">
        <v>0</v>
      </c>
      <c r="H37">
        <v>1</v>
      </c>
      <c r="I37">
        <v>0</v>
      </c>
      <c r="J37">
        <v>0</v>
      </c>
      <c r="K37">
        <v>1</v>
      </c>
      <c r="L37">
        <v>2</v>
      </c>
      <c r="M37" s="4">
        <f t="shared" si="2"/>
        <v>0.85</v>
      </c>
      <c r="N37" s="4">
        <f t="shared" si="1"/>
        <v>0.88349055204657145</v>
      </c>
    </row>
    <row r="38" spans="1:14" x14ac:dyDescent="0.35">
      <c r="A38">
        <v>37</v>
      </c>
      <c r="B38" t="s">
        <v>102</v>
      </c>
      <c r="C38">
        <v>-2</v>
      </c>
      <c r="D38">
        <v>-1.5</v>
      </c>
      <c r="E38">
        <v>-1.5</v>
      </c>
      <c r="F38">
        <v>-1.5</v>
      </c>
      <c r="G38">
        <v>-0.5</v>
      </c>
      <c r="H38">
        <v>-1</v>
      </c>
      <c r="I38">
        <v>-2</v>
      </c>
      <c r="J38">
        <v>-0.5</v>
      </c>
      <c r="K38">
        <v>-1</v>
      </c>
      <c r="L38">
        <v>-1</v>
      </c>
      <c r="M38" s="4">
        <f t="shared" si="2"/>
        <v>-1.25</v>
      </c>
      <c r="N38" s="4">
        <f t="shared" si="1"/>
        <v>0.54006172486732174</v>
      </c>
    </row>
    <row r="39" spans="1:14" x14ac:dyDescent="0.35">
      <c r="A39">
        <v>38</v>
      </c>
      <c r="B39" t="s">
        <v>105</v>
      </c>
      <c r="C39">
        <v>1.5</v>
      </c>
      <c r="D39">
        <v>1</v>
      </c>
      <c r="E39">
        <v>1.5</v>
      </c>
      <c r="F39">
        <v>-1.5</v>
      </c>
      <c r="G39">
        <v>1</v>
      </c>
      <c r="H39">
        <v>1</v>
      </c>
      <c r="I39">
        <v>-1.5</v>
      </c>
      <c r="J39">
        <v>1.5</v>
      </c>
      <c r="K39">
        <v>1</v>
      </c>
      <c r="L39">
        <v>0</v>
      </c>
      <c r="M39" s="4">
        <f t="shared" si="2"/>
        <v>0.55000000000000004</v>
      </c>
      <c r="N39" s="4">
        <f t="shared" si="1"/>
        <v>1.165475582469806</v>
      </c>
    </row>
    <row r="40" spans="1:14" x14ac:dyDescent="0.35">
      <c r="A40">
        <v>39</v>
      </c>
      <c r="B40" t="s">
        <v>108</v>
      </c>
      <c r="C40">
        <v>1</v>
      </c>
      <c r="D40">
        <v>1</v>
      </c>
      <c r="E40">
        <v>1.5</v>
      </c>
      <c r="F40">
        <v>2</v>
      </c>
      <c r="G40">
        <v>1</v>
      </c>
      <c r="H40">
        <v>1</v>
      </c>
      <c r="I40">
        <v>1.5</v>
      </c>
      <c r="J40">
        <v>1.5</v>
      </c>
      <c r="K40">
        <v>1</v>
      </c>
      <c r="L40">
        <v>2</v>
      </c>
      <c r="M40" s="4">
        <f t="shared" si="2"/>
        <v>1.35</v>
      </c>
      <c r="N40" s="4">
        <f t="shared" si="1"/>
        <v>0.41163630117428213</v>
      </c>
    </row>
    <row r="41" spans="1:14" x14ac:dyDescent="0.35">
      <c r="A41">
        <v>40</v>
      </c>
      <c r="B41" t="s">
        <v>111</v>
      </c>
      <c r="C41">
        <v>2.5</v>
      </c>
      <c r="D41">
        <v>2</v>
      </c>
      <c r="E41">
        <v>2</v>
      </c>
      <c r="F41">
        <v>2</v>
      </c>
      <c r="G41">
        <v>1.5</v>
      </c>
      <c r="H41">
        <v>1</v>
      </c>
      <c r="I41">
        <v>1.5</v>
      </c>
      <c r="J41">
        <v>1.5</v>
      </c>
      <c r="K41">
        <v>1</v>
      </c>
      <c r="L41">
        <v>2</v>
      </c>
      <c r="M41" s="4">
        <f t="shared" si="2"/>
        <v>1.7</v>
      </c>
      <c r="N41" s="4">
        <f t="shared" si="1"/>
        <v>0.48304589153964811</v>
      </c>
    </row>
    <row r="42" spans="1:14" x14ac:dyDescent="0.35">
      <c r="A42">
        <v>41</v>
      </c>
      <c r="B42" t="s">
        <v>114</v>
      </c>
      <c r="C42">
        <v>0.5</v>
      </c>
      <c r="D42">
        <v>0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1</v>
      </c>
      <c r="L42">
        <v>0</v>
      </c>
      <c r="M42" s="4">
        <f t="shared" si="2"/>
        <v>0.35</v>
      </c>
      <c r="N42" s="4">
        <f t="shared" si="1"/>
        <v>0.47434164902525688</v>
      </c>
    </row>
    <row r="43" spans="1:14" x14ac:dyDescent="0.35">
      <c r="A43">
        <v>42</v>
      </c>
      <c r="B43" t="s">
        <v>117</v>
      </c>
      <c r="C43">
        <v>-2.5</v>
      </c>
      <c r="D43">
        <v>-2</v>
      </c>
      <c r="E43">
        <v>-2</v>
      </c>
      <c r="F43">
        <v>-2.5</v>
      </c>
      <c r="G43">
        <v>-2</v>
      </c>
      <c r="H43">
        <v>-1</v>
      </c>
      <c r="I43">
        <v>-2.5</v>
      </c>
      <c r="J43">
        <v>-2</v>
      </c>
      <c r="K43">
        <v>-2</v>
      </c>
      <c r="L43">
        <v>-2</v>
      </c>
      <c r="M43" s="4">
        <f t="shared" si="2"/>
        <v>-2.0499999999999998</v>
      </c>
      <c r="N43" s="4">
        <f t="shared" si="1"/>
        <v>0.43779751788545673</v>
      </c>
    </row>
    <row r="44" spans="1:14" x14ac:dyDescent="0.35">
      <c r="A44">
        <v>43</v>
      </c>
      <c r="B44" t="s">
        <v>119</v>
      </c>
      <c r="C44">
        <v>-2.5</v>
      </c>
      <c r="D44">
        <v>-2</v>
      </c>
      <c r="E44">
        <v>-2</v>
      </c>
      <c r="F44">
        <v>-2.5</v>
      </c>
      <c r="G44">
        <v>-2.5</v>
      </c>
      <c r="H44">
        <v>-1</v>
      </c>
      <c r="I44">
        <v>-2</v>
      </c>
      <c r="J44">
        <v>-2</v>
      </c>
      <c r="K44">
        <v>-2</v>
      </c>
      <c r="L44">
        <v>-2</v>
      </c>
      <c r="M44" s="4">
        <f t="shared" si="2"/>
        <v>-2.0499999999999998</v>
      </c>
      <c r="N44" s="4">
        <f t="shared" si="1"/>
        <v>0.43779751788545673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2.5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2"/>
        <v>2.95</v>
      </c>
      <c r="N45" s="4">
        <f t="shared" si="1"/>
        <v>0.15811388300841894</v>
      </c>
    </row>
    <row r="46" spans="1:14" x14ac:dyDescent="0.35">
      <c r="A46">
        <v>45</v>
      </c>
      <c r="B46" t="s">
        <v>125</v>
      </c>
      <c r="C46">
        <v>1</v>
      </c>
      <c r="D46">
        <v>2</v>
      </c>
      <c r="E46">
        <v>2</v>
      </c>
      <c r="F46">
        <v>2</v>
      </c>
      <c r="G46">
        <v>1</v>
      </c>
      <c r="H46">
        <v>1</v>
      </c>
      <c r="I46">
        <v>2</v>
      </c>
      <c r="J46">
        <v>1.5</v>
      </c>
      <c r="K46">
        <v>2</v>
      </c>
      <c r="L46">
        <v>2</v>
      </c>
      <c r="M46" s="4">
        <f t="shared" si="2"/>
        <v>1.65</v>
      </c>
      <c r="N46" s="4">
        <f t="shared" si="1"/>
        <v>0.47434164902525672</v>
      </c>
    </row>
    <row r="47" spans="1:14" x14ac:dyDescent="0.35">
      <c r="A47">
        <v>46</v>
      </c>
      <c r="B47" t="s">
        <v>128</v>
      </c>
      <c r="C47">
        <v>-3</v>
      </c>
      <c r="D47">
        <v>-2.5</v>
      </c>
      <c r="E47">
        <v>-2.5</v>
      </c>
      <c r="F47">
        <v>-2.5</v>
      </c>
      <c r="G47">
        <v>-2.5</v>
      </c>
      <c r="H47">
        <v>-1</v>
      </c>
      <c r="I47">
        <v>-2.5</v>
      </c>
      <c r="J47">
        <v>-2</v>
      </c>
      <c r="K47">
        <v>-3</v>
      </c>
      <c r="L47">
        <v>-3</v>
      </c>
      <c r="M47" s="4">
        <f t="shared" si="2"/>
        <v>-2.4500000000000002</v>
      </c>
      <c r="N47" s="4">
        <f t="shared" si="1"/>
        <v>0.59860949986893253</v>
      </c>
    </row>
    <row r="48" spans="1:14" x14ac:dyDescent="0.35">
      <c r="A48">
        <v>47</v>
      </c>
      <c r="B48" t="s">
        <v>131</v>
      </c>
      <c r="C48">
        <v>-1.5</v>
      </c>
      <c r="D48">
        <v>-1</v>
      </c>
      <c r="E48">
        <v>-1.5</v>
      </c>
      <c r="F48">
        <v>-1.5</v>
      </c>
      <c r="G48">
        <v>-0.5</v>
      </c>
      <c r="H48">
        <v>-1</v>
      </c>
      <c r="I48">
        <v>-2</v>
      </c>
      <c r="J48">
        <v>-1.5</v>
      </c>
      <c r="K48">
        <v>-1</v>
      </c>
      <c r="L48">
        <v>-2</v>
      </c>
      <c r="M48" s="4">
        <f t="shared" si="2"/>
        <v>-1.35</v>
      </c>
      <c r="N48" s="4">
        <f t="shared" si="1"/>
        <v>0.47434164902525672</v>
      </c>
    </row>
    <row r="49" spans="1:14" x14ac:dyDescent="0.35">
      <c r="A49">
        <v>48</v>
      </c>
      <c r="B49" t="s">
        <v>134</v>
      </c>
      <c r="C49">
        <v>3</v>
      </c>
      <c r="D49">
        <v>2.5</v>
      </c>
      <c r="E49">
        <v>2.5</v>
      </c>
      <c r="F49">
        <v>2.5</v>
      </c>
      <c r="G49">
        <v>2</v>
      </c>
      <c r="H49">
        <v>3</v>
      </c>
      <c r="I49">
        <v>2.5</v>
      </c>
      <c r="J49">
        <v>2.5</v>
      </c>
      <c r="K49">
        <v>3</v>
      </c>
      <c r="L49">
        <v>3</v>
      </c>
      <c r="M49" s="4">
        <f t="shared" si="2"/>
        <v>2.65</v>
      </c>
      <c r="N49" s="4">
        <f t="shared" si="1"/>
        <v>0.33747427885527737</v>
      </c>
    </row>
    <row r="50" spans="1:14" x14ac:dyDescent="0.35">
      <c r="A50">
        <v>49</v>
      </c>
      <c r="B50" t="s">
        <v>137</v>
      </c>
      <c r="C50">
        <v>-2</v>
      </c>
      <c r="D50">
        <v>-2</v>
      </c>
      <c r="E50">
        <v>-2</v>
      </c>
      <c r="F50">
        <v>-2</v>
      </c>
      <c r="G50">
        <v>-2</v>
      </c>
      <c r="H50">
        <v>-1</v>
      </c>
      <c r="I50">
        <v>-2</v>
      </c>
      <c r="J50">
        <v>-2</v>
      </c>
      <c r="K50">
        <v>-2</v>
      </c>
      <c r="L50">
        <v>-2</v>
      </c>
      <c r="M50" s="4">
        <f t="shared" si="2"/>
        <v>-1.9</v>
      </c>
      <c r="N50" s="4">
        <f t="shared" si="1"/>
        <v>0.31622776601683766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f t="shared" si="2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>
        <v>3</v>
      </c>
      <c r="D52">
        <v>2.5</v>
      </c>
      <c r="E52">
        <v>3</v>
      </c>
      <c r="F52">
        <v>3</v>
      </c>
      <c r="G52">
        <v>2.5</v>
      </c>
      <c r="H52">
        <v>3</v>
      </c>
      <c r="I52">
        <v>2.5</v>
      </c>
      <c r="J52">
        <v>2.5</v>
      </c>
      <c r="K52">
        <v>3</v>
      </c>
      <c r="L52">
        <v>3</v>
      </c>
      <c r="M52" s="4">
        <f t="shared" si="2"/>
        <v>2.8</v>
      </c>
      <c r="N52" s="4">
        <f t="shared" si="1"/>
        <v>0.2581988897471611</v>
      </c>
    </row>
    <row r="53" spans="1:14" x14ac:dyDescent="0.35">
      <c r="A53">
        <v>52</v>
      </c>
      <c r="B53" t="s">
        <v>163</v>
      </c>
      <c r="C53">
        <v>3</v>
      </c>
      <c r="D53">
        <v>2.5</v>
      </c>
      <c r="E53">
        <v>3</v>
      </c>
      <c r="F53">
        <v>2.5</v>
      </c>
      <c r="G53">
        <v>2.5</v>
      </c>
      <c r="H53">
        <v>3</v>
      </c>
      <c r="I53">
        <v>2.5</v>
      </c>
      <c r="J53">
        <v>2.5</v>
      </c>
      <c r="K53">
        <v>3</v>
      </c>
      <c r="L53">
        <v>3</v>
      </c>
      <c r="M53" s="4">
        <f t="shared" si="2"/>
        <v>2.75</v>
      </c>
      <c r="N53" s="4">
        <f t="shared" si="1"/>
        <v>0.26352313834736496</v>
      </c>
    </row>
    <row r="54" spans="1:14" x14ac:dyDescent="0.35">
      <c r="A54">
        <v>53</v>
      </c>
      <c r="B54" t="s">
        <v>80</v>
      </c>
      <c r="C54">
        <v>2</v>
      </c>
      <c r="D54">
        <v>2</v>
      </c>
      <c r="E54">
        <v>2</v>
      </c>
      <c r="F54">
        <v>2.5</v>
      </c>
      <c r="G54">
        <v>1.5</v>
      </c>
      <c r="H54">
        <v>1</v>
      </c>
      <c r="I54">
        <v>2</v>
      </c>
      <c r="J54">
        <v>2.5</v>
      </c>
      <c r="K54">
        <v>2</v>
      </c>
      <c r="L54">
        <v>2</v>
      </c>
      <c r="M54" s="4">
        <f t="shared" si="2"/>
        <v>1.95</v>
      </c>
      <c r="N54" s="4">
        <f t="shared" si="1"/>
        <v>0.43779751788545673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2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2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2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2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2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2"/>
        <v>-3</v>
      </c>
      <c r="N60" s="4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92D1F-A474-4BC4-BDCC-E04927F29620}">
  <dimension ref="A1:N60"/>
  <sheetViews>
    <sheetView zoomScaleNormal="100" workbookViewId="0">
      <selection activeCell="D5" sqref="D5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1.5</v>
      </c>
      <c r="D2">
        <v>1.5</v>
      </c>
      <c r="E2">
        <v>2.5</v>
      </c>
      <c r="F2">
        <v>1.2</v>
      </c>
      <c r="G2">
        <v>1.2</v>
      </c>
      <c r="H2">
        <v>1.45</v>
      </c>
      <c r="I2">
        <v>1.75</v>
      </c>
      <c r="J2">
        <v>2.1</v>
      </c>
      <c r="K2">
        <v>1.45</v>
      </c>
      <c r="L2">
        <v>1.8</v>
      </c>
      <c r="M2" s="4">
        <f>AVERAGE(C2:L2)</f>
        <v>1.645</v>
      </c>
      <c r="N2" s="4">
        <f>STDEV(C2:L2)</f>
        <v>0.40650953248355731</v>
      </c>
    </row>
    <row r="3" spans="1:14" x14ac:dyDescent="0.35">
      <c r="A3">
        <v>2</v>
      </c>
      <c r="B3" t="s">
        <v>9</v>
      </c>
      <c r="C3">
        <v>-2.5</v>
      </c>
      <c r="D3">
        <v>-2.8</v>
      </c>
      <c r="E3">
        <v>-2.8</v>
      </c>
      <c r="F3">
        <v>-2.8</v>
      </c>
      <c r="G3">
        <v>-2.5</v>
      </c>
      <c r="H3">
        <v>-2.87</v>
      </c>
      <c r="I3">
        <v>-2.75</v>
      </c>
      <c r="J3">
        <v>-2.8</v>
      </c>
      <c r="K3">
        <v>-2.85</v>
      </c>
      <c r="L3">
        <v>-2.5</v>
      </c>
      <c r="M3" s="4">
        <f t="shared" ref="M3:M60" si="0">AVERAGE(C3:L3)</f>
        <v>-2.7170000000000001</v>
      </c>
      <c r="N3" s="4">
        <f t="shared" ref="N3:N60" si="1">STDEV(C3:L3)</f>
        <v>0.15311941599795745</v>
      </c>
    </row>
    <row r="4" spans="1:14" x14ac:dyDescent="0.35">
      <c r="A4">
        <v>3</v>
      </c>
      <c r="B4" t="s">
        <v>12</v>
      </c>
      <c r="C4">
        <v>-1.5</v>
      </c>
      <c r="D4">
        <v>-1.5</v>
      </c>
      <c r="E4">
        <v>-1.3</v>
      </c>
      <c r="F4">
        <v>-1.5</v>
      </c>
      <c r="G4">
        <v>-1.5</v>
      </c>
      <c r="H4">
        <v>-1.33</v>
      </c>
      <c r="I4">
        <v>-1.55</v>
      </c>
      <c r="J4">
        <v>-2.4</v>
      </c>
      <c r="K4">
        <v>-1.37</v>
      </c>
      <c r="L4">
        <v>-1.5</v>
      </c>
      <c r="M4" s="4">
        <f t="shared" si="0"/>
        <v>-1.5449999999999999</v>
      </c>
      <c r="N4" s="4">
        <f t="shared" si="1"/>
        <v>0.31234774068513976</v>
      </c>
    </row>
    <row r="5" spans="1:14" x14ac:dyDescent="0.35">
      <c r="A5">
        <v>4</v>
      </c>
      <c r="B5" t="s">
        <v>15</v>
      </c>
      <c r="C5">
        <v>-2.2999999999999998</v>
      </c>
      <c r="D5">
        <v>-2.5</v>
      </c>
      <c r="E5">
        <v>-2.8</v>
      </c>
      <c r="F5">
        <v>-2.5</v>
      </c>
      <c r="G5">
        <v>-1.8</v>
      </c>
      <c r="H5">
        <v>-2.2000000000000002</v>
      </c>
      <c r="I5">
        <v>-2.15</v>
      </c>
      <c r="J5">
        <v>-2.6</v>
      </c>
      <c r="K5">
        <v>-2.12</v>
      </c>
      <c r="L5">
        <v>-2.8</v>
      </c>
      <c r="M5" s="4">
        <f t="shared" si="0"/>
        <v>-2.3770000000000002</v>
      </c>
      <c r="N5" s="4">
        <f t="shared" si="1"/>
        <v>0.32069542490586467</v>
      </c>
    </row>
    <row r="6" spans="1:14" x14ac:dyDescent="0.35">
      <c r="A6">
        <v>5</v>
      </c>
      <c r="B6" t="s">
        <v>18</v>
      </c>
      <c r="C6">
        <v>-1.2</v>
      </c>
      <c r="D6">
        <v>-1.5</v>
      </c>
      <c r="E6">
        <v>-1.5</v>
      </c>
      <c r="F6">
        <v>-1.8</v>
      </c>
      <c r="G6">
        <v>-1.2</v>
      </c>
      <c r="H6">
        <v>-1.52</v>
      </c>
      <c r="I6">
        <v>-1.25</v>
      </c>
      <c r="J6">
        <v>-1.8</v>
      </c>
      <c r="K6">
        <v>-1.58</v>
      </c>
      <c r="L6">
        <v>-1.2</v>
      </c>
      <c r="M6" s="4">
        <f t="shared" si="0"/>
        <v>-1.4550000000000001</v>
      </c>
      <c r="N6" s="4">
        <f t="shared" si="1"/>
        <v>0.23547823678633245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 s="4">
        <f t="shared" si="0"/>
        <v>3</v>
      </c>
      <c r="N7" s="4">
        <f t="shared" si="1"/>
        <v>0</v>
      </c>
    </row>
    <row r="8" spans="1:14" x14ac:dyDescent="0.35">
      <c r="A8">
        <v>7</v>
      </c>
      <c r="B8" t="s">
        <v>24</v>
      </c>
      <c r="C8">
        <v>-1.2</v>
      </c>
      <c r="D8">
        <v>-1.8</v>
      </c>
      <c r="E8">
        <v>-2</v>
      </c>
      <c r="F8">
        <v>-1.5</v>
      </c>
      <c r="G8">
        <v>-1</v>
      </c>
      <c r="H8">
        <v>-1.1200000000000001</v>
      </c>
      <c r="I8">
        <v>-1.35</v>
      </c>
      <c r="J8">
        <v>-1.5</v>
      </c>
      <c r="K8">
        <v>-1.04</v>
      </c>
      <c r="L8">
        <v>-1.5</v>
      </c>
      <c r="M8" s="4">
        <f t="shared" si="0"/>
        <v>-1.4010000000000002</v>
      </c>
      <c r="N8" s="4">
        <f t="shared" si="1"/>
        <v>0.32668197243054464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 s="4">
        <f t="shared" si="0"/>
        <v>3</v>
      </c>
      <c r="N9" s="4">
        <f t="shared" si="1"/>
        <v>0</v>
      </c>
    </row>
    <row r="10" spans="1:14" x14ac:dyDescent="0.35">
      <c r="A10">
        <v>9</v>
      </c>
      <c r="B10" t="s">
        <v>27</v>
      </c>
      <c r="C10">
        <v>0.5</v>
      </c>
      <c r="D10">
        <v>-0.5</v>
      </c>
      <c r="E10">
        <v>0.2</v>
      </c>
      <c r="F10">
        <v>0.5</v>
      </c>
      <c r="G10">
        <v>0.5</v>
      </c>
      <c r="H10">
        <v>0.85</v>
      </c>
      <c r="I10">
        <v>0.85</v>
      </c>
      <c r="J10">
        <v>1.2</v>
      </c>
      <c r="K10">
        <v>0.62</v>
      </c>
      <c r="L10">
        <v>0.8</v>
      </c>
      <c r="M10" s="4">
        <f t="shared" si="0"/>
        <v>0.55199999999999994</v>
      </c>
      <c r="N10" s="4">
        <f t="shared" si="1"/>
        <v>0.45975355717311583</v>
      </c>
    </row>
    <row r="11" spans="1:14" x14ac:dyDescent="0.35">
      <c r="A11">
        <v>10</v>
      </c>
      <c r="B11" t="s">
        <v>30</v>
      </c>
      <c r="C11">
        <v>0.8</v>
      </c>
      <c r="D11">
        <v>0.5</v>
      </c>
      <c r="E11">
        <v>1.5</v>
      </c>
      <c r="F11">
        <v>0.8</v>
      </c>
      <c r="G11">
        <v>0.5</v>
      </c>
      <c r="H11">
        <v>0.72</v>
      </c>
      <c r="I11">
        <v>1.05</v>
      </c>
      <c r="J11">
        <v>1.4</v>
      </c>
      <c r="K11">
        <v>0.48</v>
      </c>
      <c r="L11">
        <v>0.5</v>
      </c>
      <c r="M11" s="4">
        <f t="shared" si="0"/>
        <v>0.82499999999999996</v>
      </c>
      <c r="N11" s="4">
        <f t="shared" si="1"/>
        <v>0.37786681957183454</v>
      </c>
    </row>
    <row r="12" spans="1:14" x14ac:dyDescent="0.35">
      <c r="A12">
        <v>11</v>
      </c>
      <c r="B12" t="s">
        <v>33</v>
      </c>
      <c r="C12">
        <v>-1.8</v>
      </c>
      <c r="D12">
        <v>-1.8</v>
      </c>
      <c r="E12">
        <v>-2</v>
      </c>
      <c r="F12">
        <v>-1.5</v>
      </c>
      <c r="G12">
        <v>-1.5</v>
      </c>
      <c r="H12">
        <v>-2.0499999999999998</v>
      </c>
      <c r="I12">
        <v>-1.75</v>
      </c>
      <c r="J12">
        <v>-2</v>
      </c>
      <c r="K12">
        <v>-1.02</v>
      </c>
      <c r="L12">
        <v>-2</v>
      </c>
      <c r="M12" s="4">
        <f t="shared" si="0"/>
        <v>-1.7419999999999998</v>
      </c>
      <c r="N12" s="4">
        <f t="shared" si="1"/>
        <v>0.32313739767748784</v>
      </c>
    </row>
    <row r="13" spans="1:14" x14ac:dyDescent="0.35">
      <c r="A13">
        <v>12</v>
      </c>
      <c r="B13" t="s">
        <v>36</v>
      </c>
      <c r="C13">
        <v>-1.3</v>
      </c>
      <c r="D13">
        <v>-1</v>
      </c>
      <c r="E13">
        <v>-1.8</v>
      </c>
      <c r="F13">
        <v>-0.5</v>
      </c>
      <c r="G13">
        <v>-1</v>
      </c>
      <c r="H13">
        <v>-1.78</v>
      </c>
      <c r="I13">
        <v>-0.95</v>
      </c>
      <c r="J13">
        <v>-1.7</v>
      </c>
      <c r="K13">
        <v>-1.23</v>
      </c>
      <c r="L13">
        <v>-1.4</v>
      </c>
      <c r="M13" s="4">
        <f t="shared" si="0"/>
        <v>-1.266</v>
      </c>
      <c r="N13" s="4">
        <f t="shared" si="1"/>
        <v>0.41982006727750509</v>
      </c>
    </row>
    <row r="14" spans="1:14" x14ac:dyDescent="0.35">
      <c r="A14">
        <v>13</v>
      </c>
      <c r="B14" t="s">
        <v>39</v>
      </c>
      <c r="C14">
        <v>-1.5</v>
      </c>
      <c r="D14">
        <v>-1.5</v>
      </c>
      <c r="E14">
        <v>-1.5</v>
      </c>
      <c r="F14">
        <v>-1.8</v>
      </c>
      <c r="G14">
        <v>-1.2</v>
      </c>
      <c r="H14">
        <v>-1.02</v>
      </c>
      <c r="I14">
        <v>-1.45</v>
      </c>
      <c r="J14">
        <v>-1.9</v>
      </c>
      <c r="K14">
        <v>-0.67</v>
      </c>
      <c r="L14">
        <v>-1.2</v>
      </c>
      <c r="M14" s="4">
        <f t="shared" si="0"/>
        <v>-1.3739999999999999</v>
      </c>
      <c r="N14" s="4">
        <f t="shared" si="1"/>
        <v>0.36408790147435599</v>
      </c>
    </row>
    <row r="15" spans="1:14" x14ac:dyDescent="0.35">
      <c r="A15">
        <v>14</v>
      </c>
      <c r="B15" t="s">
        <v>40</v>
      </c>
      <c r="C15">
        <v>-3</v>
      </c>
      <c r="D15">
        <v>1.5</v>
      </c>
      <c r="E15">
        <v>1.7</v>
      </c>
      <c r="F15">
        <v>-3</v>
      </c>
      <c r="G15">
        <v>1.5</v>
      </c>
      <c r="H15">
        <v>1.27</v>
      </c>
      <c r="I15">
        <v>1.45</v>
      </c>
      <c r="J15">
        <v>1.5</v>
      </c>
      <c r="K15">
        <v>1.02</v>
      </c>
      <c r="L15">
        <v>-1.8</v>
      </c>
      <c r="M15" s="4">
        <f t="shared" si="0"/>
        <v>0.21399999999999997</v>
      </c>
      <c r="N15" s="4">
        <f t="shared" si="1"/>
        <v>1.9770303206802087</v>
      </c>
    </row>
    <row r="16" spans="1:14" x14ac:dyDescent="0.35">
      <c r="A16">
        <v>15</v>
      </c>
      <c r="B16" t="s">
        <v>43</v>
      </c>
      <c r="C16">
        <v>1.5</v>
      </c>
      <c r="D16">
        <v>1.5</v>
      </c>
      <c r="E16">
        <v>1.8</v>
      </c>
      <c r="F16">
        <v>1</v>
      </c>
      <c r="G16">
        <v>1.5</v>
      </c>
      <c r="H16">
        <v>1.54</v>
      </c>
      <c r="I16">
        <v>1.8</v>
      </c>
      <c r="J16">
        <v>1.8</v>
      </c>
      <c r="K16">
        <v>1.5</v>
      </c>
      <c r="L16">
        <v>1.8</v>
      </c>
      <c r="M16" s="4">
        <f t="shared" si="0"/>
        <v>1.5740000000000003</v>
      </c>
      <c r="N16" s="4">
        <f t="shared" si="1"/>
        <v>0.24873904219303902</v>
      </c>
    </row>
    <row r="17" spans="1:14" x14ac:dyDescent="0.35">
      <c r="A17">
        <v>16</v>
      </c>
      <c r="B17" t="s">
        <v>46</v>
      </c>
      <c r="C17">
        <v>-2</v>
      </c>
      <c r="D17">
        <v>-1.5</v>
      </c>
      <c r="E17">
        <v>-2</v>
      </c>
      <c r="F17">
        <v>-1</v>
      </c>
      <c r="G17">
        <v>-2</v>
      </c>
      <c r="H17">
        <v>-1.18</v>
      </c>
      <c r="I17">
        <v>-2</v>
      </c>
      <c r="J17">
        <v>-2.2999999999999998</v>
      </c>
      <c r="K17">
        <v>-1.47</v>
      </c>
      <c r="L17">
        <v>-2.2999999999999998</v>
      </c>
      <c r="M17" s="4">
        <f t="shared" si="0"/>
        <v>-1.7749999999999999</v>
      </c>
      <c r="N17" s="4">
        <f t="shared" si="1"/>
        <v>0.45668491447726933</v>
      </c>
    </row>
    <row r="18" spans="1:14" x14ac:dyDescent="0.35">
      <c r="A18">
        <v>17</v>
      </c>
      <c r="B18" t="s">
        <v>49</v>
      </c>
      <c r="C18">
        <v>-2.2000000000000002</v>
      </c>
      <c r="D18">
        <v>-1.8</v>
      </c>
      <c r="E18">
        <v>-2.2999999999999998</v>
      </c>
      <c r="F18">
        <v>-2</v>
      </c>
      <c r="G18">
        <v>-1.8</v>
      </c>
      <c r="H18">
        <v>-2.4500000000000002</v>
      </c>
      <c r="I18">
        <v>-2.5</v>
      </c>
      <c r="J18">
        <v>-2.5</v>
      </c>
      <c r="K18">
        <v>-0.95</v>
      </c>
      <c r="L18">
        <v>-1.8</v>
      </c>
      <c r="M18" s="4">
        <f t="shared" si="0"/>
        <v>-2.0300000000000002</v>
      </c>
      <c r="N18" s="4">
        <f t="shared" si="1"/>
        <v>0.4767948545583659</v>
      </c>
    </row>
    <row r="19" spans="1:14" x14ac:dyDescent="0.35">
      <c r="A19">
        <v>18</v>
      </c>
      <c r="B19" t="s">
        <v>52</v>
      </c>
      <c r="C19">
        <v>-1.8</v>
      </c>
      <c r="D19">
        <v>-1.5</v>
      </c>
      <c r="E19">
        <v>-2.2000000000000002</v>
      </c>
      <c r="F19">
        <v>-1.5</v>
      </c>
      <c r="G19">
        <v>-1.2</v>
      </c>
      <c r="H19">
        <v>-2.0299999999999998</v>
      </c>
      <c r="I19">
        <v>-2.1</v>
      </c>
      <c r="J19">
        <v>-2</v>
      </c>
      <c r="K19">
        <v>-1.08</v>
      </c>
      <c r="L19">
        <v>-1</v>
      </c>
      <c r="M19" s="4">
        <f t="shared" si="0"/>
        <v>-1.6409999999999996</v>
      </c>
      <c r="N19" s="4">
        <f t="shared" si="1"/>
        <v>0.4457814611568236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 s="4">
        <f t="shared" si="0"/>
        <v>3</v>
      </c>
      <c r="N20" s="4">
        <f t="shared" si="1"/>
        <v>0</v>
      </c>
    </row>
    <row r="21" spans="1:14" x14ac:dyDescent="0.35">
      <c r="A21">
        <v>20</v>
      </c>
      <c r="B21" t="s">
        <v>58</v>
      </c>
      <c r="C21">
        <v>1.5</v>
      </c>
      <c r="D21">
        <v>1.8</v>
      </c>
      <c r="E21">
        <v>1</v>
      </c>
      <c r="F21">
        <v>1.5</v>
      </c>
      <c r="G21">
        <v>0.8</v>
      </c>
      <c r="H21">
        <v>0.89</v>
      </c>
      <c r="I21">
        <v>1.65</v>
      </c>
      <c r="J21">
        <v>0.5</v>
      </c>
      <c r="K21">
        <v>0.97</v>
      </c>
      <c r="L21">
        <v>1.1000000000000001</v>
      </c>
      <c r="M21" s="4">
        <f t="shared" si="0"/>
        <v>1.1709999999999998</v>
      </c>
      <c r="N21" s="4">
        <f t="shared" si="1"/>
        <v>0.41940301487815906</v>
      </c>
    </row>
    <row r="22" spans="1:14" x14ac:dyDescent="0.35">
      <c r="A22">
        <v>21</v>
      </c>
      <c r="B22" t="s">
        <v>61</v>
      </c>
      <c r="C22">
        <v>-2.5</v>
      </c>
      <c r="D22">
        <v>-2.5</v>
      </c>
      <c r="E22">
        <v>-2.9</v>
      </c>
      <c r="F22">
        <v>-2.8</v>
      </c>
      <c r="G22">
        <v>-2.5</v>
      </c>
      <c r="H22">
        <v>-3</v>
      </c>
      <c r="I22">
        <v>-2.8</v>
      </c>
      <c r="J22">
        <v>-2.2999999999999998</v>
      </c>
      <c r="K22">
        <v>-2.75</v>
      </c>
      <c r="L22">
        <v>-2.7</v>
      </c>
      <c r="M22" s="4">
        <f t="shared" si="0"/>
        <v>-2.6749999999999998</v>
      </c>
      <c r="N22" s="4">
        <f t="shared" si="1"/>
        <v>0.21762608095334326</v>
      </c>
    </row>
    <row r="23" spans="1:14" x14ac:dyDescent="0.35">
      <c r="A23">
        <v>22</v>
      </c>
      <c r="B23" t="s">
        <v>64</v>
      </c>
      <c r="C23">
        <v>-2.2999999999999998</v>
      </c>
      <c r="D23">
        <v>-2.2000000000000002</v>
      </c>
      <c r="E23">
        <v>-2.7</v>
      </c>
      <c r="F23">
        <v>-2.5</v>
      </c>
      <c r="G23">
        <v>-2</v>
      </c>
      <c r="H23">
        <v>-2.5099999999999998</v>
      </c>
      <c r="I23">
        <v>-2.35</v>
      </c>
      <c r="J23">
        <v>-2.4</v>
      </c>
      <c r="K23">
        <v>-2.15</v>
      </c>
      <c r="L23">
        <v>-2.6</v>
      </c>
      <c r="M23" s="4">
        <f t="shared" si="0"/>
        <v>-2.3709999999999996</v>
      </c>
      <c r="N23" s="4">
        <f t="shared" si="1"/>
        <v>0.21568753119063494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4">
        <f t="shared" si="0"/>
        <v>3</v>
      </c>
      <c r="N24" s="4">
        <f t="shared" si="1"/>
        <v>0</v>
      </c>
    </row>
    <row r="25" spans="1:14" x14ac:dyDescent="0.35">
      <c r="A25">
        <v>24</v>
      </c>
      <c r="B25" t="s">
        <v>70</v>
      </c>
      <c r="C25">
        <v>-1.4</v>
      </c>
      <c r="D25">
        <v>-1.5</v>
      </c>
      <c r="E25">
        <v>-2</v>
      </c>
      <c r="F25">
        <v>-1.8</v>
      </c>
      <c r="G25">
        <v>-1.2</v>
      </c>
      <c r="H25">
        <v>-1.62</v>
      </c>
      <c r="I25">
        <v>-1.85</v>
      </c>
      <c r="J25">
        <v>-1.7</v>
      </c>
      <c r="K25">
        <v>-0.92</v>
      </c>
      <c r="L25">
        <v>-1.5</v>
      </c>
      <c r="M25" s="4">
        <f t="shared" si="0"/>
        <v>-1.5489999999999999</v>
      </c>
      <c r="N25" s="4">
        <f t="shared" si="1"/>
        <v>0.32133229598726148</v>
      </c>
    </row>
    <row r="26" spans="1:14" x14ac:dyDescent="0.35">
      <c r="A26">
        <v>25</v>
      </c>
      <c r="B26" t="s">
        <v>73</v>
      </c>
      <c r="C26">
        <v>1.2</v>
      </c>
      <c r="D26">
        <v>1.5</v>
      </c>
      <c r="E26">
        <v>2</v>
      </c>
      <c r="F26">
        <v>1.5</v>
      </c>
      <c r="G26">
        <v>1.8</v>
      </c>
      <c r="H26">
        <v>2.16</v>
      </c>
      <c r="I26">
        <v>1.9</v>
      </c>
      <c r="J26">
        <v>1.6</v>
      </c>
      <c r="K26">
        <v>1.1499999999999999</v>
      </c>
      <c r="L26">
        <v>1.2</v>
      </c>
      <c r="M26" s="4">
        <f t="shared" si="0"/>
        <v>1.6010000000000002</v>
      </c>
      <c r="N26" s="4">
        <f t="shared" si="1"/>
        <v>0.35685197678215685</v>
      </c>
    </row>
    <row r="27" spans="1:14" x14ac:dyDescent="0.35">
      <c r="A27">
        <v>26</v>
      </c>
      <c r="B27" t="s">
        <v>74</v>
      </c>
      <c r="C27">
        <v>1</v>
      </c>
      <c r="D27">
        <v>1</v>
      </c>
      <c r="E27">
        <v>1.5</v>
      </c>
      <c r="F27">
        <v>1</v>
      </c>
      <c r="G27">
        <v>1.2</v>
      </c>
      <c r="H27">
        <v>1.23</v>
      </c>
      <c r="I27">
        <v>0.65</v>
      </c>
      <c r="J27">
        <v>1.3</v>
      </c>
      <c r="K27">
        <v>1.03</v>
      </c>
      <c r="L27">
        <v>1.5</v>
      </c>
      <c r="M27" s="4">
        <f t="shared" si="0"/>
        <v>1.141</v>
      </c>
      <c r="N27" s="4">
        <f t="shared" si="1"/>
        <v>0.25980548279220156</v>
      </c>
    </row>
    <row r="28" spans="1:14" x14ac:dyDescent="0.35">
      <c r="A28">
        <v>27</v>
      </c>
      <c r="B28" t="s">
        <v>77</v>
      </c>
      <c r="C28">
        <v>0.5</v>
      </c>
      <c r="D28">
        <v>-0.5</v>
      </c>
      <c r="E28">
        <v>1.2</v>
      </c>
      <c r="F28">
        <v>-1</v>
      </c>
      <c r="G28">
        <v>2</v>
      </c>
      <c r="H28">
        <v>2.78</v>
      </c>
      <c r="I28">
        <v>-1.05</v>
      </c>
      <c r="J28">
        <v>-1.2</v>
      </c>
      <c r="K28">
        <v>-2.2200000000000002</v>
      </c>
      <c r="L28">
        <v>0.9</v>
      </c>
      <c r="M28" s="4">
        <f t="shared" si="0"/>
        <v>0.14100000000000001</v>
      </c>
      <c r="N28" s="4">
        <f t="shared" si="1"/>
        <v>1.5899157909217148</v>
      </c>
    </row>
    <row r="29" spans="1:14" x14ac:dyDescent="0.35">
      <c r="A29">
        <v>28</v>
      </c>
      <c r="B29" t="s">
        <v>80</v>
      </c>
      <c r="C29">
        <v>2</v>
      </c>
      <c r="D29">
        <v>2</v>
      </c>
      <c r="E29">
        <v>2.5</v>
      </c>
      <c r="F29">
        <v>2.2000000000000002</v>
      </c>
      <c r="G29">
        <v>2.5</v>
      </c>
      <c r="H29">
        <v>2.4900000000000002</v>
      </c>
      <c r="I29">
        <v>2.5499999999999998</v>
      </c>
      <c r="J29">
        <v>2</v>
      </c>
      <c r="K29">
        <v>1.55</v>
      </c>
      <c r="L29">
        <v>2.9</v>
      </c>
      <c r="M29" s="4">
        <f t="shared" si="0"/>
        <v>2.2689999999999997</v>
      </c>
      <c r="N29" s="4">
        <f t="shared" si="1"/>
        <v>0.39036877151967514</v>
      </c>
    </row>
    <row r="30" spans="1:14" x14ac:dyDescent="0.35">
      <c r="A30">
        <v>29</v>
      </c>
      <c r="B30" t="s">
        <v>82</v>
      </c>
      <c r="C30">
        <v>-2.5</v>
      </c>
      <c r="D30">
        <v>-2.5</v>
      </c>
      <c r="E30">
        <v>-1.8</v>
      </c>
      <c r="F30">
        <v>-1.8</v>
      </c>
      <c r="G30">
        <v>-1.5</v>
      </c>
      <c r="H30">
        <v>-1.04</v>
      </c>
      <c r="I30">
        <v>-1.8</v>
      </c>
      <c r="J30">
        <v>-1.5</v>
      </c>
      <c r="K30">
        <v>-2.48</v>
      </c>
      <c r="L30">
        <v>-2.2000000000000002</v>
      </c>
      <c r="M30" s="4">
        <f t="shared" si="0"/>
        <v>-1.9120000000000001</v>
      </c>
      <c r="N30" s="4">
        <f t="shared" si="1"/>
        <v>0.49828149117185222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 s="4">
        <f t="shared" si="0"/>
        <v>3</v>
      </c>
      <c r="N31" s="4">
        <f t="shared" si="1"/>
        <v>0</v>
      </c>
    </row>
    <row r="32" spans="1:14" x14ac:dyDescent="0.35">
      <c r="A32">
        <v>31</v>
      </c>
      <c r="B32" t="s">
        <v>87</v>
      </c>
      <c r="C32">
        <v>-1.2</v>
      </c>
      <c r="D32">
        <v>-1</v>
      </c>
      <c r="E32">
        <v>0.2</v>
      </c>
      <c r="F32">
        <v>-1.5</v>
      </c>
      <c r="G32">
        <v>-1</v>
      </c>
      <c r="H32">
        <v>-0.83</v>
      </c>
      <c r="I32">
        <v>-0.45</v>
      </c>
      <c r="J32">
        <v>-1.8</v>
      </c>
      <c r="K32">
        <v>-1.07</v>
      </c>
      <c r="L32">
        <v>-1</v>
      </c>
      <c r="M32" s="4">
        <f t="shared" si="0"/>
        <v>-0.96500000000000008</v>
      </c>
      <c r="N32" s="4">
        <f t="shared" si="1"/>
        <v>0.54711871553520153</v>
      </c>
    </row>
    <row r="33" spans="1:14" x14ac:dyDescent="0.35">
      <c r="A33">
        <v>32</v>
      </c>
      <c r="B33" t="s">
        <v>90</v>
      </c>
      <c r="C33">
        <v>1.8</v>
      </c>
      <c r="D33">
        <v>1.5</v>
      </c>
      <c r="E33">
        <v>2.2000000000000002</v>
      </c>
      <c r="F33">
        <v>1.5</v>
      </c>
      <c r="G33">
        <v>1.5</v>
      </c>
      <c r="H33">
        <v>2.85</v>
      </c>
      <c r="I33">
        <v>2.1</v>
      </c>
      <c r="J33">
        <v>1.9</v>
      </c>
      <c r="K33">
        <v>1.78</v>
      </c>
      <c r="L33">
        <v>1.9</v>
      </c>
      <c r="M33" s="4">
        <f t="shared" si="0"/>
        <v>1.9029999999999998</v>
      </c>
      <c r="N33" s="4">
        <f t="shared" si="1"/>
        <v>0.41322713689527668</v>
      </c>
    </row>
    <row r="34" spans="1:14" x14ac:dyDescent="0.35">
      <c r="A34">
        <v>33</v>
      </c>
      <c r="B34" t="s">
        <v>92</v>
      </c>
      <c r="C34">
        <v>-2</v>
      </c>
      <c r="D34">
        <v>-2.5</v>
      </c>
      <c r="E34">
        <v>-2.6</v>
      </c>
      <c r="F34">
        <v>-2.2000000000000002</v>
      </c>
      <c r="G34">
        <v>-2</v>
      </c>
      <c r="H34">
        <v>-2.77</v>
      </c>
      <c r="I34">
        <v>-2.4</v>
      </c>
      <c r="J34">
        <v>-2.1</v>
      </c>
      <c r="K34">
        <v>-1.67</v>
      </c>
      <c r="L34">
        <v>-2.1</v>
      </c>
      <c r="M34" s="4">
        <f t="shared" si="0"/>
        <v>-2.2340000000000004</v>
      </c>
      <c r="N34" s="4">
        <f t="shared" si="1"/>
        <v>0.33069623523710823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0"/>
        <v>3</v>
      </c>
      <c r="N35" s="4">
        <f t="shared" si="1"/>
        <v>0</v>
      </c>
    </row>
    <row r="36" spans="1:14" x14ac:dyDescent="0.35">
      <c r="A36">
        <v>35</v>
      </c>
      <c r="B36" t="s">
        <v>97</v>
      </c>
      <c r="C36">
        <v>1.5</v>
      </c>
      <c r="D36">
        <v>1.5</v>
      </c>
      <c r="E36">
        <v>2</v>
      </c>
      <c r="F36">
        <v>1.2</v>
      </c>
      <c r="G36">
        <v>2</v>
      </c>
      <c r="H36">
        <v>1.48</v>
      </c>
      <c r="I36">
        <v>1.7</v>
      </c>
      <c r="J36">
        <v>2.1</v>
      </c>
      <c r="K36">
        <v>1.18</v>
      </c>
      <c r="L36">
        <v>2</v>
      </c>
      <c r="M36" s="4">
        <f t="shared" si="0"/>
        <v>1.6659999999999997</v>
      </c>
      <c r="N36" s="4">
        <f t="shared" si="1"/>
        <v>0.3443576951691697</v>
      </c>
    </row>
    <row r="37" spans="1:14" x14ac:dyDescent="0.35">
      <c r="A37">
        <v>36</v>
      </c>
      <c r="B37" t="s">
        <v>100</v>
      </c>
      <c r="C37">
        <v>1.2</v>
      </c>
      <c r="D37">
        <v>1.5</v>
      </c>
      <c r="E37">
        <v>1.8</v>
      </c>
      <c r="F37">
        <v>1</v>
      </c>
      <c r="G37">
        <v>1.5</v>
      </c>
      <c r="H37">
        <v>1.52</v>
      </c>
      <c r="I37">
        <v>1.2</v>
      </c>
      <c r="J37">
        <v>1.5</v>
      </c>
      <c r="K37">
        <v>1.05</v>
      </c>
      <c r="L37">
        <v>1.5</v>
      </c>
      <c r="M37" s="4">
        <f t="shared" si="0"/>
        <v>1.377</v>
      </c>
      <c r="N37" s="4">
        <f t="shared" si="1"/>
        <v>0.2520163134049504</v>
      </c>
    </row>
    <row r="38" spans="1:14" x14ac:dyDescent="0.35">
      <c r="A38">
        <v>37</v>
      </c>
      <c r="B38" t="s">
        <v>102</v>
      </c>
      <c r="C38">
        <v>-1.5</v>
      </c>
      <c r="D38">
        <v>-1.5</v>
      </c>
      <c r="E38">
        <v>-1.8</v>
      </c>
      <c r="F38">
        <v>-1.5</v>
      </c>
      <c r="G38">
        <v>-1</v>
      </c>
      <c r="H38">
        <v>-1.57</v>
      </c>
      <c r="I38">
        <v>-1.9</v>
      </c>
      <c r="J38">
        <v>-1.3</v>
      </c>
      <c r="K38">
        <v>-1.0900000000000001</v>
      </c>
      <c r="L38">
        <v>-1.5</v>
      </c>
      <c r="M38" s="4">
        <f t="shared" si="0"/>
        <v>-1.466</v>
      </c>
      <c r="N38" s="4">
        <f t="shared" si="1"/>
        <v>0.27917338300378486</v>
      </c>
    </row>
    <row r="39" spans="1:14" x14ac:dyDescent="0.35">
      <c r="A39">
        <v>38</v>
      </c>
      <c r="B39" t="s">
        <v>105</v>
      </c>
      <c r="C39">
        <v>-3</v>
      </c>
      <c r="D39">
        <v>-2</v>
      </c>
      <c r="E39">
        <v>-2</v>
      </c>
      <c r="F39">
        <v>-2</v>
      </c>
      <c r="G39">
        <v>1.5</v>
      </c>
      <c r="H39">
        <v>-1.81</v>
      </c>
      <c r="I39">
        <v>-3</v>
      </c>
      <c r="J39">
        <v>-1.7</v>
      </c>
      <c r="K39">
        <v>-2.5499999999999998</v>
      </c>
      <c r="L39">
        <v>-2.8</v>
      </c>
      <c r="M39" s="4">
        <f t="shared" si="0"/>
        <v>-1.9359999999999999</v>
      </c>
      <c r="N39" s="4">
        <f t="shared" si="1"/>
        <v>1.30288739174019</v>
      </c>
    </row>
    <row r="40" spans="1:14" x14ac:dyDescent="0.35">
      <c r="A40">
        <v>39</v>
      </c>
      <c r="B40" t="s">
        <v>108</v>
      </c>
      <c r="C40">
        <v>1</v>
      </c>
      <c r="D40">
        <v>0.5</v>
      </c>
      <c r="E40">
        <v>1.5</v>
      </c>
      <c r="F40">
        <v>0.8</v>
      </c>
      <c r="G40">
        <v>1</v>
      </c>
      <c r="H40">
        <v>1.0900000000000001</v>
      </c>
      <c r="I40">
        <v>0.4</v>
      </c>
      <c r="J40">
        <v>1</v>
      </c>
      <c r="K40">
        <v>0.82</v>
      </c>
      <c r="L40">
        <v>1.2</v>
      </c>
      <c r="M40" s="4">
        <f t="shared" si="0"/>
        <v>0.93099999999999983</v>
      </c>
      <c r="N40" s="4">
        <f t="shared" si="1"/>
        <v>0.32195410300917843</v>
      </c>
    </row>
    <row r="41" spans="1:14" x14ac:dyDescent="0.35">
      <c r="A41">
        <v>40</v>
      </c>
      <c r="B41" t="s">
        <v>111</v>
      </c>
      <c r="C41">
        <v>2</v>
      </c>
      <c r="D41">
        <v>1.5</v>
      </c>
      <c r="E41">
        <v>2.2000000000000002</v>
      </c>
      <c r="F41">
        <v>1.5</v>
      </c>
      <c r="G41">
        <v>2</v>
      </c>
      <c r="H41">
        <v>1.31</v>
      </c>
      <c r="I41">
        <v>2.2000000000000002</v>
      </c>
      <c r="J41">
        <v>2.2000000000000002</v>
      </c>
      <c r="K41">
        <v>1.1200000000000001</v>
      </c>
      <c r="L41">
        <v>2.5</v>
      </c>
      <c r="M41" s="4">
        <f t="shared" si="0"/>
        <v>1.8530000000000002</v>
      </c>
      <c r="N41" s="4">
        <f t="shared" si="1"/>
        <v>0.460001207727883</v>
      </c>
    </row>
    <row r="42" spans="1:14" x14ac:dyDescent="0.35">
      <c r="A42">
        <v>41</v>
      </c>
      <c r="B42" t="s">
        <v>114</v>
      </c>
      <c r="C42">
        <v>1</v>
      </c>
      <c r="D42">
        <v>0</v>
      </c>
      <c r="E42">
        <v>1.5</v>
      </c>
      <c r="F42">
        <v>0.5</v>
      </c>
      <c r="G42">
        <v>0.8</v>
      </c>
      <c r="H42">
        <v>0.51</v>
      </c>
      <c r="I42">
        <v>0.55000000000000004</v>
      </c>
      <c r="J42">
        <v>1.3</v>
      </c>
      <c r="K42">
        <v>0.53</v>
      </c>
      <c r="L42">
        <v>0.8</v>
      </c>
      <c r="M42" s="4">
        <f t="shared" si="0"/>
        <v>0.74899999999999989</v>
      </c>
      <c r="N42" s="4">
        <f t="shared" si="1"/>
        <v>0.43505938291992613</v>
      </c>
    </row>
    <row r="43" spans="1:14" x14ac:dyDescent="0.35">
      <c r="A43">
        <v>42</v>
      </c>
      <c r="B43" t="s">
        <v>117</v>
      </c>
      <c r="C43">
        <v>-2.5</v>
      </c>
      <c r="D43">
        <v>-2.8</v>
      </c>
      <c r="E43">
        <v>-2.7</v>
      </c>
      <c r="F43">
        <v>-2.5</v>
      </c>
      <c r="G43">
        <v>-2</v>
      </c>
      <c r="H43">
        <v>-2.84</v>
      </c>
      <c r="I43">
        <v>-2.7</v>
      </c>
      <c r="J43">
        <v>-2.2000000000000002</v>
      </c>
      <c r="K43">
        <v>-2.0299999999999998</v>
      </c>
      <c r="L43">
        <v>-2.6</v>
      </c>
      <c r="M43" s="4">
        <f t="shared" si="0"/>
        <v>-2.4870000000000001</v>
      </c>
      <c r="N43" s="4">
        <f t="shared" si="1"/>
        <v>0.30818645150117835</v>
      </c>
    </row>
    <row r="44" spans="1:14" x14ac:dyDescent="0.35">
      <c r="A44">
        <v>43</v>
      </c>
      <c r="B44" t="s">
        <v>119</v>
      </c>
      <c r="C44">
        <v>-2</v>
      </c>
      <c r="D44">
        <v>-2.5</v>
      </c>
      <c r="E44">
        <v>-2.9</v>
      </c>
      <c r="F44">
        <v>-2.8</v>
      </c>
      <c r="G44">
        <v>-2.2000000000000002</v>
      </c>
      <c r="H44">
        <v>-2.65</v>
      </c>
      <c r="I44">
        <v>-2.65</v>
      </c>
      <c r="J44">
        <v>-2.4</v>
      </c>
      <c r="K44">
        <v>-2.68</v>
      </c>
      <c r="L44">
        <v>-2.4</v>
      </c>
      <c r="M44" s="4">
        <f t="shared" si="0"/>
        <v>-2.5179999999999998</v>
      </c>
      <c r="N44" s="4">
        <f t="shared" si="1"/>
        <v>0.27571321654534442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0"/>
        <v>3</v>
      </c>
      <c r="N45" s="4">
        <f t="shared" si="1"/>
        <v>0</v>
      </c>
    </row>
    <row r="46" spans="1:14" x14ac:dyDescent="0.35">
      <c r="A46">
        <v>45</v>
      </c>
      <c r="B46" t="s">
        <v>125</v>
      </c>
      <c r="C46">
        <v>1.8</v>
      </c>
      <c r="D46">
        <v>2</v>
      </c>
      <c r="E46">
        <v>2</v>
      </c>
      <c r="F46">
        <v>1.5</v>
      </c>
      <c r="G46">
        <v>2</v>
      </c>
      <c r="H46">
        <v>2.2400000000000002</v>
      </c>
      <c r="I46">
        <v>1.9</v>
      </c>
      <c r="J46">
        <v>2</v>
      </c>
      <c r="K46">
        <v>1.47</v>
      </c>
      <c r="L46">
        <v>2</v>
      </c>
      <c r="M46" s="4">
        <f t="shared" si="0"/>
        <v>1.891</v>
      </c>
      <c r="N46" s="4">
        <f t="shared" si="1"/>
        <v>0.2402984255739804</v>
      </c>
    </row>
    <row r="47" spans="1:14" x14ac:dyDescent="0.35">
      <c r="A47">
        <v>46</v>
      </c>
      <c r="B47" t="s">
        <v>128</v>
      </c>
      <c r="C47">
        <v>-2.1</v>
      </c>
      <c r="D47">
        <v>-2.5</v>
      </c>
      <c r="E47">
        <v>-2.5</v>
      </c>
      <c r="F47">
        <v>-2.5</v>
      </c>
      <c r="G47">
        <v>-2.5</v>
      </c>
      <c r="H47">
        <v>-2.4900000000000002</v>
      </c>
      <c r="I47">
        <v>-2.2000000000000002</v>
      </c>
      <c r="J47">
        <v>-2.1</v>
      </c>
      <c r="K47">
        <v>-2.0099999999999998</v>
      </c>
      <c r="L47">
        <v>-2.5</v>
      </c>
      <c r="M47" s="4">
        <f t="shared" si="0"/>
        <v>-2.34</v>
      </c>
      <c r="N47" s="4">
        <f t="shared" si="1"/>
        <v>0.20928449536456351</v>
      </c>
    </row>
    <row r="48" spans="1:14" x14ac:dyDescent="0.35">
      <c r="A48">
        <v>47</v>
      </c>
      <c r="B48" t="s">
        <v>131</v>
      </c>
      <c r="C48">
        <v>-1.8</v>
      </c>
      <c r="D48">
        <v>-1.5</v>
      </c>
      <c r="E48">
        <v>-2.5</v>
      </c>
      <c r="F48">
        <v>-1.5</v>
      </c>
      <c r="G48">
        <v>-1.5</v>
      </c>
      <c r="H48">
        <v>-1.79</v>
      </c>
      <c r="I48">
        <v>-2.2999999999999998</v>
      </c>
      <c r="J48">
        <v>-2.2000000000000002</v>
      </c>
      <c r="K48">
        <v>-1.49</v>
      </c>
      <c r="L48">
        <v>-2.1</v>
      </c>
      <c r="M48" s="4">
        <f t="shared" si="0"/>
        <v>-1.8679999999999999</v>
      </c>
      <c r="N48" s="4">
        <f t="shared" si="1"/>
        <v>0.38151161333714539</v>
      </c>
    </row>
    <row r="49" spans="1:14" x14ac:dyDescent="0.35">
      <c r="A49">
        <v>48</v>
      </c>
      <c r="B49" t="s">
        <v>134</v>
      </c>
      <c r="C49">
        <v>2.5</v>
      </c>
      <c r="D49">
        <v>2.5</v>
      </c>
      <c r="E49">
        <v>2.8</v>
      </c>
      <c r="F49">
        <v>2.8</v>
      </c>
      <c r="G49">
        <v>2.5</v>
      </c>
      <c r="H49">
        <v>3</v>
      </c>
      <c r="I49">
        <v>2.85</v>
      </c>
      <c r="J49">
        <v>2.8</v>
      </c>
      <c r="K49">
        <v>2.2799999999999998</v>
      </c>
      <c r="L49">
        <v>3</v>
      </c>
      <c r="M49" s="4">
        <f t="shared" si="0"/>
        <v>2.7030000000000003</v>
      </c>
      <c r="N49" s="4">
        <f t="shared" si="1"/>
        <v>0.24239774476398637</v>
      </c>
    </row>
    <row r="50" spans="1:14" x14ac:dyDescent="0.35">
      <c r="A50">
        <v>49</v>
      </c>
      <c r="B50" t="s">
        <v>137</v>
      </c>
      <c r="C50">
        <v>-1.7</v>
      </c>
      <c r="D50">
        <v>-2.5</v>
      </c>
      <c r="E50">
        <v>-2.2000000000000002</v>
      </c>
      <c r="F50">
        <v>-2</v>
      </c>
      <c r="G50">
        <v>-1.8</v>
      </c>
      <c r="H50">
        <v>-2.02</v>
      </c>
      <c r="I50">
        <v>-1.95</v>
      </c>
      <c r="J50">
        <v>-2.5</v>
      </c>
      <c r="K50">
        <v>-2.19</v>
      </c>
      <c r="L50">
        <v>-2.5</v>
      </c>
      <c r="M50" s="4">
        <f t="shared" si="0"/>
        <v>-2.1360000000000001</v>
      </c>
      <c r="N50" s="4">
        <f t="shared" si="1"/>
        <v>0.2932651435892844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>
        <v>3</v>
      </c>
      <c r="D52">
        <v>2.5</v>
      </c>
      <c r="E52">
        <v>2.5</v>
      </c>
      <c r="F52">
        <v>2</v>
      </c>
      <c r="G52">
        <v>2.5</v>
      </c>
      <c r="H52">
        <v>2.74</v>
      </c>
      <c r="I52">
        <v>2.75</v>
      </c>
      <c r="J52">
        <v>2.9</v>
      </c>
      <c r="K52">
        <v>2.0499999999999998</v>
      </c>
      <c r="L52">
        <v>2.7</v>
      </c>
      <c r="M52" s="4">
        <f t="shared" si="0"/>
        <v>2.5640000000000001</v>
      </c>
      <c r="N52" s="4">
        <f t="shared" si="1"/>
        <v>0.33025915749773321</v>
      </c>
    </row>
    <row r="53" spans="1:14" x14ac:dyDescent="0.35">
      <c r="A53">
        <v>52</v>
      </c>
      <c r="B53" t="s">
        <v>163</v>
      </c>
      <c r="C53">
        <v>2.5</v>
      </c>
      <c r="D53">
        <v>2.5</v>
      </c>
      <c r="E53">
        <v>2.7</v>
      </c>
      <c r="F53">
        <v>2.5</v>
      </c>
      <c r="G53">
        <v>2.5</v>
      </c>
      <c r="H53">
        <v>2.5299999999999998</v>
      </c>
      <c r="I53">
        <v>2.9</v>
      </c>
      <c r="J53">
        <v>2.7</v>
      </c>
      <c r="K53">
        <v>2.44</v>
      </c>
      <c r="L53">
        <v>2.8</v>
      </c>
      <c r="M53" s="4">
        <f t="shared" si="0"/>
        <v>2.6070000000000002</v>
      </c>
      <c r="N53" s="4">
        <f t="shared" si="1"/>
        <v>0.15635074529900889</v>
      </c>
    </row>
    <row r="54" spans="1:14" x14ac:dyDescent="0.35">
      <c r="A54">
        <v>53</v>
      </c>
      <c r="B54" t="s">
        <v>80</v>
      </c>
      <c r="C54">
        <v>2</v>
      </c>
      <c r="D54">
        <v>2</v>
      </c>
      <c r="E54">
        <v>2.5</v>
      </c>
      <c r="F54">
        <v>2.2000000000000002</v>
      </c>
      <c r="G54">
        <v>2.5</v>
      </c>
      <c r="H54">
        <v>2.4900000000000002</v>
      </c>
      <c r="I54">
        <v>2.5499999999999998</v>
      </c>
      <c r="J54">
        <v>2</v>
      </c>
      <c r="K54">
        <v>1.55</v>
      </c>
      <c r="L54">
        <v>2.9</v>
      </c>
      <c r="M54" s="4">
        <f t="shared" si="0"/>
        <v>2.2689999999999997</v>
      </c>
      <c r="N54" s="4">
        <f t="shared" si="1"/>
        <v>0.39036877151967514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0"/>
        <v>-3</v>
      </c>
      <c r="N60" s="4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FFE3-215B-44F9-AE77-4DAF964A9A5C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 s="1">
        <v>2.5</v>
      </c>
      <c r="D2" s="1">
        <v>1.85</v>
      </c>
      <c r="E2" s="1">
        <v>2.4500000000000002</v>
      </c>
      <c r="F2" s="1">
        <v>1.8</v>
      </c>
      <c r="G2" s="1">
        <v>2.1</v>
      </c>
      <c r="H2" s="1">
        <v>1.8</v>
      </c>
      <c r="I2" s="1">
        <v>2.1</v>
      </c>
      <c r="J2" s="1">
        <v>2.35</v>
      </c>
      <c r="K2" s="1">
        <v>2.1</v>
      </c>
      <c r="L2" s="1">
        <v>2.4500000000000002</v>
      </c>
      <c r="M2" s="4">
        <f>AVERAGE(C2:L2)</f>
        <v>2.15</v>
      </c>
      <c r="N2" s="4">
        <f>STDEV(C2:L2)</f>
        <v>0.27588242262077983</v>
      </c>
    </row>
    <row r="3" spans="1:14" x14ac:dyDescent="0.35">
      <c r="A3">
        <v>2</v>
      </c>
      <c r="B3" t="s">
        <v>9</v>
      </c>
      <c r="C3" s="1">
        <v>-2.85</v>
      </c>
      <c r="D3" s="1">
        <v>-2.9</v>
      </c>
      <c r="E3" s="1">
        <v>-2.8</v>
      </c>
      <c r="F3" s="1">
        <v>-2.85</v>
      </c>
      <c r="G3" s="1">
        <v>-2.85</v>
      </c>
      <c r="H3" s="1">
        <v>-2.85</v>
      </c>
      <c r="I3" s="1">
        <v>-2.85</v>
      </c>
      <c r="J3" s="1">
        <v>-2.85</v>
      </c>
      <c r="K3" s="1">
        <v>-2.85</v>
      </c>
      <c r="L3" s="1">
        <v>-2.85</v>
      </c>
      <c r="M3" s="4">
        <f t="shared" ref="M3:M60" si="0">AVERAGE(C3:L3)</f>
        <v>-2.8500000000000005</v>
      </c>
      <c r="N3" s="4">
        <f t="shared" ref="N3:N60" si="1">STDEV(C3:L3)</f>
        <v>2.3570226039551608E-2</v>
      </c>
    </row>
    <row r="4" spans="1:14" x14ac:dyDescent="0.35">
      <c r="A4">
        <v>3</v>
      </c>
      <c r="B4" t="s">
        <v>12</v>
      </c>
      <c r="C4" s="1">
        <v>-1.2</v>
      </c>
      <c r="D4" s="1">
        <v>-1.4</v>
      </c>
      <c r="E4" s="1">
        <v>-0.85</v>
      </c>
      <c r="F4" s="1">
        <v>-1.1000000000000001</v>
      </c>
      <c r="G4" s="1">
        <v>-0.8</v>
      </c>
      <c r="H4" s="1">
        <v>-1.2</v>
      </c>
      <c r="I4" s="1">
        <v>-1.1000000000000001</v>
      </c>
      <c r="J4" s="1">
        <v>-1.42</v>
      </c>
      <c r="K4" s="1">
        <v>-1.3</v>
      </c>
      <c r="L4" s="1">
        <v>-1.1000000000000001</v>
      </c>
      <c r="M4" s="4">
        <f t="shared" si="0"/>
        <v>-1.147</v>
      </c>
      <c r="N4" s="4">
        <f t="shared" si="1"/>
        <v>0.20623880440994696</v>
      </c>
    </row>
    <row r="5" spans="1:14" x14ac:dyDescent="0.35">
      <c r="A5">
        <v>4</v>
      </c>
      <c r="B5" t="s">
        <v>15</v>
      </c>
      <c r="C5" s="1">
        <v>-2.1</v>
      </c>
      <c r="D5" s="1">
        <v>-2.1</v>
      </c>
      <c r="E5" s="1">
        <v>-2.1</v>
      </c>
      <c r="F5" s="1">
        <v>-2.1</v>
      </c>
      <c r="G5" s="1">
        <v>-2.1</v>
      </c>
      <c r="H5" s="1">
        <v>-2.1</v>
      </c>
      <c r="I5" s="1">
        <v>-2.2000000000000002</v>
      </c>
      <c r="J5" s="1">
        <v>-2.1</v>
      </c>
      <c r="K5" s="1">
        <v>-2.1</v>
      </c>
      <c r="L5" s="1">
        <v>-2.2999999999999998</v>
      </c>
      <c r="M5" s="4">
        <f t="shared" si="0"/>
        <v>-2.1300000000000003</v>
      </c>
      <c r="N5" s="4">
        <f t="shared" si="1"/>
        <v>6.7494855771055226E-2</v>
      </c>
    </row>
    <row r="6" spans="1:14" x14ac:dyDescent="0.35">
      <c r="A6">
        <v>5</v>
      </c>
      <c r="B6" t="s">
        <v>18</v>
      </c>
      <c r="C6" s="1">
        <v>-1.5</v>
      </c>
      <c r="D6" s="1">
        <v>-1.35</v>
      </c>
      <c r="E6" s="1">
        <v>-1.1000000000000001</v>
      </c>
      <c r="F6" s="1">
        <v>-1.2</v>
      </c>
      <c r="G6" s="1">
        <v>-1.2</v>
      </c>
      <c r="H6" s="1">
        <v>-1.5</v>
      </c>
      <c r="I6" s="1">
        <v>-1.5</v>
      </c>
      <c r="J6" s="1">
        <v>-1.75</v>
      </c>
      <c r="K6" s="1">
        <v>-1.2</v>
      </c>
      <c r="L6" s="1">
        <v>-1.5</v>
      </c>
      <c r="M6" s="4">
        <f t="shared" si="0"/>
        <v>-1.3800000000000001</v>
      </c>
      <c r="N6" s="4">
        <f t="shared" si="1"/>
        <v>0.20303256443787948</v>
      </c>
    </row>
    <row r="7" spans="1:14" x14ac:dyDescent="0.35">
      <c r="A7">
        <v>6</v>
      </c>
      <c r="B7" t="s">
        <v>21</v>
      </c>
      <c r="C7" s="1">
        <v>2.95</v>
      </c>
      <c r="D7" s="1">
        <v>3</v>
      </c>
      <c r="E7" s="1">
        <v>2.85</v>
      </c>
      <c r="F7" s="1">
        <v>2.95</v>
      </c>
      <c r="G7" s="1">
        <v>2.9</v>
      </c>
      <c r="H7" s="1">
        <v>2.95</v>
      </c>
      <c r="I7" s="1">
        <v>3</v>
      </c>
      <c r="J7" s="1">
        <v>3</v>
      </c>
      <c r="K7" s="1">
        <v>2.9</v>
      </c>
      <c r="L7" s="1">
        <v>2.9</v>
      </c>
      <c r="M7" s="4">
        <f t="shared" si="0"/>
        <v>2.94</v>
      </c>
      <c r="N7" s="4">
        <f t="shared" si="1"/>
        <v>5.1639777949432246E-2</v>
      </c>
    </row>
    <row r="8" spans="1:14" x14ac:dyDescent="0.35">
      <c r="A8">
        <v>7</v>
      </c>
      <c r="B8" t="s">
        <v>24</v>
      </c>
      <c r="C8" s="1">
        <v>-1.3</v>
      </c>
      <c r="D8" s="1">
        <v>-0.8</v>
      </c>
      <c r="E8" s="1">
        <v>-1.55</v>
      </c>
      <c r="F8" s="1">
        <v>-1</v>
      </c>
      <c r="G8" s="1">
        <v>-1.1000000000000001</v>
      </c>
      <c r="H8" s="1">
        <v>-1.4</v>
      </c>
      <c r="I8" s="1">
        <v>-1.8</v>
      </c>
      <c r="J8" s="1">
        <v>-1.05</v>
      </c>
      <c r="K8" s="1">
        <v>-0.9</v>
      </c>
      <c r="L8" s="1">
        <v>-0.8</v>
      </c>
      <c r="M8" s="4">
        <f t="shared" si="0"/>
        <v>-1.1700000000000004</v>
      </c>
      <c r="N8" s="4">
        <f t="shared" si="1"/>
        <v>0.33433183781652803</v>
      </c>
    </row>
    <row r="9" spans="1:14" x14ac:dyDescent="0.35">
      <c r="A9">
        <v>8</v>
      </c>
      <c r="B9" t="s">
        <v>26</v>
      </c>
      <c r="C9" s="1">
        <v>2.8</v>
      </c>
      <c r="D9" s="1">
        <v>3</v>
      </c>
      <c r="E9" s="1">
        <v>2.7</v>
      </c>
      <c r="F9" s="1">
        <v>2.9</v>
      </c>
      <c r="G9" s="1">
        <v>2.95</v>
      </c>
      <c r="H9" s="1">
        <v>2.9</v>
      </c>
      <c r="I9" s="1">
        <v>3</v>
      </c>
      <c r="J9" s="1">
        <v>2.8</v>
      </c>
      <c r="K9" s="1">
        <v>2.85</v>
      </c>
      <c r="L9" s="1">
        <v>2.95</v>
      </c>
      <c r="M9" s="4">
        <f t="shared" si="0"/>
        <v>2.8850000000000002</v>
      </c>
      <c r="N9" s="4">
        <f t="shared" si="1"/>
        <v>9.7325342137709561E-2</v>
      </c>
    </row>
    <row r="10" spans="1:14" x14ac:dyDescent="0.35">
      <c r="A10">
        <v>9</v>
      </c>
      <c r="B10" t="s">
        <v>27</v>
      </c>
      <c r="C10" s="1">
        <v>0.5</v>
      </c>
      <c r="D10" s="1">
        <v>0.5</v>
      </c>
      <c r="E10" s="1">
        <v>0.4</v>
      </c>
      <c r="F10" s="1">
        <v>0.5</v>
      </c>
      <c r="G10" s="1">
        <v>0.8</v>
      </c>
      <c r="H10" s="1">
        <v>0.8</v>
      </c>
      <c r="I10" s="1">
        <v>0.3</v>
      </c>
      <c r="J10" s="1">
        <v>0.85</v>
      </c>
      <c r="K10" s="1">
        <v>0.4</v>
      </c>
      <c r="L10" s="1">
        <v>0.4</v>
      </c>
      <c r="M10" s="4">
        <f t="shared" si="0"/>
        <v>0.54500000000000004</v>
      </c>
      <c r="N10" s="4">
        <f t="shared" si="1"/>
        <v>0.19783550967631913</v>
      </c>
    </row>
    <row r="11" spans="1:14" x14ac:dyDescent="0.35">
      <c r="A11">
        <v>10</v>
      </c>
      <c r="B11" t="s">
        <v>30</v>
      </c>
      <c r="C11" s="1">
        <v>0.8</v>
      </c>
      <c r="D11" s="1">
        <v>0.8</v>
      </c>
      <c r="E11" s="1">
        <v>1.1000000000000001</v>
      </c>
      <c r="F11" s="1">
        <v>0.8</v>
      </c>
      <c r="G11" s="1">
        <v>0.6</v>
      </c>
      <c r="H11" s="1">
        <v>1.1000000000000001</v>
      </c>
      <c r="I11" s="1">
        <v>0.8</v>
      </c>
      <c r="J11" s="1">
        <v>1.1000000000000001</v>
      </c>
      <c r="K11" s="1">
        <v>0.6</v>
      </c>
      <c r="L11" s="1">
        <v>0.6</v>
      </c>
      <c r="M11" s="4">
        <f t="shared" si="0"/>
        <v>0.82999999999999985</v>
      </c>
      <c r="N11" s="4">
        <f t="shared" si="1"/>
        <v>0.20575065816014673</v>
      </c>
    </row>
    <row r="12" spans="1:14" x14ac:dyDescent="0.35">
      <c r="A12">
        <v>11</v>
      </c>
      <c r="B12" t="s">
        <v>33</v>
      </c>
      <c r="C12" s="1">
        <v>-1.6</v>
      </c>
      <c r="D12" s="1">
        <v>-1.5</v>
      </c>
      <c r="E12" s="1">
        <v>-1.65</v>
      </c>
      <c r="F12" s="1">
        <v>-1.5</v>
      </c>
      <c r="G12" s="1">
        <v>-1.5</v>
      </c>
      <c r="H12" s="1">
        <v>-1.6</v>
      </c>
      <c r="I12" s="1">
        <v>-1.9</v>
      </c>
      <c r="J12" s="1">
        <v>-1.9</v>
      </c>
      <c r="K12" s="1">
        <v>-1.5</v>
      </c>
      <c r="L12" s="1">
        <v>-1.75</v>
      </c>
      <c r="M12" s="4">
        <f t="shared" si="0"/>
        <v>-1.64</v>
      </c>
      <c r="N12" s="4">
        <f t="shared" si="1"/>
        <v>0.15951314818673862</v>
      </c>
    </row>
    <row r="13" spans="1:14" x14ac:dyDescent="0.35">
      <c r="A13">
        <v>12</v>
      </c>
      <c r="B13" t="s">
        <v>36</v>
      </c>
      <c r="C13" s="1">
        <v>-2</v>
      </c>
      <c r="D13" s="1">
        <v>-1.7</v>
      </c>
      <c r="E13" s="1">
        <v>-1.9</v>
      </c>
      <c r="F13" s="1">
        <v>-1.7</v>
      </c>
      <c r="G13" s="1">
        <v>-1.8</v>
      </c>
      <c r="H13" s="1">
        <v>-2</v>
      </c>
      <c r="I13" s="1">
        <v>-2.1</v>
      </c>
      <c r="J13" s="1">
        <v>-2.15</v>
      </c>
      <c r="K13" s="1">
        <v>-1.8</v>
      </c>
      <c r="L13" s="1">
        <v>-2.1</v>
      </c>
      <c r="M13" s="4">
        <f t="shared" si="0"/>
        <v>-1.925</v>
      </c>
      <c r="N13" s="4">
        <f t="shared" si="1"/>
        <v>0.16873713942763824</v>
      </c>
    </row>
    <row r="14" spans="1:14" x14ac:dyDescent="0.35">
      <c r="A14">
        <v>13</v>
      </c>
      <c r="B14" t="s">
        <v>39</v>
      </c>
      <c r="C14" s="1">
        <v>-1.4</v>
      </c>
      <c r="D14" s="1">
        <v>-1.2</v>
      </c>
      <c r="E14" s="1">
        <v>-1.4</v>
      </c>
      <c r="F14" s="1">
        <v>-1.4</v>
      </c>
      <c r="G14" s="1">
        <v>-0.7</v>
      </c>
      <c r="H14" s="1">
        <v>-1.5</v>
      </c>
      <c r="I14" s="1">
        <v>-1.5</v>
      </c>
      <c r="J14" s="1">
        <v>-1.45</v>
      </c>
      <c r="K14" s="1">
        <v>-1.1000000000000001</v>
      </c>
      <c r="L14" s="1">
        <v>-1.2</v>
      </c>
      <c r="M14" s="4">
        <f t="shared" si="0"/>
        <v>-1.2849999999999997</v>
      </c>
      <c r="N14" s="4">
        <f t="shared" si="1"/>
        <v>0.24726279317537747</v>
      </c>
    </row>
    <row r="15" spans="1:14" x14ac:dyDescent="0.35">
      <c r="A15">
        <v>14</v>
      </c>
      <c r="B15" t="s">
        <v>40</v>
      </c>
      <c r="C15" s="1">
        <v>2.4</v>
      </c>
      <c r="D15" s="1">
        <v>1.8</v>
      </c>
      <c r="E15" s="1">
        <v>1.95</v>
      </c>
      <c r="F15" s="1">
        <v>2.2999999999999998</v>
      </c>
      <c r="G15" s="1">
        <v>1.5</v>
      </c>
      <c r="H15" s="1">
        <v>2.2000000000000002</v>
      </c>
      <c r="I15" s="1">
        <v>1.9</v>
      </c>
      <c r="J15" s="1">
        <v>2.2000000000000002</v>
      </c>
      <c r="K15" s="1">
        <v>2.2000000000000002</v>
      </c>
      <c r="L15" s="1">
        <v>1.8</v>
      </c>
      <c r="M15" s="4">
        <f t="shared" si="0"/>
        <v>2.0249999999999999</v>
      </c>
      <c r="N15" s="4">
        <f t="shared" si="1"/>
        <v>0.28012893856619436</v>
      </c>
    </row>
    <row r="16" spans="1:14" x14ac:dyDescent="0.35">
      <c r="A16">
        <v>15</v>
      </c>
      <c r="B16" t="s">
        <v>43</v>
      </c>
      <c r="C16" s="1">
        <v>1.5</v>
      </c>
      <c r="D16" s="1">
        <v>1.1000000000000001</v>
      </c>
      <c r="E16" s="1">
        <v>1.35</v>
      </c>
      <c r="F16" s="1">
        <v>1.7</v>
      </c>
      <c r="G16" s="1">
        <v>1.2</v>
      </c>
      <c r="H16" s="1">
        <v>1.3</v>
      </c>
      <c r="I16" s="1">
        <v>1.2</v>
      </c>
      <c r="J16" s="1">
        <v>1.35</v>
      </c>
      <c r="K16" s="1">
        <v>1.4</v>
      </c>
      <c r="L16" s="1">
        <v>1.35</v>
      </c>
      <c r="M16" s="4">
        <f t="shared" si="0"/>
        <v>1.345</v>
      </c>
      <c r="N16" s="4">
        <f t="shared" si="1"/>
        <v>0.16906606203887764</v>
      </c>
    </row>
    <row r="17" spans="1:14" x14ac:dyDescent="0.35">
      <c r="A17">
        <v>16</v>
      </c>
      <c r="B17" t="s">
        <v>46</v>
      </c>
      <c r="C17" s="1">
        <v>-1</v>
      </c>
      <c r="D17" s="1">
        <v>-0.9</v>
      </c>
      <c r="E17" s="1">
        <v>-1</v>
      </c>
      <c r="F17" s="1">
        <v>-1.3</v>
      </c>
      <c r="G17" s="1">
        <v>-1.4</v>
      </c>
      <c r="H17" s="1">
        <v>-1.8</v>
      </c>
      <c r="I17" s="1">
        <v>-1.4</v>
      </c>
      <c r="J17" s="1">
        <v>-1.6</v>
      </c>
      <c r="K17" s="1">
        <v>-1</v>
      </c>
      <c r="L17" s="1">
        <v>-1</v>
      </c>
      <c r="M17" s="4">
        <f t="shared" si="0"/>
        <v>-1.2399999999999998</v>
      </c>
      <c r="N17" s="4">
        <f t="shared" si="1"/>
        <v>0.30623157540948992</v>
      </c>
    </row>
    <row r="18" spans="1:14" x14ac:dyDescent="0.35">
      <c r="A18">
        <v>17</v>
      </c>
      <c r="B18" t="s">
        <v>49</v>
      </c>
      <c r="C18" s="1">
        <v>-2.5</v>
      </c>
      <c r="D18" s="1">
        <v>-2.6</v>
      </c>
      <c r="E18" s="1">
        <v>-2.6</v>
      </c>
      <c r="F18" s="1">
        <v>-2.6</v>
      </c>
      <c r="G18" s="1">
        <v>-2.6</v>
      </c>
      <c r="H18" s="1">
        <v>-2.5</v>
      </c>
      <c r="I18" s="1">
        <v>-2.5</v>
      </c>
      <c r="J18" s="1">
        <v>-2.5</v>
      </c>
      <c r="K18" s="1">
        <v>-2.5</v>
      </c>
      <c r="L18" s="1">
        <v>-2.5</v>
      </c>
      <c r="M18" s="4">
        <f t="shared" si="0"/>
        <v>-2.54</v>
      </c>
      <c r="N18" s="4">
        <f t="shared" si="1"/>
        <v>5.1639777949432281E-2</v>
      </c>
    </row>
    <row r="19" spans="1:14" x14ac:dyDescent="0.35">
      <c r="A19">
        <v>18</v>
      </c>
      <c r="B19" t="s">
        <v>52</v>
      </c>
      <c r="C19" s="1">
        <v>-1.8</v>
      </c>
      <c r="D19" s="1">
        <v>-1.1000000000000001</v>
      </c>
      <c r="E19" s="1">
        <v>-1.75</v>
      </c>
      <c r="F19" s="1">
        <v>-2</v>
      </c>
      <c r="G19" s="1">
        <v>-1.9</v>
      </c>
      <c r="H19" s="1">
        <v>-1.9</v>
      </c>
      <c r="I19" s="1">
        <v>-1.9</v>
      </c>
      <c r="J19" s="1">
        <v>-1.95</v>
      </c>
      <c r="K19" s="1">
        <v>-1.6</v>
      </c>
      <c r="L19" s="1">
        <v>-1.9</v>
      </c>
      <c r="M19" s="4">
        <f t="shared" si="0"/>
        <v>-1.78</v>
      </c>
      <c r="N19" s="4">
        <f t="shared" si="1"/>
        <v>0.26478502810980525</v>
      </c>
    </row>
    <row r="20" spans="1:14" x14ac:dyDescent="0.35">
      <c r="A20">
        <v>19</v>
      </c>
      <c r="B20" t="s">
        <v>55</v>
      </c>
      <c r="C20" s="1">
        <v>2.85</v>
      </c>
      <c r="D20" s="1">
        <v>3</v>
      </c>
      <c r="E20" s="1">
        <v>2.95</v>
      </c>
      <c r="F20" s="1">
        <v>2.95</v>
      </c>
      <c r="G20" s="1">
        <v>2.9</v>
      </c>
      <c r="H20" s="1">
        <v>3</v>
      </c>
      <c r="I20" s="1">
        <v>3</v>
      </c>
      <c r="J20" s="1">
        <v>2.95</v>
      </c>
      <c r="K20" s="1">
        <v>2.95</v>
      </c>
      <c r="L20" s="1">
        <v>2.85</v>
      </c>
      <c r="M20" s="4">
        <f t="shared" si="0"/>
        <v>2.94</v>
      </c>
      <c r="N20" s="4">
        <f t="shared" si="1"/>
        <v>5.6764621219754667E-2</v>
      </c>
    </row>
    <row r="21" spans="1:14" x14ac:dyDescent="0.35">
      <c r="A21">
        <v>20</v>
      </c>
      <c r="B21" t="s">
        <v>58</v>
      </c>
      <c r="C21" s="1">
        <v>1.2</v>
      </c>
      <c r="D21" s="1">
        <v>0.9</v>
      </c>
      <c r="E21" s="1">
        <v>0.85</v>
      </c>
      <c r="F21" s="1">
        <v>0.6</v>
      </c>
      <c r="G21" s="1">
        <v>0.7</v>
      </c>
      <c r="H21" s="1">
        <v>0.6</v>
      </c>
      <c r="I21" s="1">
        <v>0.7</v>
      </c>
      <c r="J21" s="1">
        <v>0.75</v>
      </c>
      <c r="K21" s="1">
        <v>1.1000000000000001</v>
      </c>
      <c r="L21" s="1">
        <v>0.8</v>
      </c>
      <c r="M21" s="4">
        <f t="shared" si="0"/>
        <v>0.82000000000000006</v>
      </c>
      <c r="N21" s="4">
        <f t="shared" si="1"/>
        <v>0.20027758514399704</v>
      </c>
    </row>
    <row r="22" spans="1:14" x14ac:dyDescent="0.35">
      <c r="A22">
        <v>21</v>
      </c>
      <c r="B22" t="s">
        <v>61</v>
      </c>
      <c r="C22" s="1">
        <v>-2.8</v>
      </c>
      <c r="D22" s="1">
        <v>-2.85</v>
      </c>
      <c r="E22" s="1">
        <v>-2.85</v>
      </c>
      <c r="F22" s="1">
        <v>-2.8</v>
      </c>
      <c r="G22" s="1">
        <v>-2.8</v>
      </c>
      <c r="H22" s="1">
        <v>-2.9</v>
      </c>
      <c r="I22" s="1">
        <v>-2.8</v>
      </c>
      <c r="J22" s="1">
        <v>-2.8</v>
      </c>
      <c r="K22" s="1">
        <v>-2.8</v>
      </c>
      <c r="L22" s="1">
        <v>-2.7</v>
      </c>
      <c r="M22" s="4">
        <f t="shared" si="0"/>
        <v>-2.81</v>
      </c>
      <c r="N22" s="4">
        <f t="shared" si="1"/>
        <v>5.1639777949432204E-2</v>
      </c>
    </row>
    <row r="23" spans="1:14" x14ac:dyDescent="0.35">
      <c r="A23">
        <v>22</v>
      </c>
      <c r="B23" t="s">
        <v>64</v>
      </c>
      <c r="C23" s="1">
        <v>-2.2000000000000002</v>
      </c>
      <c r="D23" s="1">
        <v>-2.2000000000000002</v>
      </c>
      <c r="E23" s="1">
        <v>-2.2999999999999998</v>
      </c>
      <c r="F23" s="1">
        <v>-2.2000000000000002</v>
      </c>
      <c r="G23" s="1">
        <v>-2.1</v>
      </c>
      <c r="H23" s="1">
        <v>-2.2000000000000002</v>
      </c>
      <c r="I23" s="1">
        <v>-2.4</v>
      </c>
      <c r="J23" s="1">
        <v>-2.4</v>
      </c>
      <c r="K23" s="1">
        <v>-2.2000000000000002</v>
      </c>
      <c r="L23" s="1">
        <v>-2.2000000000000002</v>
      </c>
      <c r="M23" s="4">
        <f t="shared" si="0"/>
        <v>-2.2399999999999998</v>
      </c>
      <c r="N23" s="4">
        <f t="shared" si="1"/>
        <v>9.6609178307929477E-2</v>
      </c>
    </row>
    <row r="24" spans="1:14" x14ac:dyDescent="0.35">
      <c r="A24">
        <v>23</v>
      </c>
      <c r="B24" t="s">
        <v>67</v>
      </c>
      <c r="C24" s="1">
        <v>2.9</v>
      </c>
      <c r="D24" s="1">
        <v>3</v>
      </c>
      <c r="E24" s="1">
        <v>2.9</v>
      </c>
      <c r="F24" s="1">
        <v>2.95</v>
      </c>
      <c r="G24" s="1">
        <v>2.85</v>
      </c>
      <c r="H24" s="1">
        <v>2.9</v>
      </c>
      <c r="I24" s="1">
        <v>3</v>
      </c>
      <c r="J24" s="1">
        <v>3</v>
      </c>
      <c r="K24" s="1">
        <v>2.9</v>
      </c>
      <c r="L24" s="1">
        <v>2.95</v>
      </c>
      <c r="M24" s="4">
        <f t="shared" si="0"/>
        <v>2.9349999999999996</v>
      </c>
      <c r="N24" s="4">
        <f t="shared" si="1"/>
        <v>5.2967495273569032E-2</v>
      </c>
    </row>
    <row r="25" spans="1:14" x14ac:dyDescent="0.35">
      <c r="A25">
        <v>24</v>
      </c>
      <c r="B25" t="s">
        <v>70</v>
      </c>
      <c r="C25" s="1">
        <v>-1.7</v>
      </c>
      <c r="D25" s="1">
        <v>-1</v>
      </c>
      <c r="E25" s="1">
        <v>-1.5</v>
      </c>
      <c r="F25" s="1">
        <v>-1.5</v>
      </c>
      <c r="G25" s="1">
        <v>-1.6</v>
      </c>
      <c r="H25" s="1">
        <v>-1.7</v>
      </c>
      <c r="I25" s="1">
        <v>-1.6</v>
      </c>
      <c r="J25" s="1">
        <v>-1.85</v>
      </c>
      <c r="K25" s="1">
        <v>-1.4</v>
      </c>
      <c r="L25" s="1">
        <v>-1.4</v>
      </c>
      <c r="M25" s="4">
        <f t="shared" si="0"/>
        <v>-1.5249999999999999</v>
      </c>
      <c r="N25" s="4">
        <f t="shared" si="1"/>
        <v>0.23243876134968883</v>
      </c>
    </row>
    <row r="26" spans="1:14" x14ac:dyDescent="0.35">
      <c r="A26">
        <v>25</v>
      </c>
      <c r="B26" t="s">
        <v>73</v>
      </c>
      <c r="C26" s="1">
        <v>2.1</v>
      </c>
      <c r="D26" s="1">
        <v>2.2000000000000002</v>
      </c>
      <c r="E26" s="1">
        <v>2.2000000000000002</v>
      </c>
      <c r="F26" s="1">
        <v>2</v>
      </c>
      <c r="G26" s="1">
        <v>2.2000000000000002</v>
      </c>
      <c r="H26" s="1">
        <v>2</v>
      </c>
      <c r="I26" s="1">
        <v>2.1</v>
      </c>
      <c r="J26" s="1">
        <v>1.7</v>
      </c>
      <c r="K26" s="1">
        <v>1.8</v>
      </c>
      <c r="L26" s="1">
        <v>1.5</v>
      </c>
      <c r="M26" s="4">
        <f t="shared" si="0"/>
        <v>1.98</v>
      </c>
      <c r="N26" s="4">
        <f t="shared" si="1"/>
        <v>0.23944379994757253</v>
      </c>
    </row>
    <row r="27" spans="1:14" x14ac:dyDescent="0.35">
      <c r="A27">
        <v>26</v>
      </c>
      <c r="B27" t="s">
        <v>74</v>
      </c>
      <c r="C27" s="1">
        <v>1.7</v>
      </c>
      <c r="D27" s="1">
        <v>1.6</v>
      </c>
      <c r="E27" s="1">
        <v>2.0499999999999998</v>
      </c>
      <c r="F27" s="1">
        <v>1.9</v>
      </c>
      <c r="G27" s="1">
        <v>1.7</v>
      </c>
      <c r="H27" s="1">
        <v>1.8</v>
      </c>
      <c r="I27" s="1">
        <v>1.6</v>
      </c>
      <c r="J27" s="1">
        <v>1.55</v>
      </c>
      <c r="K27" s="1">
        <v>1.5</v>
      </c>
      <c r="L27" s="1">
        <v>1.7</v>
      </c>
      <c r="M27" s="4">
        <f t="shared" si="0"/>
        <v>1.7100000000000002</v>
      </c>
      <c r="N27" s="4">
        <f t="shared" si="1"/>
        <v>0.16799470891138862</v>
      </c>
    </row>
    <row r="28" spans="1:14" x14ac:dyDescent="0.35">
      <c r="A28">
        <v>27</v>
      </c>
      <c r="B28" t="s">
        <v>77</v>
      </c>
      <c r="C28" s="1">
        <v>2.2000000000000002</v>
      </c>
      <c r="D28" s="1">
        <v>1.9</v>
      </c>
      <c r="E28" s="1">
        <v>1.8</v>
      </c>
      <c r="F28" s="1">
        <v>2.2000000000000002</v>
      </c>
      <c r="G28" s="1">
        <v>2.1</v>
      </c>
      <c r="H28" s="1">
        <v>1.4</v>
      </c>
      <c r="I28" s="1">
        <v>1.9</v>
      </c>
      <c r="J28" s="1">
        <v>1.9</v>
      </c>
      <c r="K28" s="1">
        <v>1.7</v>
      </c>
      <c r="L28" s="1">
        <v>1.8</v>
      </c>
      <c r="M28" s="4">
        <f t="shared" si="0"/>
        <v>1.8900000000000001</v>
      </c>
      <c r="N28" s="4">
        <f t="shared" si="1"/>
        <v>0.24244128727957329</v>
      </c>
    </row>
    <row r="29" spans="1:14" x14ac:dyDescent="0.35">
      <c r="A29">
        <v>28</v>
      </c>
      <c r="B29" t="s">
        <v>80</v>
      </c>
      <c r="C29" s="1">
        <v>2.7</v>
      </c>
      <c r="D29" s="1">
        <v>2.4</v>
      </c>
      <c r="E29" s="1">
        <v>2.4</v>
      </c>
      <c r="F29" s="1">
        <v>2.4</v>
      </c>
      <c r="G29" s="1">
        <v>2.6</v>
      </c>
      <c r="H29" s="1">
        <v>2.5</v>
      </c>
      <c r="I29" s="1">
        <v>2.5</v>
      </c>
      <c r="J29" s="1">
        <v>2.65</v>
      </c>
      <c r="K29" s="1">
        <v>2.5</v>
      </c>
      <c r="L29" s="1">
        <v>2.4</v>
      </c>
      <c r="M29" s="4">
        <f t="shared" si="0"/>
        <v>2.5049999999999999</v>
      </c>
      <c r="N29" s="4">
        <f t="shared" si="1"/>
        <v>0.11167910378500642</v>
      </c>
    </row>
    <row r="30" spans="1:14" x14ac:dyDescent="0.35">
      <c r="A30">
        <v>29</v>
      </c>
      <c r="B30" t="s">
        <v>82</v>
      </c>
      <c r="C30" s="1">
        <v>-1.1000000000000001</v>
      </c>
      <c r="D30" s="1">
        <v>-1</v>
      </c>
      <c r="E30" s="1">
        <v>-1.2</v>
      </c>
      <c r="F30" s="1">
        <v>-1.2</v>
      </c>
      <c r="G30" s="1">
        <v>-1.5</v>
      </c>
      <c r="H30" s="1">
        <v>-1.2</v>
      </c>
      <c r="I30" s="1">
        <v>-1.2</v>
      </c>
      <c r="J30" s="1">
        <v>-0.95</v>
      </c>
      <c r="K30" s="1">
        <v>-0.8</v>
      </c>
      <c r="L30" s="1">
        <v>-0.6</v>
      </c>
      <c r="M30" s="4">
        <f t="shared" si="0"/>
        <v>-1.075</v>
      </c>
      <c r="N30" s="4">
        <f t="shared" si="1"/>
        <v>0.25083194905487316</v>
      </c>
    </row>
    <row r="31" spans="1:14" x14ac:dyDescent="0.35">
      <c r="A31">
        <v>30</v>
      </c>
      <c r="B31" t="s">
        <v>84</v>
      </c>
      <c r="C31" s="1">
        <v>2.95</v>
      </c>
      <c r="D31" s="1">
        <v>3</v>
      </c>
      <c r="E31" s="1">
        <v>2.95</v>
      </c>
      <c r="F31" s="1">
        <v>2.95</v>
      </c>
      <c r="G31" s="1">
        <v>2.95</v>
      </c>
      <c r="H31" s="1">
        <v>3</v>
      </c>
      <c r="I31" s="1">
        <v>3</v>
      </c>
      <c r="J31" s="1">
        <v>3</v>
      </c>
      <c r="K31" s="1">
        <v>2.95</v>
      </c>
      <c r="L31" s="1">
        <v>2.95</v>
      </c>
      <c r="M31" s="4">
        <f t="shared" si="0"/>
        <v>2.9699999999999998</v>
      </c>
      <c r="N31" s="4">
        <f t="shared" si="1"/>
        <v>2.5819888974716019E-2</v>
      </c>
    </row>
    <row r="32" spans="1:14" x14ac:dyDescent="0.35">
      <c r="A32">
        <v>31</v>
      </c>
      <c r="B32" t="s">
        <v>87</v>
      </c>
      <c r="C32" s="1">
        <v>-0.8</v>
      </c>
      <c r="D32" s="1">
        <v>-0.7</v>
      </c>
      <c r="E32" s="1">
        <v>-0.7</v>
      </c>
      <c r="F32" s="1">
        <v>-1.1000000000000001</v>
      </c>
      <c r="G32" s="1">
        <v>-0.9</v>
      </c>
      <c r="H32" s="1">
        <v>-1</v>
      </c>
      <c r="I32" s="1">
        <v>-0.8</v>
      </c>
      <c r="J32" s="1">
        <v>-1.2</v>
      </c>
      <c r="K32" s="1">
        <v>-0.8</v>
      </c>
      <c r="L32" s="1">
        <v>-0.7</v>
      </c>
      <c r="M32" s="4">
        <f t="shared" si="0"/>
        <v>-0.86999999999999988</v>
      </c>
      <c r="N32" s="4">
        <f t="shared" si="1"/>
        <v>0.1766981104093153</v>
      </c>
    </row>
    <row r="33" spans="1:14" x14ac:dyDescent="0.35">
      <c r="A33">
        <v>32</v>
      </c>
      <c r="B33" t="s">
        <v>90</v>
      </c>
      <c r="C33" s="1">
        <v>1.9</v>
      </c>
      <c r="D33" s="1">
        <v>1.7</v>
      </c>
      <c r="E33" s="1">
        <v>1.75</v>
      </c>
      <c r="F33" s="1">
        <v>1.8</v>
      </c>
      <c r="G33" s="1">
        <v>2.2000000000000002</v>
      </c>
      <c r="H33" s="1">
        <v>1.9</v>
      </c>
      <c r="I33" s="1">
        <v>1.8</v>
      </c>
      <c r="J33" s="1">
        <v>2.15</v>
      </c>
      <c r="K33" s="1">
        <v>1.6</v>
      </c>
      <c r="L33" s="1">
        <v>1.85</v>
      </c>
      <c r="M33" s="4">
        <f t="shared" si="0"/>
        <v>1.8650000000000002</v>
      </c>
      <c r="N33" s="4">
        <f t="shared" si="1"/>
        <v>0.18715709384839727</v>
      </c>
    </row>
    <row r="34" spans="1:14" x14ac:dyDescent="0.35">
      <c r="A34">
        <v>33</v>
      </c>
      <c r="B34" t="s">
        <v>92</v>
      </c>
      <c r="C34" s="1">
        <v>-2.4</v>
      </c>
      <c r="D34" s="1">
        <v>-2</v>
      </c>
      <c r="E34" s="1">
        <v>-2.2000000000000002</v>
      </c>
      <c r="F34" s="1">
        <v>-2</v>
      </c>
      <c r="G34" s="1">
        <v>-2.2999999999999998</v>
      </c>
      <c r="H34" s="1">
        <v>-2.1</v>
      </c>
      <c r="I34" s="1">
        <v>-2</v>
      </c>
      <c r="J34" s="1">
        <v>-2.2999999999999998</v>
      </c>
      <c r="K34" s="1">
        <v>-2</v>
      </c>
      <c r="L34" s="1">
        <v>-2.4</v>
      </c>
      <c r="M34" s="4">
        <f t="shared" si="0"/>
        <v>-2.17</v>
      </c>
      <c r="N34" s="4">
        <f t="shared" si="1"/>
        <v>0.17029386365926397</v>
      </c>
    </row>
    <row r="35" spans="1:14" x14ac:dyDescent="0.35">
      <c r="A35">
        <v>34</v>
      </c>
      <c r="B35" t="s">
        <v>95</v>
      </c>
      <c r="C35" s="1">
        <v>3</v>
      </c>
      <c r="D35" s="1">
        <v>3</v>
      </c>
      <c r="E35" s="1">
        <v>2.95</v>
      </c>
      <c r="F35" s="1">
        <v>2.95</v>
      </c>
      <c r="G35" s="1">
        <v>2.95</v>
      </c>
      <c r="H35" s="1">
        <v>3</v>
      </c>
      <c r="I35" s="1">
        <v>3</v>
      </c>
      <c r="J35" s="1">
        <v>3</v>
      </c>
      <c r="K35" s="1">
        <v>2.95</v>
      </c>
      <c r="L35" s="1">
        <v>2.95</v>
      </c>
      <c r="M35" s="4">
        <f t="shared" si="0"/>
        <v>2.9749999999999996</v>
      </c>
      <c r="N35" s="4">
        <f t="shared" si="1"/>
        <v>2.6352313834736404E-2</v>
      </c>
    </row>
    <row r="36" spans="1:14" x14ac:dyDescent="0.35">
      <c r="A36">
        <v>35</v>
      </c>
      <c r="B36" t="s">
        <v>97</v>
      </c>
      <c r="C36" s="1">
        <v>2.5</v>
      </c>
      <c r="D36" s="1">
        <v>2.2999999999999998</v>
      </c>
      <c r="E36" s="1">
        <v>2.4</v>
      </c>
      <c r="F36" s="1">
        <v>2.1</v>
      </c>
      <c r="G36" s="1">
        <v>2.4</v>
      </c>
      <c r="H36" s="1">
        <v>2.4</v>
      </c>
      <c r="I36" s="1">
        <v>2.4</v>
      </c>
      <c r="J36" s="1">
        <v>2.35</v>
      </c>
      <c r="K36" s="1">
        <v>2.1</v>
      </c>
      <c r="L36" s="1">
        <v>2.2000000000000002</v>
      </c>
      <c r="M36" s="4">
        <f t="shared" si="0"/>
        <v>2.3150000000000004</v>
      </c>
      <c r="N36" s="4">
        <f t="shared" si="1"/>
        <v>0.13753787357185163</v>
      </c>
    </row>
    <row r="37" spans="1:14" x14ac:dyDescent="0.35">
      <c r="A37">
        <v>36</v>
      </c>
      <c r="B37" t="s">
        <v>100</v>
      </c>
      <c r="C37" s="1">
        <v>1.6</v>
      </c>
      <c r="D37" s="1">
        <v>1.2</v>
      </c>
      <c r="E37" s="1">
        <v>1.3</v>
      </c>
      <c r="F37" s="1">
        <v>1.5</v>
      </c>
      <c r="G37" s="1">
        <v>1.5</v>
      </c>
      <c r="H37" s="1">
        <v>1.2</v>
      </c>
      <c r="I37" s="1">
        <v>1.4</v>
      </c>
      <c r="J37" s="1">
        <v>1.8</v>
      </c>
      <c r="K37" s="1">
        <v>1.3</v>
      </c>
      <c r="L37" s="1">
        <v>1.55</v>
      </c>
      <c r="M37" s="4">
        <f t="shared" si="0"/>
        <v>1.4350000000000001</v>
      </c>
      <c r="N37" s="4">
        <f t="shared" si="1"/>
        <v>0.19155794017592692</v>
      </c>
    </row>
    <row r="38" spans="1:14" x14ac:dyDescent="0.35">
      <c r="A38">
        <v>37</v>
      </c>
      <c r="B38" t="s">
        <v>102</v>
      </c>
      <c r="C38" s="1">
        <v>-1.5</v>
      </c>
      <c r="D38" s="1">
        <v>-0.6</v>
      </c>
      <c r="E38" s="1">
        <v>-1.1499999999999999</v>
      </c>
      <c r="F38" s="1">
        <v>-0.8</v>
      </c>
      <c r="G38" s="1">
        <v>-1.7</v>
      </c>
      <c r="H38" s="1">
        <v>-1.6</v>
      </c>
      <c r="I38" s="1">
        <v>-1.5</v>
      </c>
      <c r="J38" s="1">
        <v>-1.55</v>
      </c>
      <c r="K38" s="1">
        <v>-1</v>
      </c>
      <c r="L38" s="1">
        <v>-1</v>
      </c>
      <c r="M38" s="4">
        <f t="shared" si="0"/>
        <v>-1.24</v>
      </c>
      <c r="N38" s="4">
        <f t="shared" si="1"/>
        <v>0.37991227057484372</v>
      </c>
    </row>
    <row r="39" spans="1:14" x14ac:dyDescent="0.35">
      <c r="A39">
        <v>38</v>
      </c>
      <c r="B39" t="s">
        <v>105</v>
      </c>
      <c r="C39" s="1">
        <v>1.8</v>
      </c>
      <c r="D39" s="1">
        <v>1.1000000000000001</v>
      </c>
      <c r="E39" s="1">
        <v>1.85</v>
      </c>
      <c r="F39" s="1">
        <v>1.5</v>
      </c>
      <c r="G39" s="1">
        <v>1.8</v>
      </c>
      <c r="H39" s="1">
        <v>0.5</v>
      </c>
      <c r="I39" s="1">
        <v>1.6</v>
      </c>
      <c r="J39" s="1">
        <v>1.45</v>
      </c>
      <c r="K39" s="1">
        <v>1.8</v>
      </c>
      <c r="L39" s="1">
        <v>1.1000000000000001</v>
      </c>
      <c r="M39" s="4">
        <f t="shared" si="0"/>
        <v>1.45</v>
      </c>
      <c r="N39" s="4">
        <f t="shared" si="1"/>
        <v>0.43461349368017693</v>
      </c>
    </row>
    <row r="40" spans="1:14" x14ac:dyDescent="0.35">
      <c r="A40">
        <v>39</v>
      </c>
      <c r="B40" t="s">
        <v>108</v>
      </c>
      <c r="C40" s="1">
        <v>1.4</v>
      </c>
      <c r="D40" s="1">
        <v>1.4</v>
      </c>
      <c r="E40" s="1">
        <v>1.55</v>
      </c>
      <c r="F40" s="1">
        <v>1.6</v>
      </c>
      <c r="G40" s="1">
        <v>1.5</v>
      </c>
      <c r="H40" s="1">
        <v>1.5</v>
      </c>
      <c r="I40" s="1">
        <v>1.5</v>
      </c>
      <c r="J40" s="1">
        <v>1.5</v>
      </c>
      <c r="K40" s="1">
        <v>1.1000000000000001</v>
      </c>
      <c r="L40" s="1">
        <v>1.5</v>
      </c>
      <c r="M40" s="4">
        <f t="shared" si="0"/>
        <v>1.4549999999999998</v>
      </c>
      <c r="N40" s="4">
        <f t="shared" si="1"/>
        <v>0.13834337312964753</v>
      </c>
    </row>
    <row r="41" spans="1:14" x14ac:dyDescent="0.35">
      <c r="A41">
        <v>40</v>
      </c>
      <c r="B41" t="s">
        <v>111</v>
      </c>
      <c r="C41" s="1">
        <v>2.2999999999999998</v>
      </c>
      <c r="D41" s="1">
        <v>2</v>
      </c>
      <c r="E41" s="1">
        <v>2.1</v>
      </c>
      <c r="F41" s="1">
        <v>2.2000000000000002</v>
      </c>
      <c r="G41" s="1">
        <v>2.1</v>
      </c>
      <c r="H41" s="1">
        <v>2.2999999999999998</v>
      </c>
      <c r="I41" s="1">
        <v>2.2000000000000002</v>
      </c>
      <c r="J41" s="1">
        <v>2.4</v>
      </c>
      <c r="K41" s="1">
        <v>2.2999999999999998</v>
      </c>
      <c r="L41" s="1">
        <v>2</v>
      </c>
      <c r="M41" s="4">
        <f t="shared" si="0"/>
        <v>2.19</v>
      </c>
      <c r="N41" s="4">
        <f t="shared" si="1"/>
        <v>0.13703203194062971</v>
      </c>
    </row>
    <row r="42" spans="1:14" x14ac:dyDescent="0.35">
      <c r="A42">
        <v>41</v>
      </c>
      <c r="B42" t="s">
        <v>114</v>
      </c>
      <c r="C42" s="1">
        <v>0.6</v>
      </c>
      <c r="D42" s="1">
        <v>0.8</v>
      </c>
      <c r="E42" s="1">
        <v>0.6</v>
      </c>
      <c r="F42" s="1">
        <v>0.8</v>
      </c>
      <c r="G42" s="1">
        <v>0.6</v>
      </c>
      <c r="H42" s="1">
        <v>0.8</v>
      </c>
      <c r="I42" s="1">
        <v>0.4</v>
      </c>
      <c r="J42" s="1">
        <v>0.7</v>
      </c>
      <c r="K42" s="1">
        <v>0.6</v>
      </c>
      <c r="L42" s="1">
        <v>0.6</v>
      </c>
      <c r="M42" s="4">
        <f t="shared" si="0"/>
        <v>0.65</v>
      </c>
      <c r="N42" s="4">
        <f t="shared" si="1"/>
        <v>0.12692955176439868</v>
      </c>
    </row>
    <row r="43" spans="1:14" x14ac:dyDescent="0.35">
      <c r="A43">
        <v>42</v>
      </c>
      <c r="B43" t="s">
        <v>117</v>
      </c>
      <c r="C43" s="1">
        <v>-2.7</v>
      </c>
      <c r="D43" s="1">
        <v>-2.5</v>
      </c>
      <c r="E43" s="1">
        <v>-2.65</v>
      </c>
      <c r="F43" s="1">
        <v>-2.6</v>
      </c>
      <c r="G43" s="1">
        <v>-2.6</v>
      </c>
      <c r="H43" s="1">
        <v>-2.5</v>
      </c>
      <c r="I43" s="1">
        <v>-2.7</v>
      </c>
      <c r="J43" s="1">
        <v>-2.6</v>
      </c>
      <c r="K43" s="1">
        <v>-2.5</v>
      </c>
      <c r="L43" s="1">
        <v>-2.6</v>
      </c>
      <c r="M43" s="4">
        <f t="shared" si="0"/>
        <v>-2.5950000000000002</v>
      </c>
      <c r="N43" s="4">
        <f t="shared" si="1"/>
        <v>7.6194196337749778E-2</v>
      </c>
    </row>
    <row r="44" spans="1:14" x14ac:dyDescent="0.35">
      <c r="A44">
        <v>43</v>
      </c>
      <c r="B44" t="s">
        <v>119</v>
      </c>
      <c r="C44" s="1">
        <v>-2.5</v>
      </c>
      <c r="D44" s="1">
        <v>-2.4</v>
      </c>
      <c r="E44" s="1">
        <v>-2.4</v>
      </c>
      <c r="F44" s="1">
        <v>-2.7</v>
      </c>
      <c r="G44" s="1">
        <v>-2.4</v>
      </c>
      <c r="H44" s="1">
        <v>-2.6</v>
      </c>
      <c r="I44" s="1">
        <v>-2.5</v>
      </c>
      <c r="J44" s="1">
        <v>-2.35</v>
      </c>
      <c r="K44" s="1">
        <v>-2.4</v>
      </c>
      <c r="L44" s="1">
        <v>-2.5</v>
      </c>
      <c r="M44" s="4">
        <f t="shared" si="0"/>
        <v>-2.4750000000000001</v>
      </c>
      <c r="N44" s="4">
        <f t="shared" si="1"/>
        <v>0.10865337342004422</v>
      </c>
    </row>
    <row r="45" spans="1:14" x14ac:dyDescent="0.35">
      <c r="A45">
        <v>44</v>
      </c>
      <c r="B45" t="s">
        <v>122</v>
      </c>
      <c r="C45" s="1">
        <v>2.95</v>
      </c>
      <c r="D45" s="1">
        <v>3</v>
      </c>
      <c r="E45" s="1">
        <v>2.95</v>
      </c>
      <c r="F45" s="1">
        <v>2.95</v>
      </c>
      <c r="G45" s="1">
        <v>2.95</v>
      </c>
      <c r="H45" s="1">
        <v>3</v>
      </c>
      <c r="I45" s="1">
        <v>3</v>
      </c>
      <c r="J45" s="1">
        <v>3</v>
      </c>
      <c r="K45" s="1">
        <v>2.95</v>
      </c>
      <c r="L45" s="1">
        <v>2.95</v>
      </c>
      <c r="M45" s="4">
        <f t="shared" si="0"/>
        <v>2.9699999999999998</v>
      </c>
      <c r="N45" s="4">
        <f t="shared" si="1"/>
        <v>2.5819888974716019E-2</v>
      </c>
    </row>
    <row r="46" spans="1:14" x14ac:dyDescent="0.35">
      <c r="A46">
        <v>45</v>
      </c>
      <c r="B46" t="s">
        <v>125</v>
      </c>
      <c r="C46" s="1">
        <v>2.2000000000000002</v>
      </c>
      <c r="D46" s="1">
        <v>2.1</v>
      </c>
      <c r="E46" s="1">
        <v>1.9</v>
      </c>
      <c r="F46" s="1">
        <v>2</v>
      </c>
      <c r="G46" s="1">
        <v>2</v>
      </c>
      <c r="H46" s="1">
        <v>2.1</v>
      </c>
      <c r="I46" s="1">
        <v>1.9</v>
      </c>
      <c r="J46" s="1">
        <v>2.25</v>
      </c>
      <c r="K46" s="1">
        <v>1.9</v>
      </c>
      <c r="L46" s="1">
        <v>1.85</v>
      </c>
      <c r="M46" s="4">
        <f t="shared" si="0"/>
        <v>2.0200000000000005</v>
      </c>
      <c r="N46" s="4">
        <f t="shared" si="1"/>
        <v>0.13784048752090228</v>
      </c>
    </row>
    <row r="47" spans="1:14" x14ac:dyDescent="0.35">
      <c r="A47">
        <v>46</v>
      </c>
      <c r="B47" t="s">
        <v>128</v>
      </c>
      <c r="C47" s="1">
        <v>-2.6</v>
      </c>
      <c r="D47" s="1">
        <v>-2.2999999999999998</v>
      </c>
      <c r="E47" s="1">
        <v>-2.35</v>
      </c>
      <c r="F47" s="1">
        <v>-2.2000000000000002</v>
      </c>
      <c r="G47" s="1">
        <v>-2.2000000000000002</v>
      </c>
      <c r="H47" s="1">
        <v>-2.2999999999999998</v>
      </c>
      <c r="I47" s="1">
        <v>-2.6</v>
      </c>
      <c r="J47" s="1">
        <v>-2.7</v>
      </c>
      <c r="K47" s="1">
        <v>-2.1</v>
      </c>
      <c r="L47" s="1">
        <v>-2.4</v>
      </c>
      <c r="M47" s="4">
        <f t="shared" si="0"/>
        <v>-2.375</v>
      </c>
      <c r="N47" s="4">
        <f t="shared" si="1"/>
        <v>0.19895560643855537</v>
      </c>
    </row>
    <row r="48" spans="1:14" x14ac:dyDescent="0.35">
      <c r="A48">
        <v>47</v>
      </c>
      <c r="B48" t="s">
        <v>131</v>
      </c>
      <c r="C48" s="1">
        <v>-1.2</v>
      </c>
      <c r="D48" s="1">
        <v>-1</v>
      </c>
      <c r="E48" s="1">
        <v>-0.85</v>
      </c>
      <c r="F48" s="1">
        <v>-1</v>
      </c>
      <c r="G48" s="1">
        <v>-1.1000000000000001</v>
      </c>
      <c r="H48" s="1">
        <v>-1.4</v>
      </c>
      <c r="I48" s="1">
        <v>-1.2</v>
      </c>
      <c r="J48" s="1">
        <v>-1.55</v>
      </c>
      <c r="K48" s="1">
        <v>-1.2</v>
      </c>
      <c r="L48" s="1">
        <v>-1.2</v>
      </c>
      <c r="M48" s="4">
        <f t="shared" si="0"/>
        <v>-1.17</v>
      </c>
      <c r="N48" s="4">
        <f t="shared" si="1"/>
        <v>0.20165977949672223</v>
      </c>
    </row>
    <row r="49" spans="1:14" x14ac:dyDescent="0.35">
      <c r="A49">
        <v>48</v>
      </c>
      <c r="B49" t="s">
        <v>134</v>
      </c>
      <c r="C49" s="1">
        <v>3</v>
      </c>
      <c r="D49" s="1">
        <v>3</v>
      </c>
      <c r="E49" s="1">
        <v>3</v>
      </c>
      <c r="F49" s="1">
        <v>2.95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2.95</v>
      </c>
      <c r="M49" s="4">
        <f t="shared" si="0"/>
        <v>2.9899999999999998</v>
      </c>
      <c r="N49" s="4">
        <f t="shared" si="1"/>
        <v>2.108185106778912E-2</v>
      </c>
    </row>
    <row r="50" spans="1:14" x14ac:dyDescent="0.35">
      <c r="A50">
        <v>49</v>
      </c>
      <c r="B50" t="s">
        <v>137</v>
      </c>
      <c r="C50" s="1">
        <v>-1.9</v>
      </c>
      <c r="D50" s="1">
        <v>-1.8</v>
      </c>
      <c r="E50" s="1">
        <v>-1.8</v>
      </c>
      <c r="F50" s="1">
        <v>-1.6</v>
      </c>
      <c r="G50" s="1">
        <v>-1.9</v>
      </c>
      <c r="H50" s="1">
        <v>-1.7</v>
      </c>
      <c r="I50" s="1">
        <v>-2</v>
      </c>
      <c r="J50" s="1">
        <v>-1.8</v>
      </c>
      <c r="K50" s="1">
        <v>-1.5</v>
      </c>
      <c r="L50" s="1">
        <v>-1.8</v>
      </c>
      <c r="M50" s="4">
        <f t="shared" si="0"/>
        <v>-1.78</v>
      </c>
      <c r="N50" s="4">
        <f t="shared" si="1"/>
        <v>0.14757295747452434</v>
      </c>
    </row>
    <row r="51" spans="1:14" x14ac:dyDescent="0.35">
      <c r="A51">
        <v>50</v>
      </c>
      <c r="B51" t="s">
        <v>139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 s="1">
        <v>2.8</v>
      </c>
      <c r="D52" s="1">
        <v>2.9</v>
      </c>
      <c r="E52" s="1">
        <v>2.7</v>
      </c>
      <c r="F52" s="1">
        <v>2.8</v>
      </c>
      <c r="G52" s="1">
        <v>2.85</v>
      </c>
      <c r="H52" s="1">
        <v>2.8</v>
      </c>
      <c r="I52" s="1">
        <v>2.8</v>
      </c>
      <c r="J52" s="1">
        <v>2.95</v>
      </c>
      <c r="K52" s="1">
        <v>2.8</v>
      </c>
      <c r="L52" s="1">
        <v>2.8</v>
      </c>
      <c r="M52" s="4">
        <f t="shared" si="0"/>
        <v>2.82</v>
      </c>
      <c r="N52" s="4">
        <f t="shared" si="1"/>
        <v>6.7494855771055323E-2</v>
      </c>
    </row>
    <row r="53" spans="1:14" x14ac:dyDescent="0.35">
      <c r="A53">
        <v>52</v>
      </c>
      <c r="B53" t="s">
        <v>163</v>
      </c>
      <c r="C53" s="1">
        <v>2.6</v>
      </c>
      <c r="D53" s="1">
        <v>2.8</v>
      </c>
      <c r="E53" s="1">
        <v>2.8</v>
      </c>
      <c r="F53" s="1">
        <v>2.4</v>
      </c>
      <c r="G53" s="1">
        <v>2.5</v>
      </c>
      <c r="H53" s="1">
        <v>2.6</v>
      </c>
      <c r="I53" s="1">
        <v>2.7</v>
      </c>
      <c r="J53" s="1">
        <v>2.85</v>
      </c>
      <c r="K53" s="1">
        <v>2.5</v>
      </c>
      <c r="L53" s="1">
        <v>2.85</v>
      </c>
      <c r="M53" s="4">
        <f t="shared" si="0"/>
        <v>2.66</v>
      </c>
      <c r="N53" s="4">
        <f t="shared" si="1"/>
        <v>0.16295875415440422</v>
      </c>
    </row>
    <row r="54" spans="1:14" x14ac:dyDescent="0.35">
      <c r="A54">
        <v>53</v>
      </c>
      <c r="B54" t="s">
        <v>80</v>
      </c>
      <c r="C54" s="1">
        <v>2.7</v>
      </c>
      <c r="D54" s="1">
        <v>2.4</v>
      </c>
      <c r="E54" s="1">
        <v>2.4</v>
      </c>
      <c r="F54" s="1">
        <v>2.4</v>
      </c>
      <c r="G54" s="1">
        <v>2.6</v>
      </c>
      <c r="H54" s="1">
        <v>2.5</v>
      </c>
      <c r="I54" s="1">
        <v>2.5</v>
      </c>
      <c r="J54" s="1">
        <v>2.65</v>
      </c>
      <c r="K54" s="1">
        <v>2.5</v>
      </c>
      <c r="L54" s="1">
        <v>2.4</v>
      </c>
      <c r="M54" s="4">
        <f t="shared" si="0"/>
        <v>2.5049999999999999</v>
      </c>
      <c r="N54" s="4">
        <f t="shared" si="1"/>
        <v>0.11167910378500642</v>
      </c>
    </row>
    <row r="55" spans="1:14" x14ac:dyDescent="0.35">
      <c r="A55">
        <v>54</v>
      </c>
      <c r="B55" t="s">
        <v>165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 s="1">
        <v>-3</v>
      </c>
      <c r="D56" s="1">
        <v>-3</v>
      </c>
      <c r="E56" s="1">
        <v>-3</v>
      </c>
      <c r="F56" s="1">
        <v>-3</v>
      </c>
      <c r="G56" s="1">
        <v>-3</v>
      </c>
      <c r="H56" s="1">
        <v>-3</v>
      </c>
      <c r="I56" s="1">
        <v>-3</v>
      </c>
      <c r="J56" s="1">
        <v>-3</v>
      </c>
      <c r="K56" s="1">
        <v>-3</v>
      </c>
      <c r="L56" s="1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 s="1">
        <v>-3</v>
      </c>
      <c r="D58" s="1">
        <v>-3</v>
      </c>
      <c r="E58" s="1">
        <v>-3</v>
      </c>
      <c r="F58" s="1">
        <v>-3</v>
      </c>
      <c r="G58" s="1">
        <v>-3</v>
      </c>
      <c r="H58" s="1">
        <v>-3</v>
      </c>
      <c r="I58" s="1">
        <v>-3</v>
      </c>
      <c r="J58" s="1">
        <v>-3</v>
      </c>
      <c r="K58" s="1">
        <v>-3</v>
      </c>
      <c r="L58" s="1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2.4</v>
      </c>
      <c r="I59" s="1">
        <v>3</v>
      </c>
      <c r="J59" s="1">
        <v>3</v>
      </c>
      <c r="K59" s="1">
        <v>3</v>
      </c>
      <c r="L59" s="1">
        <v>3</v>
      </c>
      <c r="M59" s="4">
        <f t="shared" si="0"/>
        <v>2.94</v>
      </c>
      <c r="N59" s="4">
        <f t="shared" si="1"/>
        <v>0.18973665961010278</v>
      </c>
    </row>
    <row r="60" spans="1:14" x14ac:dyDescent="0.35">
      <c r="A60">
        <v>59</v>
      </c>
      <c r="B60" t="s">
        <v>181</v>
      </c>
      <c r="C60" s="1">
        <v>-3</v>
      </c>
      <c r="D60" s="1">
        <v>-3</v>
      </c>
      <c r="E60" s="1">
        <v>-3</v>
      </c>
      <c r="F60" s="1">
        <v>-3</v>
      </c>
      <c r="G60" s="1">
        <v>-3</v>
      </c>
      <c r="H60" s="1">
        <v>-2.4</v>
      </c>
      <c r="I60" s="1">
        <v>-3</v>
      </c>
      <c r="J60" s="1">
        <v>-3</v>
      </c>
      <c r="K60" s="1">
        <v>-3</v>
      </c>
      <c r="L60" s="1">
        <v>-3</v>
      </c>
      <c r="M60" s="4">
        <f t="shared" si="0"/>
        <v>-2.94</v>
      </c>
      <c r="N60" s="4">
        <f t="shared" si="1"/>
        <v>0.18973665961010278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AD9EF-870E-45C0-871E-8D7F3F919868}">
  <dimension ref="A1:N61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 s="1">
        <v>-0.5</v>
      </c>
      <c r="D2" s="1">
        <v>-0.5</v>
      </c>
      <c r="E2" s="1">
        <v>0.5</v>
      </c>
      <c r="F2" s="1">
        <v>-0.5</v>
      </c>
      <c r="G2" s="1">
        <v>0.5</v>
      </c>
      <c r="H2" s="1">
        <v>0.12</v>
      </c>
      <c r="I2" s="1">
        <v>0.5</v>
      </c>
      <c r="J2" s="1">
        <v>0.5</v>
      </c>
      <c r="K2" s="1">
        <v>-0.5</v>
      </c>
      <c r="L2" s="1">
        <v>-0.5</v>
      </c>
      <c r="M2" s="4">
        <f>AVERAGE(C2:L2)</f>
        <v>-3.7999999999999999E-2</v>
      </c>
      <c r="N2" s="4">
        <f>STDEV(C2:L2)</f>
        <v>0.49999555553580233</v>
      </c>
    </row>
    <row r="3" spans="1:14" x14ac:dyDescent="0.35">
      <c r="A3">
        <v>2</v>
      </c>
      <c r="B3" t="s">
        <v>9</v>
      </c>
      <c r="C3" s="1">
        <v>-2.75</v>
      </c>
      <c r="D3" s="1">
        <v>-2.75</v>
      </c>
      <c r="E3" s="1">
        <v>-2.8</v>
      </c>
      <c r="F3" s="1">
        <v>-2.8</v>
      </c>
      <c r="G3" s="1">
        <v>-2.8</v>
      </c>
      <c r="H3" s="1">
        <v>-2.87</v>
      </c>
      <c r="I3" s="1">
        <v>-2.8</v>
      </c>
      <c r="J3" s="1">
        <v>-2.8</v>
      </c>
      <c r="K3" s="1">
        <v>-2.8</v>
      </c>
      <c r="L3" s="1">
        <v>-2.8</v>
      </c>
      <c r="M3" s="4">
        <f t="shared" ref="M3:M60" si="0">AVERAGE(C3:L3)</f>
        <v>-2.7970000000000006</v>
      </c>
      <c r="N3" s="4">
        <f t="shared" ref="N3:N60" si="1">STDEV(C3:L3)</f>
        <v>3.3015148038438365E-2</v>
      </c>
    </row>
    <row r="4" spans="1:14" x14ac:dyDescent="0.35">
      <c r="A4">
        <v>3</v>
      </c>
      <c r="B4" t="s">
        <v>12</v>
      </c>
      <c r="C4" s="1">
        <v>-2.5</v>
      </c>
      <c r="D4" s="1">
        <v>-1.8</v>
      </c>
      <c r="E4" s="1">
        <v>-2</v>
      </c>
      <c r="F4" s="1">
        <v>-2.2000000000000002</v>
      </c>
      <c r="G4" s="1">
        <v>-0.2</v>
      </c>
      <c r="H4" s="1">
        <v>-1.45</v>
      </c>
      <c r="I4" s="1">
        <v>-2.5</v>
      </c>
      <c r="J4" s="1">
        <v>-2.5</v>
      </c>
      <c r="K4" s="1">
        <v>-1.9</v>
      </c>
      <c r="L4" s="1">
        <v>-1.2</v>
      </c>
      <c r="M4" s="4">
        <f t="shared" si="0"/>
        <v>-1.8249999999999997</v>
      </c>
      <c r="N4" s="4">
        <f t="shared" si="1"/>
        <v>0.72389762934946678</v>
      </c>
    </row>
    <row r="5" spans="1:14" x14ac:dyDescent="0.35">
      <c r="A5">
        <v>4</v>
      </c>
      <c r="B5" t="s">
        <v>15</v>
      </c>
      <c r="C5" s="1">
        <v>-2.25</v>
      </c>
      <c r="D5" s="1">
        <v>-2.2000000000000002</v>
      </c>
      <c r="E5" s="1">
        <v>-2.5</v>
      </c>
      <c r="F5" s="1">
        <v>-1.9</v>
      </c>
      <c r="G5" s="1">
        <v>-2.5</v>
      </c>
      <c r="H5" s="1">
        <v>-0.83</v>
      </c>
      <c r="I5" s="1">
        <v>-2.2000000000000002</v>
      </c>
      <c r="J5" s="1">
        <v>-2.2000000000000002</v>
      </c>
      <c r="K5" s="1">
        <v>-2.2999999999999998</v>
      </c>
      <c r="L5" s="1">
        <v>-2.5</v>
      </c>
      <c r="M5" s="4">
        <f t="shared" si="0"/>
        <v>-2.1379999999999999</v>
      </c>
      <c r="N5" s="4">
        <f t="shared" si="1"/>
        <v>0.49564324087212469</v>
      </c>
    </row>
    <row r="6" spans="1:14" x14ac:dyDescent="0.35">
      <c r="A6">
        <v>5</v>
      </c>
      <c r="B6" t="s">
        <v>18</v>
      </c>
      <c r="C6" s="1">
        <v>-1.5</v>
      </c>
      <c r="D6" s="1">
        <v>-1.4</v>
      </c>
      <c r="E6" s="1">
        <v>-1.5</v>
      </c>
      <c r="F6" s="1">
        <v>-1.3</v>
      </c>
      <c r="G6" s="1">
        <v>-1.2</v>
      </c>
      <c r="H6" s="1">
        <v>-0.67</v>
      </c>
      <c r="I6" s="1">
        <v>-1.5</v>
      </c>
      <c r="J6" s="1">
        <v>-1.5</v>
      </c>
      <c r="K6" s="1">
        <v>-1.6</v>
      </c>
      <c r="L6" s="1">
        <v>-1.8</v>
      </c>
      <c r="M6" s="4">
        <f t="shared" si="0"/>
        <v>-1.397</v>
      </c>
      <c r="N6" s="4">
        <f t="shared" si="1"/>
        <v>0.30236291659747794</v>
      </c>
    </row>
    <row r="7" spans="1:14" x14ac:dyDescent="0.35">
      <c r="A7">
        <v>6</v>
      </c>
      <c r="B7" t="s">
        <v>21</v>
      </c>
      <c r="C7" s="1">
        <v>2.5</v>
      </c>
      <c r="D7" s="1">
        <v>2.5</v>
      </c>
      <c r="E7" s="1">
        <v>2.9</v>
      </c>
      <c r="F7" s="1">
        <v>2.7</v>
      </c>
      <c r="G7" s="1">
        <v>2.9</v>
      </c>
      <c r="H7" s="1">
        <v>2.95</v>
      </c>
      <c r="I7" s="1">
        <v>2.9</v>
      </c>
      <c r="J7" s="1">
        <v>2.7</v>
      </c>
      <c r="K7" s="1">
        <v>2.9</v>
      </c>
      <c r="L7" s="1">
        <v>2.9</v>
      </c>
      <c r="M7" s="4">
        <f t="shared" si="0"/>
        <v>2.7849999999999997</v>
      </c>
      <c r="N7" s="4">
        <f t="shared" si="1"/>
        <v>0.17328524974093371</v>
      </c>
    </row>
    <row r="8" spans="1:14" x14ac:dyDescent="0.35">
      <c r="A8">
        <v>7</v>
      </c>
      <c r="B8" t="s">
        <v>24</v>
      </c>
      <c r="C8" s="1">
        <v>-0.25</v>
      </c>
      <c r="D8" s="1">
        <v>-0.5</v>
      </c>
      <c r="E8" s="1">
        <v>-0.2</v>
      </c>
      <c r="F8" s="1">
        <v>-0.7</v>
      </c>
      <c r="G8" s="1">
        <v>-0.7</v>
      </c>
      <c r="H8" s="1">
        <v>0.25</v>
      </c>
      <c r="I8" s="1">
        <v>-0.5</v>
      </c>
      <c r="J8" s="1">
        <v>-0.8</v>
      </c>
      <c r="K8" s="1">
        <v>-1.2</v>
      </c>
      <c r="L8" s="1">
        <v>0.5</v>
      </c>
      <c r="M8" s="4">
        <f t="shared" si="0"/>
        <v>-0.41</v>
      </c>
      <c r="N8" s="4">
        <f t="shared" si="1"/>
        <v>0.50486521853747157</v>
      </c>
    </row>
    <row r="9" spans="1:14" x14ac:dyDescent="0.35">
      <c r="A9">
        <v>8</v>
      </c>
      <c r="B9" t="s">
        <v>26</v>
      </c>
      <c r="C9" s="1">
        <v>2.75</v>
      </c>
      <c r="D9" s="1">
        <v>2.6</v>
      </c>
      <c r="E9" s="1">
        <v>2.7</v>
      </c>
      <c r="F9" s="1">
        <v>3</v>
      </c>
      <c r="G9" s="1">
        <v>2.7</v>
      </c>
      <c r="H9" s="1">
        <v>3</v>
      </c>
      <c r="I9" s="1">
        <v>3</v>
      </c>
      <c r="J9" s="1">
        <v>2.9</v>
      </c>
      <c r="K9" s="1">
        <v>2.7</v>
      </c>
      <c r="L9" s="1">
        <v>2.8</v>
      </c>
      <c r="M9" s="4">
        <f t="shared" si="0"/>
        <v>2.8149999999999999</v>
      </c>
      <c r="N9" s="4">
        <f t="shared" si="1"/>
        <v>0.14916433890176289</v>
      </c>
    </row>
    <row r="10" spans="1:14" x14ac:dyDescent="0.35">
      <c r="A10">
        <v>9</v>
      </c>
      <c r="B10" t="s">
        <v>27</v>
      </c>
      <c r="C10" s="1">
        <v>0.75</v>
      </c>
      <c r="D10" s="1">
        <v>0.8</v>
      </c>
      <c r="E10" s="1">
        <v>0.3</v>
      </c>
      <c r="F10" s="1">
        <v>0.8</v>
      </c>
      <c r="G10" s="1">
        <v>0.3</v>
      </c>
      <c r="H10" s="1">
        <v>0.1</v>
      </c>
      <c r="I10" s="1">
        <v>1.2</v>
      </c>
      <c r="J10" s="1">
        <v>1.2</v>
      </c>
      <c r="K10" s="1">
        <v>1.4</v>
      </c>
      <c r="L10" s="1">
        <v>1.2</v>
      </c>
      <c r="M10" s="4">
        <f t="shared" si="0"/>
        <v>0.80499999999999994</v>
      </c>
      <c r="N10" s="4">
        <f t="shared" si="1"/>
        <v>0.45120209810386913</v>
      </c>
    </row>
    <row r="11" spans="1:14" x14ac:dyDescent="0.35">
      <c r="A11">
        <v>10</v>
      </c>
      <c r="B11" t="s">
        <v>30</v>
      </c>
      <c r="C11" s="1">
        <v>1.25</v>
      </c>
      <c r="D11" s="1">
        <v>1.2</v>
      </c>
      <c r="E11" s="1">
        <v>1.5</v>
      </c>
      <c r="F11" s="1">
        <v>1.4</v>
      </c>
      <c r="G11" s="1">
        <v>1.6</v>
      </c>
      <c r="H11" s="1">
        <v>1.38</v>
      </c>
      <c r="I11" s="1">
        <v>0.8</v>
      </c>
      <c r="J11" s="1">
        <v>-0.3</v>
      </c>
      <c r="K11" s="1">
        <v>1.6</v>
      </c>
      <c r="L11" s="1">
        <v>1.6</v>
      </c>
      <c r="M11" s="4">
        <f t="shared" si="0"/>
        <v>1.2029999999999998</v>
      </c>
      <c r="N11" s="4">
        <f t="shared" si="1"/>
        <v>0.58260049204693787</v>
      </c>
    </row>
    <row r="12" spans="1:14" x14ac:dyDescent="0.35">
      <c r="A12">
        <v>11</v>
      </c>
      <c r="B12" t="s">
        <v>33</v>
      </c>
      <c r="C12" s="1">
        <v>-0.75</v>
      </c>
      <c r="D12" s="1">
        <v>-0.7</v>
      </c>
      <c r="E12" s="1">
        <v>-0.6</v>
      </c>
      <c r="F12" s="1">
        <v>-0.6</v>
      </c>
      <c r="G12" s="1">
        <v>-0.6</v>
      </c>
      <c r="H12" s="1">
        <v>-0.15</v>
      </c>
      <c r="I12" s="1">
        <v>-0.7</v>
      </c>
      <c r="J12" s="1">
        <v>-0.7</v>
      </c>
      <c r="K12" s="1">
        <v>-0.7</v>
      </c>
      <c r="L12" s="1">
        <v>-0.7</v>
      </c>
      <c r="M12" s="4">
        <f t="shared" si="0"/>
        <v>-0.62</v>
      </c>
      <c r="N12" s="4">
        <f t="shared" si="1"/>
        <v>0.1735255344642713</v>
      </c>
    </row>
    <row r="13" spans="1:14" x14ac:dyDescent="0.35">
      <c r="A13">
        <v>12</v>
      </c>
      <c r="B13" t="s">
        <v>36</v>
      </c>
      <c r="C13" s="1">
        <v>-1.75</v>
      </c>
      <c r="D13" s="1">
        <v>-1.9</v>
      </c>
      <c r="E13" s="1">
        <v>-1.8</v>
      </c>
      <c r="F13" s="1">
        <v>-1.6</v>
      </c>
      <c r="G13" s="1">
        <v>-1.9</v>
      </c>
      <c r="H13" s="1">
        <v>-1.28</v>
      </c>
      <c r="I13" s="1">
        <v>-1.8</v>
      </c>
      <c r="J13" s="1">
        <v>-1.8</v>
      </c>
      <c r="K13" s="1">
        <v>-1.8</v>
      </c>
      <c r="L13" s="1">
        <v>-1.9</v>
      </c>
      <c r="M13" s="4">
        <f t="shared" si="0"/>
        <v>-1.7530000000000001</v>
      </c>
      <c r="N13" s="4">
        <f t="shared" si="1"/>
        <v>0.18880030602611883</v>
      </c>
    </row>
    <row r="14" spans="1:14" x14ac:dyDescent="0.35">
      <c r="A14">
        <v>13</v>
      </c>
      <c r="B14" t="s">
        <v>39</v>
      </c>
      <c r="C14" s="1">
        <v>-1.25</v>
      </c>
      <c r="D14" s="1">
        <v>-1.3</v>
      </c>
      <c r="E14" s="1">
        <v>-1.2</v>
      </c>
      <c r="F14" s="1">
        <v>-1</v>
      </c>
      <c r="G14" s="1">
        <v>-1.4</v>
      </c>
      <c r="H14" s="1">
        <v>-0.52</v>
      </c>
      <c r="I14" s="1">
        <v>-1.2</v>
      </c>
      <c r="J14" s="1">
        <v>-1</v>
      </c>
      <c r="K14" s="1">
        <v>-1.1000000000000001</v>
      </c>
      <c r="L14" s="1">
        <v>-1.2</v>
      </c>
      <c r="M14" s="4">
        <f t="shared" si="0"/>
        <v>-1.117</v>
      </c>
      <c r="N14" s="4">
        <f t="shared" si="1"/>
        <v>0.24404234605221034</v>
      </c>
    </row>
    <row r="15" spans="1:14" x14ac:dyDescent="0.35">
      <c r="A15">
        <v>14</v>
      </c>
      <c r="B15" t="s">
        <v>40</v>
      </c>
      <c r="C15" s="1">
        <v>0.5</v>
      </c>
      <c r="D15" s="1">
        <v>1.2</v>
      </c>
      <c r="E15" s="1">
        <v>0.7</v>
      </c>
      <c r="F15" s="1">
        <v>0.5</v>
      </c>
      <c r="G15" s="1">
        <v>0.8</v>
      </c>
      <c r="H15" s="1">
        <v>0.75</v>
      </c>
      <c r="I15" s="1">
        <v>0.5</v>
      </c>
      <c r="J15" s="1">
        <v>-1.2</v>
      </c>
      <c r="K15" s="1">
        <v>1.2</v>
      </c>
      <c r="L15" s="1">
        <v>0.8</v>
      </c>
      <c r="M15" s="4">
        <f t="shared" si="0"/>
        <v>0.57499999999999996</v>
      </c>
      <c r="N15" s="4">
        <f t="shared" si="1"/>
        <v>0.67463982160030311</v>
      </c>
    </row>
    <row r="16" spans="1:14" x14ac:dyDescent="0.35">
      <c r="A16">
        <v>15</v>
      </c>
      <c r="B16" t="s">
        <v>43</v>
      </c>
      <c r="C16" s="1">
        <v>1.75</v>
      </c>
      <c r="D16" s="1">
        <v>1.5</v>
      </c>
      <c r="E16" s="1">
        <v>1.9</v>
      </c>
      <c r="F16" s="1">
        <v>1.8</v>
      </c>
      <c r="G16" s="1">
        <v>2.2000000000000002</v>
      </c>
      <c r="H16" s="1">
        <v>1.92</v>
      </c>
      <c r="I16" s="1">
        <v>1.6</v>
      </c>
      <c r="J16" s="1">
        <v>1.8</v>
      </c>
      <c r="K16" s="1">
        <v>1.9</v>
      </c>
      <c r="L16" s="1">
        <v>1.9</v>
      </c>
      <c r="M16" s="4">
        <f t="shared" si="0"/>
        <v>1.827</v>
      </c>
      <c r="N16" s="4">
        <f t="shared" si="1"/>
        <v>0.19137223762430466</v>
      </c>
    </row>
    <row r="17" spans="1:14" x14ac:dyDescent="0.35">
      <c r="A17">
        <v>16</v>
      </c>
      <c r="B17" t="s">
        <v>46</v>
      </c>
      <c r="C17" s="1">
        <v>0</v>
      </c>
      <c r="D17" s="1">
        <v>-0.2</v>
      </c>
      <c r="E17" s="1">
        <v>-0.5</v>
      </c>
      <c r="F17" s="1">
        <v>-0.2</v>
      </c>
      <c r="G17" s="1">
        <v>0.2</v>
      </c>
      <c r="H17" s="1">
        <v>0.33</v>
      </c>
      <c r="I17" s="1">
        <v>-0.2</v>
      </c>
      <c r="J17" s="1">
        <v>-0.2</v>
      </c>
      <c r="K17" s="1">
        <v>-0.4</v>
      </c>
      <c r="L17" s="1">
        <v>-0.3</v>
      </c>
      <c r="M17" s="4">
        <f t="shared" si="0"/>
        <v>-0.14699999999999999</v>
      </c>
      <c r="N17" s="4">
        <f t="shared" si="1"/>
        <v>0.25664718540786258</v>
      </c>
    </row>
    <row r="18" spans="1:14" x14ac:dyDescent="0.35">
      <c r="A18">
        <v>17</v>
      </c>
      <c r="B18" t="s">
        <v>49</v>
      </c>
      <c r="C18" s="1">
        <v>-2.25</v>
      </c>
      <c r="D18" s="1">
        <v>-2.5</v>
      </c>
      <c r="E18" s="1">
        <v>-2.5</v>
      </c>
      <c r="F18" s="1">
        <v>-2.5</v>
      </c>
      <c r="G18" s="1">
        <v>-2.6</v>
      </c>
      <c r="H18" s="1">
        <v>-2.65</v>
      </c>
      <c r="I18" s="1">
        <v>-2.6</v>
      </c>
      <c r="J18" s="1">
        <v>-2.6</v>
      </c>
      <c r="K18" s="1">
        <v>-2.6</v>
      </c>
      <c r="L18" s="1">
        <v>-2.5</v>
      </c>
      <c r="M18" s="4">
        <f t="shared" si="0"/>
        <v>-2.5300000000000002</v>
      </c>
      <c r="N18" s="4">
        <f t="shared" si="1"/>
        <v>0.11352924243950935</v>
      </c>
    </row>
    <row r="19" spans="1:14" x14ac:dyDescent="0.35">
      <c r="A19">
        <v>18</v>
      </c>
      <c r="B19" t="s">
        <v>52</v>
      </c>
      <c r="C19" s="1">
        <v>-2.5</v>
      </c>
      <c r="D19" s="1">
        <v>-2.4</v>
      </c>
      <c r="E19" s="1">
        <v>-2.7</v>
      </c>
      <c r="F19" s="1">
        <v>-2.9</v>
      </c>
      <c r="G19" s="1">
        <v>-2.9</v>
      </c>
      <c r="H19" s="1">
        <v>-2.5</v>
      </c>
      <c r="I19" s="1">
        <v>-2.7</v>
      </c>
      <c r="J19" s="1">
        <v>-2.7</v>
      </c>
      <c r="K19" s="1">
        <v>-2.7</v>
      </c>
      <c r="L19" s="1">
        <v>-2.7</v>
      </c>
      <c r="M19" s="4">
        <f t="shared" si="0"/>
        <v>-2.67</v>
      </c>
      <c r="N19" s="4">
        <f t="shared" si="1"/>
        <v>0.1636391694484477</v>
      </c>
    </row>
    <row r="20" spans="1:14" x14ac:dyDescent="0.35">
      <c r="A20">
        <v>19</v>
      </c>
      <c r="B20" t="s">
        <v>55</v>
      </c>
      <c r="C20" s="1">
        <v>3</v>
      </c>
      <c r="D20" s="1">
        <v>2.7</v>
      </c>
      <c r="E20" s="1">
        <v>3</v>
      </c>
      <c r="F20" s="1">
        <v>3</v>
      </c>
      <c r="G20" s="1">
        <v>2.95</v>
      </c>
      <c r="H20" s="1">
        <v>3</v>
      </c>
      <c r="I20" s="1">
        <v>2.95</v>
      </c>
      <c r="J20" s="1">
        <v>2.8</v>
      </c>
      <c r="K20" s="1">
        <v>2.8</v>
      </c>
      <c r="L20" s="1">
        <v>2.95</v>
      </c>
      <c r="M20" s="4">
        <f t="shared" si="0"/>
        <v>2.915</v>
      </c>
      <c r="N20" s="4">
        <f t="shared" si="1"/>
        <v>0.10814085465005557</v>
      </c>
    </row>
    <row r="21" spans="1:14" x14ac:dyDescent="0.35">
      <c r="A21">
        <v>20</v>
      </c>
      <c r="B21" t="s">
        <v>58</v>
      </c>
      <c r="C21" s="1">
        <v>0.5</v>
      </c>
      <c r="D21" s="1">
        <v>0.3</v>
      </c>
      <c r="E21" s="1">
        <v>0.8</v>
      </c>
      <c r="F21" s="1">
        <v>0.2</v>
      </c>
      <c r="G21" s="1">
        <v>0.1</v>
      </c>
      <c r="H21" s="1">
        <v>-0.21</v>
      </c>
      <c r="I21" s="1">
        <v>1.1000000000000001</v>
      </c>
      <c r="J21" s="1">
        <v>1</v>
      </c>
      <c r="K21" s="1">
        <v>0.9</v>
      </c>
      <c r="L21" s="1">
        <v>0.5</v>
      </c>
      <c r="M21" s="4">
        <f t="shared" si="0"/>
        <v>0.51900000000000002</v>
      </c>
      <c r="N21" s="4">
        <f t="shared" si="1"/>
        <v>0.42823799198317031</v>
      </c>
    </row>
    <row r="22" spans="1:14" x14ac:dyDescent="0.35">
      <c r="A22">
        <v>21</v>
      </c>
      <c r="B22" t="s">
        <v>61</v>
      </c>
      <c r="C22" s="1">
        <v>-3</v>
      </c>
      <c r="D22" s="1">
        <v>-2.9</v>
      </c>
      <c r="E22" s="1">
        <v>-3</v>
      </c>
      <c r="F22" s="1">
        <v>-3</v>
      </c>
      <c r="G22" s="1">
        <v>-2.95</v>
      </c>
      <c r="H22" s="1">
        <v>-2.98</v>
      </c>
      <c r="I22" s="1">
        <v>-2.9</v>
      </c>
      <c r="J22" s="1">
        <v>-2.9</v>
      </c>
      <c r="K22" s="1">
        <v>-2.9</v>
      </c>
      <c r="L22" s="1">
        <v>-2.9</v>
      </c>
      <c r="M22" s="4">
        <f t="shared" si="0"/>
        <v>-2.9429999999999996</v>
      </c>
      <c r="N22" s="4">
        <f t="shared" si="1"/>
        <v>4.7621190427978403E-2</v>
      </c>
    </row>
    <row r="23" spans="1:14" x14ac:dyDescent="0.35">
      <c r="A23">
        <v>22</v>
      </c>
      <c r="B23" t="s">
        <v>64</v>
      </c>
      <c r="C23" s="1">
        <v>-2</v>
      </c>
      <c r="D23" s="1">
        <v>-2.1</v>
      </c>
      <c r="E23" s="1">
        <v>-2.2000000000000002</v>
      </c>
      <c r="F23" s="1">
        <v>-2.1</v>
      </c>
      <c r="G23" s="1">
        <v>-2.2999999999999998</v>
      </c>
      <c r="H23" s="1">
        <v>-1.92</v>
      </c>
      <c r="I23" s="1">
        <v>-2</v>
      </c>
      <c r="J23" s="1">
        <v>-2</v>
      </c>
      <c r="K23" s="1">
        <v>-2</v>
      </c>
      <c r="L23" s="1">
        <v>-2.2000000000000002</v>
      </c>
      <c r="M23" s="4">
        <f t="shared" si="0"/>
        <v>-2.0819999999999999</v>
      </c>
      <c r="N23" s="4">
        <f t="shared" si="1"/>
        <v>0.11979612310551255</v>
      </c>
    </row>
    <row r="24" spans="1:14" x14ac:dyDescent="0.35">
      <c r="A24">
        <v>23</v>
      </c>
      <c r="B24" t="s">
        <v>67</v>
      </c>
      <c r="C24" s="1">
        <v>2.9</v>
      </c>
      <c r="D24" s="1">
        <v>2.8</v>
      </c>
      <c r="E24" s="1">
        <v>2.8</v>
      </c>
      <c r="F24" s="1">
        <v>3</v>
      </c>
      <c r="G24" s="1">
        <v>2.85</v>
      </c>
      <c r="H24" s="1">
        <v>3</v>
      </c>
      <c r="I24" s="1">
        <v>2.8</v>
      </c>
      <c r="J24" s="1">
        <v>2.2999999999999998</v>
      </c>
      <c r="K24" s="1">
        <v>2.6</v>
      </c>
      <c r="L24" s="1">
        <v>2.9</v>
      </c>
      <c r="M24" s="4">
        <f t="shared" si="0"/>
        <v>2.7950000000000004</v>
      </c>
      <c r="N24" s="4">
        <f t="shared" si="1"/>
        <v>0.20876621693495653</v>
      </c>
    </row>
    <row r="25" spans="1:14" x14ac:dyDescent="0.35">
      <c r="A25">
        <v>24</v>
      </c>
      <c r="B25" t="s">
        <v>70</v>
      </c>
      <c r="C25" s="1">
        <v>-1.25</v>
      </c>
      <c r="D25" s="1">
        <v>-1.6</v>
      </c>
      <c r="E25" s="1">
        <v>-1.6</v>
      </c>
      <c r="F25" s="1">
        <v>-1.2</v>
      </c>
      <c r="G25" s="1">
        <v>-1.8</v>
      </c>
      <c r="H25" s="1">
        <v>-0.78</v>
      </c>
      <c r="I25" s="1">
        <v>-1.2</v>
      </c>
      <c r="J25" s="1">
        <v>-1.1000000000000001</v>
      </c>
      <c r="K25" s="1">
        <v>-1.3</v>
      </c>
      <c r="L25" s="1">
        <v>-1.5</v>
      </c>
      <c r="M25" s="4">
        <f t="shared" si="0"/>
        <v>-1.333</v>
      </c>
      <c r="N25" s="4">
        <f t="shared" si="1"/>
        <v>0.29664981225531095</v>
      </c>
    </row>
    <row r="26" spans="1:14" x14ac:dyDescent="0.35">
      <c r="A26">
        <v>25</v>
      </c>
      <c r="B26" t="s">
        <v>73</v>
      </c>
      <c r="C26" s="1">
        <v>-0.5</v>
      </c>
      <c r="D26" s="1">
        <v>0.1</v>
      </c>
      <c r="E26" s="1">
        <v>-0.7</v>
      </c>
      <c r="F26" s="1">
        <v>-0.3</v>
      </c>
      <c r="G26" s="1">
        <v>0.9</v>
      </c>
      <c r="H26" s="1">
        <v>-0.55000000000000004</v>
      </c>
      <c r="I26" s="1">
        <v>0.3</v>
      </c>
      <c r="J26" s="1">
        <v>-0.9</v>
      </c>
      <c r="K26" s="1">
        <v>-0.1</v>
      </c>
      <c r="L26" s="1">
        <v>0.6</v>
      </c>
      <c r="M26" s="4">
        <f t="shared" si="0"/>
        <v>-0.11500000000000003</v>
      </c>
      <c r="N26" s="4">
        <f t="shared" si="1"/>
        <v>0.5859702305673139</v>
      </c>
    </row>
    <row r="27" spans="1:14" x14ac:dyDescent="0.35">
      <c r="A27">
        <v>26</v>
      </c>
      <c r="B27" t="s">
        <v>74</v>
      </c>
      <c r="C27" s="1">
        <v>1</v>
      </c>
      <c r="D27" s="1">
        <v>1</v>
      </c>
      <c r="E27" s="1">
        <v>1.2</v>
      </c>
      <c r="F27" s="1">
        <v>1.2</v>
      </c>
      <c r="G27" s="1">
        <v>1.3</v>
      </c>
      <c r="H27" s="1">
        <v>1.85</v>
      </c>
      <c r="I27" s="1">
        <v>1.4</v>
      </c>
      <c r="J27" s="1">
        <v>0.8</v>
      </c>
      <c r="K27" s="1">
        <v>1.1000000000000001</v>
      </c>
      <c r="L27" s="1">
        <v>1.3</v>
      </c>
      <c r="M27" s="4">
        <f t="shared" si="0"/>
        <v>1.2150000000000003</v>
      </c>
      <c r="N27" s="4">
        <f t="shared" si="1"/>
        <v>0.28484888781402723</v>
      </c>
    </row>
    <row r="28" spans="1:14" x14ac:dyDescent="0.35">
      <c r="A28">
        <v>27</v>
      </c>
      <c r="B28" t="s">
        <v>77</v>
      </c>
      <c r="C28" s="1">
        <v>-1</v>
      </c>
      <c r="D28" s="1">
        <v>-0.6</v>
      </c>
      <c r="E28" s="1">
        <v>-1.9</v>
      </c>
      <c r="F28" s="1">
        <v>-0.1</v>
      </c>
      <c r="G28" s="1">
        <v>-0.3</v>
      </c>
      <c r="H28" s="1">
        <v>-1.25</v>
      </c>
      <c r="I28" s="1">
        <v>-0.1</v>
      </c>
      <c r="J28" s="1">
        <v>-1.3</v>
      </c>
      <c r="K28" s="1">
        <v>-0.8</v>
      </c>
      <c r="L28" s="1">
        <v>-1.2</v>
      </c>
      <c r="M28" s="4">
        <f t="shared" si="0"/>
        <v>-0.85499999999999987</v>
      </c>
      <c r="N28" s="4">
        <f t="shared" si="1"/>
        <v>0.58710684244389844</v>
      </c>
    </row>
    <row r="29" spans="1:14" x14ac:dyDescent="0.35">
      <c r="A29">
        <v>28</v>
      </c>
      <c r="B29" t="s">
        <v>80</v>
      </c>
      <c r="C29" s="1">
        <v>1.75</v>
      </c>
      <c r="D29" s="1">
        <v>1.9</v>
      </c>
      <c r="E29" s="1">
        <v>2.6</v>
      </c>
      <c r="F29" s="1">
        <v>1.9</v>
      </c>
      <c r="G29" s="1">
        <v>2.4</v>
      </c>
      <c r="H29" s="1">
        <v>2.15</v>
      </c>
      <c r="I29" s="1">
        <v>1.5</v>
      </c>
      <c r="J29" s="1">
        <v>1.5</v>
      </c>
      <c r="K29" s="1">
        <v>2.1</v>
      </c>
      <c r="L29" s="1">
        <v>2.1</v>
      </c>
      <c r="M29" s="4">
        <f t="shared" si="0"/>
        <v>1.9900000000000002</v>
      </c>
      <c r="N29" s="4">
        <f t="shared" si="1"/>
        <v>0.35652645218989032</v>
      </c>
    </row>
    <row r="30" spans="1:14" x14ac:dyDescent="0.35">
      <c r="A30">
        <v>29</v>
      </c>
      <c r="B30" t="s">
        <v>82</v>
      </c>
      <c r="C30" s="1">
        <v>-1.25</v>
      </c>
      <c r="D30" s="1">
        <v>-0.4</v>
      </c>
      <c r="E30" s="1">
        <v>-1.3</v>
      </c>
      <c r="F30" s="1">
        <v>-0.9</v>
      </c>
      <c r="G30" s="1">
        <v>-0.5</v>
      </c>
      <c r="H30" s="1">
        <v>-1.7</v>
      </c>
      <c r="I30" s="1">
        <v>-0.8</v>
      </c>
      <c r="J30" s="1">
        <v>-1.6</v>
      </c>
      <c r="K30" s="1">
        <v>-1.5</v>
      </c>
      <c r="L30" s="1">
        <v>-0.8</v>
      </c>
      <c r="M30" s="4">
        <f t="shared" si="0"/>
        <v>-1.075</v>
      </c>
      <c r="N30" s="4">
        <f t="shared" si="1"/>
        <v>0.45901464513068041</v>
      </c>
    </row>
    <row r="31" spans="1:14" x14ac:dyDescent="0.35">
      <c r="A31">
        <v>30</v>
      </c>
      <c r="B31" t="s">
        <v>84</v>
      </c>
      <c r="C31" s="1">
        <v>2.9</v>
      </c>
      <c r="D31" s="1">
        <v>2.6</v>
      </c>
      <c r="E31" s="1">
        <v>2.9</v>
      </c>
      <c r="F31" s="1">
        <v>3</v>
      </c>
      <c r="G31" s="1">
        <v>2.75</v>
      </c>
      <c r="H31" s="1">
        <v>2.95</v>
      </c>
      <c r="I31" s="1">
        <v>2.95</v>
      </c>
      <c r="J31" s="1">
        <v>2.6</v>
      </c>
      <c r="K31" s="1">
        <v>2.5</v>
      </c>
      <c r="L31" s="1">
        <v>2.7</v>
      </c>
      <c r="M31" s="4">
        <f t="shared" si="0"/>
        <v>2.7850000000000001</v>
      </c>
      <c r="N31" s="4">
        <f t="shared" si="1"/>
        <v>0.17802933590968775</v>
      </c>
    </row>
    <row r="32" spans="1:14" x14ac:dyDescent="0.35">
      <c r="A32">
        <v>31</v>
      </c>
      <c r="B32" t="s">
        <v>87</v>
      </c>
      <c r="C32" s="1">
        <v>-0.75</v>
      </c>
      <c r="D32" s="1">
        <v>-0.8</v>
      </c>
      <c r="E32" s="1">
        <v>-0.9</v>
      </c>
      <c r="F32" s="1">
        <v>-0.8</v>
      </c>
      <c r="G32" s="1">
        <v>-0.4</v>
      </c>
      <c r="H32" s="1">
        <v>0.05</v>
      </c>
      <c r="I32" s="1">
        <v>-0.6</v>
      </c>
      <c r="J32" s="1">
        <v>-0.6</v>
      </c>
      <c r="K32" s="1">
        <v>-1</v>
      </c>
      <c r="L32" s="1">
        <v>-1.4</v>
      </c>
      <c r="M32" s="4">
        <f t="shared" si="0"/>
        <v>-0.72</v>
      </c>
      <c r="N32" s="4">
        <f t="shared" si="1"/>
        <v>0.38166302763912929</v>
      </c>
    </row>
    <row r="33" spans="1:14" x14ac:dyDescent="0.35">
      <c r="A33">
        <v>32</v>
      </c>
      <c r="B33" t="s">
        <v>90</v>
      </c>
      <c r="C33" s="1">
        <v>1</v>
      </c>
      <c r="D33" s="1">
        <v>0.6</v>
      </c>
      <c r="E33" s="1">
        <v>1.7</v>
      </c>
      <c r="F33" s="1">
        <v>0.4</v>
      </c>
      <c r="G33" s="1">
        <v>0.95</v>
      </c>
      <c r="H33" s="1">
        <v>0.88</v>
      </c>
      <c r="I33" s="1">
        <v>1.1000000000000001</v>
      </c>
      <c r="J33" s="1">
        <v>0.2</v>
      </c>
      <c r="K33" s="1">
        <v>0.7</v>
      </c>
      <c r="L33" s="1">
        <v>1</v>
      </c>
      <c r="M33" s="4">
        <f t="shared" si="0"/>
        <v>0.85299999999999998</v>
      </c>
      <c r="N33" s="4">
        <f t="shared" si="1"/>
        <v>0.41510507371293637</v>
      </c>
    </row>
    <row r="34" spans="1:14" x14ac:dyDescent="0.35">
      <c r="A34">
        <v>33</v>
      </c>
      <c r="B34" t="s">
        <v>92</v>
      </c>
      <c r="C34" s="1">
        <v>-1.5</v>
      </c>
      <c r="D34" s="1">
        <v>-1.2</v>
      </c>
      <c r="E34" s="1">
        <v>-2.2999999999999998</v>
      </c>
      <c r="F34" s="1">
        <v>-2.2999999999999998</v>
      </c>
      <c r="G34" s="1">
        <v>-1.6</v>
      </c>
      <c r="H34" s="1">
        <v>-1.95</v>
      </c>
      <c r="I34" s="1">
        <v>-0.7</v>
      </c>
      <c r="J34" s="1">
        <v>-2.1</v>
      </c>
      <c r="K34" s="1">
        <v>-2.1</v>
      </c>
      <c r="L34" s="1">
        <v>-1.6</v>
      </c>
      <c r="M34" s="4">
        <f t="shared" si="0"/>
        <v>-1.7349999999999999</v>
      </c>
      <c r="N34" s="4">
        <f t="shared" si="1"/>
        <v>0.51642467451163221</v>
      </c>
    </row>
    <row r="35" spans="1:14" x14ac:dyDescent="0.35">
      <c r="A35">
        <v>34</v>
      </c>
      <c r="B35" t="s">
        <v>95</v>
      </c>
      <c r="C35" s="1">
        <v>2.75</v>
      </c>
      <c r="D35" s="1">
        <v>2.8</v>
      </c>
      <c r="E35" s="1">
        <v>2.8</v>
      </c>
      <c r="F35" s="1">
        <v>3</v>
      </c>
      <c r="G35" s="1">
        <v>2.85</v>
      </c>
      <c r="H35" s="1">
        <v>3</v>
      </c>
      <c r="I35" s="1">
        <v>2.85</v>
      </c>
      <c r="J35" s="1">
        <v>2.9</v>
      </c>
      <c r="K35" s="1">
        <v>2.95</v>
      </c>
      <c r="L35" s="1">
        <v>2.85</v>
      </c>
      <c r="M35" s="4">
        <f t="shared" si="0"/>
        <v>2.875</v>
      </c>
      <c r="N35" s="4">
        <f t="shared" si="1"/>
        <v>8.5796917841558379E-2</v>
      </c>
    </row>
    <row r="36" spans="1:14" x14ac:dyDescent="0.35">
      <c r="A36">
        <v>35</v>
      </c>
      <c r="B36" t="s">
        <v>97</v>
      </c>
      <c r="C36" s="1">
        <v>1.5</v>
      </c>
      <c r="D36" s="1">
        <v>2.2000000000000002</v>
      </c>
      <c r="E36" s="1">
        <v>1.8</v>
      </c>
      <c r="F36" s="1">
        <v>1.7</v>
      </c>
      <c r="G36" s="1">
        <v>1.75</v>
      </c>
      <c r="H36" s="1">
        <v>1.98</v>
      </c>
      <c r="I36" s="1">
        <v>1.7</v>
      </c>
      <c r="J36" s="1">
        <v>1.7</v>
      </c>
      <c r="K36" s="1">
        <v>2</v>
      </c>
      <c r="L36" s="1">
        <v>1.8</v>
      </c>
      <c r="M36" s="4">
        <f t="shared" si="0"/>
        <v>1.8129999999999999</v>
      </c>
      <c r="N36" s="4">
        <f t="shared" si="1"/>
        <v>0.19810491047815051</v>
      </c>
    </row>
    <row r="37" spans="1:14" x14ac:dyDescent="0.35">
      <c r="A37">
        <v>36</v>
      </c>
      <c r="B37" t="s">
        <v>100</v>
      </c>
      <c r="C37" s="1">
        <v>1.5</v>
      </c>
      <c r="D37" s="1">
        <v>1.4</v>
      </c>
      <c r="E37" s="1">
        <v>1.6</v>
      </c>
      <c r="F37" s="1">
        <v>1.6</v>
      </c>
      <c r="G37" s="1">
        <v>1.8</v>
      </c>
      <c r="H37" s="1">
        <v>1.6</v>
      </c>
      <c r="I37" s="1">
        <v>1.5</v>
      </c>
      <c r="J37" s="1">
        <v>1.4</v>
      </c>
      <c r="K37" s="1">
        <v>1.8</v>
      </c>
      <c r="L37" s="1">
        <v>1.7</v>
      </c>
      <c r="M37" s="4">
        <f t="shared" si="0"/>
        <v>1.59</v>
      </c>
      <c r="N37" s="4">
        <f t="shared" si="1"/>
        <v>0.14491376746189441</v>
      </c>
    </row>
    <row r="38" spans="1:14" x14ac:dyDescent="0.35">
      <c r="A38">
        <v>37</v>
      </c>
      <c r="B38" t="s">
        <v>102</v>
      </c>
      <c r="C38" s="1">
        <v>-0.5</v>
      </c>
      <c r="D38" s="1">
        <v>-0.3</v>
      </c>
      <c r="E38" s="1">
        <v>-0.3</v>
      </c>
      <c r="F38" s="1">
        <v>-0.6</v>
      </c>
      <c r="G38" s="1">
        <v>-0.9</v>
      </c>
      <c r="H38" s="1">
        <v>-0.35</v>
      </c>
      <c r="I38" s="1">
        <v>-0.3</v>
      </c>
      <c r="J38" s="1">
        <v>-0.5</v>
      </c>
      <c r="K38" s="1">
        <v>-0.6</v>
      </c>
      <c r="L38" s="1">
        <v>-0.2</v>
      </c>
      <c r="M38" s="4">
        <f t="shared" si="0"/>
        <v>-0.45499999999999996</v>
      </c>
      <c r="N38" s="4">
        <f t="shared" si="1"/>
        <v>0.20876621693495659</v>
      </c>
    </row>
    <row r="39" spans="1:14" x14ac:dyDescent="0.35">
      <c r="A39">
        <v>38</v>
      </c>
      <c r="B39" t="s">
        <v>105</v>
      </c>
      <c r="C39" s="1">
        <v>-1</v>
      </c>
      <c r="D39" s="1">
        <v>1.8</v>
      </c>
      <c r="E39" s="1">
        <v>1.4</v>
      </c>
      <c r="F39" s="1">
        <v>1.2</v>
      </c>
      <c r="G39" s="1">
        <v>1.5</v>
      </c>
      <c r="H39" s="1">
        <v>1.42</v>
      </c>
      <c r="I39" s="1">
        <v>1.9</v>
      </c>
      <c r="J39" s="1">
        <v>0.9</v>
      </c>
      <c r="K39" s="1">
        <v>0.3</v>
      </c>
      <c r="L39" s="1">
        <v>1.5</v>
      </c>
      <c r="M39" s="4">
        <f t="shared" si="0"/>
        <v>1.0920000000000001</v>
      </c>
      <c r="N39" s="4">
        <f t="shared" si="1"/>
        <v>0.86549664611969701</v>
      </c>
    </row>
    <row r="40" spans="1:14" x14ac:dyDescent="0.35">
      <c r="A40">
        <v>39</v>
      </c>
      <c r="B40" t="s">
        <v>108</v>
      </c>
      <c r="C40" s="1">
        <v>1.25</v>
      </c>
      <c r="D40" s="1">
        <v>1.1000000000000001</v>
      </c>
      <c r="E40" s="1">
        <v>1.1000000000000001</v>
      </c>
      <c r="F40" s="1">
        <v>0.9</v>
      </c>
      <c r="G40" s="1">
        <v>0.7</v>
      </c>
      <c r="H40" s="1">
        <v>1.25</v>
      </c>
      <c r="I40" s="1">
        <v>1.3</v>
      </c>
      <c r="J40" s="1">
        <v>0.7</v>
      </c>
      <c r="K40" s="1">
        <v>0.8</v>
      </c>
      <c r="L40" s="1">
        <v>1.4</v>
      </c>
      <c r="M40" s="4">
        <f t="shared" si="0"/>
        <v>1.0500000000000003</v>
      </c>
      <c r="N40" s="4">
        <f t="shared" si="1"/>
        <v>0.25819888974716027</v>
      </c>
    </row>
    <row r="41" spans="1:14" x14ac:dyDescent="0.35">
      <c r="A41">
        <v>40</v>
      </c>
      <c r="B41" t="s">
        <v>111</v>
      </c>
      <c r="C41" s="1">
        <v>2</v>
      </c>
      <c r="D41" s="1">
        <v>1.7</v>
      </c>
      <c r="E41" s="1">
        <v>2</v>
      </c>
      <c r="F41" s="1">
        <v>2.1</v>
      </c>
      <c r="G41" s="1">
        <v>2.1</v>
      </c>
      <c r="H41" s="1">
        <v>2.0499999999999998</v>
      </c>
      <c r="I41" s="1">
        <v>2.1</v>
      </c>
      <c r="J41" s="1">
        <v>1.9</v>
      </c>
      <c r="K41" s="1">
        <v>2.2999999999999998</v>
      </c>
      <c r="L41" s="1">
        <v>2.1</v>
      </c>
      <c r="M41" s="4">
        <f t="shared" si="0"/>
        <v>2.0350000000000001</v>
      </c>
      <c r="N41" s="4">
        <f t="shared" si="1"/>
        <v>0.15643600040343086</v>
      </c>
    </row>
    <row r="42" spans="1:14" x14ac:dyDescent="0.35">
      <c r="A42">
        <v>41</v>
      </c>
      <c r="B42" t="s">
        <v>114</v>
      </c>
      <c r="C42" s="1">
        <v>0.5</v>
      </c>
      <c r="D42" s="1">
        <v>0.9</v>
      </c>
      <c r="E42" s="1">
        <v>0.9</v>
      </c>
      <c r="F42" s="1">
        <v>0.7</v>
      </c>
      <c r="G42" s="1">
        <v>1.4</v>
      </c>
      <c r="H42" s="1">
        <v>0.85</v>
      </c>
      <c r="I42" s="1">
        <v>0.9</v>
      </c>
      <c r="J42" s="1">
        <v>0.5</v>
      </c>
      <c r="K42" s="1">
        <v>1.7</v>
      </c>
      <c r="L42" s="1">
        <v>1.2</v>
      </c>
      <c r="M42" s="4">
        <f t="shared" si="0"/>
        <v>0.95499999999999985</v>
      </c>
      <c r="N42" s="4">
        <f t="shared" si="1"/>
        <v>0.38184493653256113</v>
      </c>
    </row>
    <row r="43" spans="1:14" x14ac:dyDescent="0.35">
      <c r="A43">
        <v>42</v>
      </c>
      <c r="B43" t="s">
        <v>117</v>
      </c>
      <c r="C43" s="1">
        <v>-2</v>
      </c>
      <c r="D43" s="1">
        <v>-2</v>
      </c>
      <c r="E43" s="1">
        <v>-2.6</v>
      </c>
      <c r="F43" s="1">
        <v>-2.6</v>
      </c>
      <c r="G43" s="1">
        <v>-2.2999999999999998</v>
      </c>
      <c r="H43" s="1">
        <v>-2.0499999999999998</v>
      </c>
      <c r="I43" s="1">
        <v>-2.2999999999999998</v>
      </c>
      <c r="J43" s="1">
        <v>-2.2999999999999998</v>
      </c>
      <c r="K43" s="1">
        <v>-2.4</v>
      </c>
      <c r="L43" s="1">
        <v>-2.2000000000000002</v>
      </c>
      <c r="M43" s="4">
        <f t="shared" si="0"/>
        <v>-2.2749999999999999</v>
      </c>
      <c r="N43" s="4">
        <f t="shared" si="1"/>
        <v>0.22016408022704845</v>
      </c>
    </row>
    <row r="44" spans="1:14" x14ac:dyDescent="0.35">
      <c r="A44">
        <v>43</v>
      </c>
      <c r="B44" t="s">
        <v>119</v>
      </c>
      <c r="C44" s="1">
        <v>-2.5</v>
      </c>
      <c r="D44" s="1">
        <v>-2.2999999999999998</v>
      </c>
      <c r="E44" s="1">
        <v>-2.4</v>
      </c>
      <c r="F44" s="1">
        <v>-2.7</v>
      </c>
      <c r="G44" s="1">
        <v>-2.6</v>
      </c>
      <c r="H44" s="1">
        <v>-2.25</v>
      </c>
      <c r="I44" s="1">
        <v>-2.5</v>
      </c>
      <c r="J44" s="1">
        <v>-2.6</v>
      </c>
      <c r="K44" s="1">
        <v>-2.2000000000000002</v>
      </c>
      <c r="L44" s="1">
        <v>-2.5</v>
      </c>
      <c r="M44" s="4">
        <f t="shared" si="0"/>
        <v>-2.4550000000000001</v>
      </c>
      <c r="N44" s="4">
        <f t="shared" si="1"/>
        <v>0.16406299603099622</v>
      </c>
    </row>
    <row r="45" spans="1:14" x14ac:dyDescent="0.35">
      <c r="A45">
        <v>44</v>
      </c>
      <c r="B45" t="s">
        <v>122</v>
      </c>
      <c r="C45" s="1">
        <v>2.75</v>
      </c>
      <c r="D45" s="1">
        <v>2.7</v>
      </c>
      <c r="E45" s="1">
        <v>2.7</v>
      </c>
      <c r="F45" s="1">
        <v>3</v>
      </c>
      <c r="G45" s="1">
        <v>2.65</v>
      </c>
      <c r="H45" s="1">
        <v>2.75</v>
      </c>
      <c r="I45" s="1">
        <v>2.85</v>
      </c>
      <c r="J45" s="1">
        <v>2.5</v>
      </c>
      <c r="K45" s="1">
        <v>2.4</v>
      </c>
      <c r="L45" s="1">
        <v>2.6</v>
      </c>
      <c r="M45" s="4">
        <f t="shared" si="0"/>
        <v>2.6900000000000004</v>
      </c>
      <c r="N45" s="4">
        <f t="shared" si="1"/>
        <v>0.16964014199999297</v>
      </c>
    </row>
    <row r="46" spans="1:14" x14ac:dyDescent="0.35">
      <c r="A46">
        <v>45</v>
      </c>
      <c r="B46" t="s">
        <v>125</v>
      </c>
      <c r="C46" s="1">
        <v>2</v>
      </c>
      <c r="D46" s="1">
        <v>2</v>
      </c>
      <c r="E46" s="1">
        <v>2.2000000000000002</v>
      </c>
      <c r="F46" s="1">
        <v>2</v>
      </c>
      <c r="G46" s="1">
        <v>2.25</v>
      </c>
      <c r="H46" s="1">
        <v>1.95</v>
      </c>
      <c r="I46" s="1">
        <v>1.95</v>
      </c>
      <c r="J46" s="1">
        <v>1.8</v>
      </c>
      <c r="K46" s="1">
        <v>2.2000000000000002</v>
      </c>
      <c r="L46" s="1">
        <v>2</v>
      </c>
      <c r="M46" s="4">
        <f t="shared" si="0"/>
        <v>2.0349999999999997</v>
      </c>
      <c r="N46" s="4">
        <f t="shared" si="1"/>
        <v>0.13954290459289656</v>
      </c>
    </row>
    <row r="47" spans="1:14" x14ac:dyDescent="0.35">
      <c r="A47">
        <v>46</v>
      </c>
      <c r="B47" t="s">
        <v>128</v>
      </c>
      <c r="C47" s="1">
        <v>-2.5</v>
      </c>
      <c r="D47" s="1">
        <v>-2.6</v>
      </c>
      <c r="E47" s="1">
        <v>-2.9</v>
      </c>
      <c r="F47" s="1">
        <v>-2.9</v>
      </c>
      <c r="G47" s="1">
        <v>-2.85</v>
      </c>
      <c r="H47" s="1">
        <v>-2.65</v>
      </c>
      <c r="I47" s="1">
        <v>-2.6</v>
      </c>
      <c r="J47" s="1">
        <v>-2.7</v>
      </c>
      <c r="K47" s="1">
        <v>-2.85</v>
      </c>
      <c r="L47" s="1">
        <v>-2.6</v>
      </c>
      <c r="M47" s="4">
        <f t="shared" si="0"/>
        <v>-2.7150000000000003</v>
      </c>
      <c r="N47" s="4">
        <f t="shared" si="1"/>
        <v>0.14729034063523799</v>
      </c>
    </row>
    <row r="48" spans="1:14" x14ac:dyDescent="0.35">
      <c r="A48">
        <v>47</v>
      </c>
      <c r="B48" t="s">
        <v>131</v>
      </c>
      <c r="C48" s="1">
        <v>-0.75</v>
      </c>
      <c r="D48" s="1">
        <v>-1.1000000000000001</v>
      </c>
      <c r="E48" s="1">
        <v>-1.4</v>
      </c>
      <c r="F48" s="1">
        <v>-1.1000000000000001</v>
      </c>
      <c r="G48" s="1">
        <v>-0.8</v>
      </c>
      <c r="H48" s="1">
        <v>-0.45</v>
      </c>
      <c r="I48" s="1">
        <v>-0.9</v>
      </c>
      <c r="J48" s="1">
        <v>-0.4</v>
      </c>
      <c r="K48" s="1">
        <v>-1.4</v>
      </c>
      <c r="L48" s="1">
        <v>-1.3</v>
      </c>
      <c r="M48" s="4">
        <f t="shared" si="0"/>
        <v>-0.96000000000000019</v>
      </c>
      <c r="N48" s="4">
        <f t="shared" si="1"/>
        <v>0.3634709219609053</v>
      </c>
    </row>
    <row r="49" spans="1:14" x14ac:dyDescent="0.35">
      <c r="A49">
        <v>48</v>
      </c>
      <c r="B49" t="s">
        <v>134</v>
      </c>
      <c r="C49" s="1">
        <v>2.25</v>
      </c>
      <c r="D49" s="1">
        <v>2.4</v>
      </c>
      <c r="E49" s="1">
        <v>2.5</v>
      </c>
      <c r="F49" s="1">
        <v>2.5</v>
      </c>
      <c r="G49" s="1">
        <v>2.5</v>
      </c>
      <c r="H49" s="1">
        <v>2.5</v>
      </c>
      <c r="I49" s="1">
        <v>2.6</v>
      </c>
      <c r="J49" s="1">
        <v>2.4</v>
      </c>
      <c r="K49" s="1">
        <v>2.85</v>
      </c>
      <c r="L49" s="1">
        <v>2.4</v>
      </c>
      <c r="M49" s="4">
        <f t="shared" si="0"/>
        <v>2.4899999999999998</v>
      </c>
      <c r="N49" s="4">
        <f t="shared" si="1"/>
        <v>0.15776212754932314</v>
      </c>
    </row>
    <row r="50" spans="1:14" x14ac:dyDescent="0.35">
      <c r="A50">
        <v>49</v>
      </c>
      <c r="B50" t="s">
        <v>137</v>
      </c>
      <c r="C50" s="1">
        <v>-1.75</v>
      </c>
      <c r="D50" s="1">
        <v>-1.5</v>
      </c>
      <c r="E50" s="1">
        <v>-1.9</v>
      </c>
      <c r="F50" s="1">
        <v>-2.4</v>
      </c>
      <c r="G50" s="1">
        <v>-2.1</v>
      </c>
      <c r="H50" s="1">
        <v>-1.1499999999999999</v>
      </c>
      <c r="I50" s="1">
        <v>-1.5</v>
      </c>
      <c r="J50" s="1">
        <v>-1.2</v>
      </c>
      <c r="K50" s="1">
        <v>-1.7</v>
      </c>
      <c r="L50" s="1">
        <v>-2</v>
      </c>
      <c r="M50" s="4">
        <f t="shared" si="0"/>
        <v>-1.72</v>
      </c>
      <c r="N50" s="4">
        <f t="shared" si="1"/>
        <v>0.3959517366773106</v>
      </c>
    </row>
    <row r="51" spans="1:14" x14ac:dyDescent="0.35">
      <c r="A51">
        <v>50</v>
      </c>
      <c r="B51" t="s">
        <v>139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4">
        <f t="shared" si="0"/>
        <v>0</v>
      </c>
      <c r="N51" s="4">
        <f t="shared" si="1"/>
        <v>0</v>
      </c>
    </row>
    <row r="52" spans="1:14" x14ac:dyDescent="0.35">
      <c r="A52">
        <v>51</v>
      </c>
      <c r="B52" t="s">
        <v>171</v>
      </c>
      <c r="C52" s="1">
        <v>2.5</v>
      </c>
      <c r="D52" s="1">
        <v>2.9</v>
      </c>
      <c r="E52" s="1">
        <v>2.9</v>
      </c>
      <c r="F52" s="1">
        <v>2.9</v>
      </c>
      <c r="G52" s="1">
        <v>2.95</v>
      </c>
      <c r="H52" s="1">
        <v>2.85</v>
      </c>
      <c r="I52" s="1">
        <v>2.75</v>
      </c>
      <c r="J52" s="1">
        <v>2.7</v>
      </c>
      <c r="K52" s="1">
        <v>2.6</v>
      </c>
      <c r="L52" s="1">
        <v>2.5</v>
      </c>
      <c r="M52" s="4">
        <f t="shared" si="0"/>
        <v>2.7550000000000003</v>
      </c>
      <c r="N52" s="4">
        <f t="shared" si="1"/>
        <v>0.17232076034083776</v>
      </c>
    </row>
    <row r="53" spans="1:14" x14ac:dyDescent="0.35">
      <c r="A53">
        <v>52</v>
      </c>
      <c r="B53" t="s">
        <v>163</v>
      </c>
      <c r="C53" s="1">
        <v>2.25</v>
      </c>
      <c r="D53" s="1">
        <v>2.6</v>
      </c>
      <c r="E53" s="1">
        <v>2.4</v>
      </c>
      <c r="F53" s="1">
        <v>2.2999999999999998</v>
      </c>
      <c r="G53" s="1">
        <v>2.6</v>
      </c>
      <c r="H53" s="1">
        <v>2.6</v>
      </c>
      <c r="I53" s="1">
        <v>2.2000000000000002</v>
      </c>
      <c r="J53" s="1">
        <v>2.1</v>
      </c>
      <c r="K53" s="1">
        <v>2.7</v>
      </c>
      <c r="L53" s="1">
        <v>2.2999999999999998</v>
      </c>
      <c r="M53" s="4">
        <f t="shared" si="0"/>
        <v>2.4050000000000002</v>
      </c>
      <c r="N53" s="4">
        <f t="shared" si="1"/>
        <v>0.20608789926199511</v>
      </c>
    </row>
    <row r="54" spans="1:14" x14ac:dyDescent="0.35">
      <c r="A54">
        <v>53</v>
      </c>
      <c r="B54" t="s">
        <v>80</v>
      </c>
      <c r="C54" s="1">
        <v>1.75</v>
      </c>
      <c r="D54" s="1">
        <v>1.9</v>
      </c>
      <c r="E54" s="1">
        <v>2.6</v>
      </c>
      <c r="F54" s="1">
        <v>1.9</v>
      </c>
      <c r="G54" s="1">
        <v>2.4</v>
      </c>
      <c r="H54" s="1">
        <v>2.15</v>
      </c>
      <c r="I54" s="1">
        <v>1.5</v>
      </c>
      <c r="J54" s="1">
        <v>1.5</v>
      </c>
      <c r="K54" s="1">
        <v>2.1</v>
      </c>
      <c r="L54" s="1">
        <v>2.1</v>
      </c>
      <c r="M54" s="4">
        <f t="shared" si="0"/>
        <v>1.9900000000000002</v>
      </c>
      <c r="N54" s="4">
        <f t="shared" si="1"/>
        <v>0.35652645218989032</v>
      </c>
    </row>
    <row r="55" spans="1:14" x14ac:dyDescent="0.35">
      <c r="A55">
        <v>54</v>
      </c>
      <c r="B55" t="s">
        <v>165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 s="1">
        <v>-3</v>
      </c>
      <c r="D56" s="1">
        <v>-3</v>
      </c>
      <c r="E56" s="1">
        <v>-3</v>
      </c>
      <c r="F56" s="1">
        <v>-3</v>
      </c>
      <c r="G56" s="1">
        <v>-3</v>
      </c>
      <c r="H56" s="1">
        <v>-3</v>
      </c>
      <c r="I56" s="1">
        <v>-3</v>
      </c>
      <c r="J56" s="1">
        <v>-3</v>
      </c>
      <c r="K56" s="1">
        <v>-3</v>
      </c>
      <c r="L56" s="1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 s="1">
        <v>2.9</v>
      </c>
      <c r="D57" s="1">
        <v>3</v>
      </c>
      <c r="E57" s="1">
        <v>3</v>
      </c>
      <c r="F57" s="1">
        <v>3</v>
      </c>
      <c r="G57" s="1">
        <v>2.9</v>
      </c>
      <c r="H57" s="1">
        <v>3</v>
      </c>
      <c r="I57" s="1">
        <v>2.2999999999999998</v>
      </c>
      <c r="J57" s="1">
        <v>2.5</v>
      </c>
      <c r="K57" s="1">
        <v>3</v>
      </c>
      <c r="L57" s="1">
        <v>3</v>
      </c>
      <c r="M57" s="4">
        <f t="shared" si="0"/>
        <v>2.8600000000000003</v>
      </c>
      <c r="N57" s="4">
        <f t="shared" si="1"/>
        <v>0.25033311140691455</v>
      </c>
    </row>
    <row r="58" spans="1:14" x14ac:dyDescent="0.35">
      <c r="A58">
        <v>57</v>
      </c>
      <c r="B58" t="s">
        <v>180</v>
      </c>
      <c r="C58" s="1">
        <v>-2.9</v>
      </c>
      <c r="D58" s="1">
        <v>-3</v>
      </c>
      <c r="E58" s="1">
        <v>-3</v>
      </c>
      <c r="F58" s="1">
        <v>-3</v>
      </c>
      <c r="G58" s="1">
        <v>-2.9</v>
      </c>
      <c r="H58" s="1">
        <v>-3</v>
      </c>
      <c r="I58" s="1">
        <v>-2.2999999999999998</v>
      </c>
      <c r="J58" s="1">
        <v>-2.5</v>
      </c>
      <c r="K58" s="1">
        <v>-3</v>
      </c>
      <c r="L58" s="1">
        <v>-3</v>
      </c>
      <c r="M58" s="4">
        <f t="shared" si="0"/>
        <v>-2.8600000000000003</v>
      </c>
      <c r="N58" s="4">
        <f t="shared" si="1"/>
        <v>0.25033311140691455</v>
      </c>
    </row>
    <row r="59" spans="1:14" x14ac:dyDescent="0.35">
      <c r="A59">
        <v>58</v>
      </c>
      <c r="B59" t="s">
        <v>179</v>
      </c>
      <c r="C59" s="1">
        <v>2.9</v>
      </c>
      <c r="D59" s="1">
        <v>3</v>
      </c>
      <c r="E59" s="1">
        <v>3</v>
      </c>
      <c r="F59" s="1">
        <v>3</v>
      </c>
      <c r="G59" s="1">
        <v>2.9</v>
      </c>
      <c r="H59" s="1">
        <v>3</v>
      </c>
      <c r="I59" s="1">
        <v>2.2000000000000002</v>
      </c>
      <c r="J59" s="1">
        <v>2.2999999999999998</v>
      </c>
      <c r="K59" s="1">
        <v>3</v>
      </c>
      <c r="L59" s="1">
        <v>3</v>
      </c>
      <c r="M59" s="4">
        <f t="shared" si="0"/>
        <v>2.83</v>
      </c>
      <c r="N59" s="4">
        <f t="shared" si="1"/>
        <v>0.3093002855909861</v>
      </c>
    </row>
    <row r="60" spans="1:14" x14ac:dyDescent="0.35">
      <c r="A60">
        <v>59</v>
      </c>
      <c r="B60" t="s">
        <v>181</v>
      </c>
      <c r="C60" s="1">
        <v>-2.9</v>
      </c>
      <c r="D60" s="1">
        <v>-3</v>
      </c>
      <c r="E60" s="1">
        <v>-3</v>
      </c>
      <c r="F60" s="1">
        <v>-3</v>
      </c>
      <c r="G60" s="1">
        <v>-2.9</v>
      </c>
      <c r="H60" s="1">
        <v>-3</v>
      </c>
      <c r="I60" s="1">
        <v>-2.2000000000000002</v>
      </c>
      <c r="J60" s="1">
        <v>-2.2999999999999998</v>
      </c>
      <c r="K60" s="1">
        <v>-3</v>
      </c>
      <c r="L60" s="1">
        <v>-3</v>
      </c>
      <c r="M60" s="4">
        <f t="shared" si="0"/>
        <v>-2.83</v>
      </c>
      <c r="N60" s="4">
        <f t="shared" si="1"/>
        <v>0.3093002855909861</v>
      </c>
    </row>
    <row r="61" spans="1:14" x14ac:dyDescent="0.35">
      <c r="G61" s="1"/>
      <c r="H61" s="1"/>
      <c r="I61" s="1"/>
      <c r="J61" s="1"/>
      <c r="K61" s="1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F640F-A28D-4BDA-9CF1-83098D47C0F7}">
  <dimension ref="A1:N60"/>
  <sheetViews>
    <sheetView workbookViewId="0">
      <selection activeCell="P2" sqref="P2"/>
    </sheetView>
  </sheetViews>
  <sheetFormatPr defaultColWidth="6.58203125" defaultRowHeight="15.5" x14ac:dyDescent="0.35"/>
  <cols>
    <col min="1" max="1" width="2.75" bestFit="1" customWidth="1"/>
    <col min="2" max="2" width="14.9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6</v>
      </c>
      <c r="C2">
        <v>1.65</v>
      </c>
      <c r="D2">
        <v>1.1499999999999999</v>
      </c>
      <c r="E2">
        <v>2.5</v>
      </c>
      <c r="F2">
        <v>2.5</v>
      </c>
      <c r="G2">
        <v>1.5</v>
      </c>
      <c r="H2">
        <v>1.89</v>
      </c>
      <c r="I2">
        <v>1.56</v>
      </c>
      <c r="J2">
        <v>1.87</v>
      </c>
      <c r="K2">
        <v>1.89</v>
      </c>
      <c r="L2">
        <v>1.65</v>
      </c>
      <c r="M2" s="4">
        <f>AVERAGE(C2:L2)</f>
        <v>1.8160000000000001</v>
      </c>
      <c r="N2" s="4">
        <f>STDEV(C2:L2)</f>
        <v>0.42343043505791239</v>
      </c>
    </row>
    <row r="3" spans="1:14" x14ac:dyDescent="0.35">
      <c r="A3">
        <v>2</v>
      </c>
      <c r="B3" t="s">
        <v>9</v>
      </c>
      <c r="C3">
        <v>-2.85</v>
      </c>
      <c r="D3">
        <v>-2.85</v>
      </c>
      <c r="E3">
        <v>-2.8</v>
      </c>
      <c r="F3">
        <v>-2.7</v>
      </c>
      <c r="G3">
        <v>-2.8</v>
      </c>
      <c r="H3">
        <v>-2.85</v>
      </c>
      <c r="I3">
        <v>-2.89</v>
      </c>
      <c r="J3">
        <v>-2.74</v>
      </c>
      <c r="K3">
        <v>-2.67</v>
      </c>
      <c r="L3">
        <v>-2.85</v>
      </c>
      <c r="M3" s="4">
        <f t="shared" ref="M3:M60" si="0">AVERAGE(C3:L3)</f>
        <v>-2.8000000000000007</v>
      </c>
      <c r="N3" s="4">
        <f t="shared" ref="N3:N60" si="1">STDEV(C3:L3)</f>
        <v>7.3484692283495356E-2</v>
      </c>
    </row>
    <row r="4" spans="1:14" x14ac:dyDescent="0.35">
      <c r="A4">
        <v>3</v>
      </c>
      <c r="B4" t="s">
        <v>12</v>
      </c>
      <c r="C4">
        <v>-0.4</v>
      </c>
      <c r="D4">
        <v>-0.2</v>
      </c>
      <c r="E4">
        <v>-0.5</v>
      </c>
      <c r="F4">
        <v>-0.5</v>
      </c>
      <c r="G4">
        <v>-1.5</v>
      </c>
      <c r="H4">
        <v>-0.42</v>
      </c>
      <c r="I4">
        <v>-0.47</v>
      </c>
      <c r="J4">
        <v>-1.32</v>
      </c>
      <c r="K4">
        <v>-1.52</v>
      </c>
      <c r="L4">
        <v>-0.2</v>
      </c>
      <c r="M4" s="4">
        <f t="shared" si="0"/>
        <v>-0.70300000000000007</v>
      </c>
      <c r="N4" s="4">
        <f t="shared" si="1"/>
        <v>0.52683647051686411</v>
      </c>
    </row>
    <row r="5" spans="1:14" x14ac:dyDescent="0.35">
      <c r="A5">
        <v>4</v>
      </c>
      <c r="B5" t="s">
        <v>15</v>
      </c>
      <c r="C5">
        <v>-2.4</v>
      </c>
      <c r="D5">
        <v>-1.9</v>
      </c>
      <c r="E5">
        <v>-2.2000000000000002</v>
      </c>
      <c r="F5">
        <v>-1.8</v>
      </c>
      <c r="G5">
        <v>-2</v>
      </c>
      <c r="H5">
        <v>-2.15</v>
      </c>
      <c r="I5">
        <v>-1.82</v>
      </c>
      <c r="J5">
        <v>-2.11</v>
      </c>
      <c r="K5">
        <v>-2.11</v>
      </c>
      <c r="L5">
        <v>-2.2999999999999998</v>
      </c>
      <c r="M5" s="4">
        <f t="shared" si="0"/>
        <v>-2.0790000000000002</v>
      </c>
      <c r="N5" s="4">
        <f t="shared" si="1"/>
        <v>0.19907843233816719</v>
      </c>
    </row>
    <row r="6" spans="1:14" x14ac:dyDescent="0.35">
      <c r="A6">
        <v>5</v>
      </c>
      <c r="B6" t="s">
        <v>18</v>
      </c>
      <c r="C6">
        <v>-1.1000000000000001</v>
      </c>
      <c r="D6">
        <v>-1.3</v>
      </c>
      <c r="E6">
        <v>-0.8</v>
      </c>
      <c r="F6">
        <v>-1.2</v>
      </c>
      <c r="G6">
        <v>-0.5</v>
      </c>
      <c r="H6">
        <v>-0.87</v>
      </c>
      <c r="I6">
        <v>0.25</v>
      </c>
      <c r="J6">
        <v>-0.45</v>
      </c>
      <c r="K6">
        <v>-0.55000000000000004</v>
      </c>
      <c r="L6">
        <v>-0.5</v>
      </c>
      <c r="M6" s="4">
        <f t="shared" si="0"/>
        <v>-0.70200000000000007</v>
      </c>
      <c r="N6" s="4">
        <f t="shared" si="1"/>
        <v>0.45660096851019094</v>
      </c>
    </row>
    <row r="7" spans="1:14" x14ac:dyDescent="0.35">
      <c r="A7">
        <v>6</v>
      </c>
      <c r="B7" t="s">
        <v>21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3</v>
      </c>
      <c r="L7">
        <v>3</v>
      </c>
      <c r="M7" s="4">
        <f t="shared" si="0"/>
        <v>3</v>
      </c>
      <c r="N7" s="4">
        <f t="shared" si="1"/>
        <v>0</v>
      </c>
    </row>
    <row r="8" spans="1:14" x14ac:dyDescent="0.35">
      <c r="A8">
        <v>7</v>
      </c>
      <c r="B8" t="s">
        <v>24</v>
      </c>
      <c r="C8">
        <v>-0.75</v>
      </c>
      <c r="D8">
        <v>-0.65</v>
      </c>
      <c r="E8">
        <v>-1.2</v>
      </c>
      <c r="F8">
        <v>-0.8</v>
      </c>
      <c r="G8">
        <v>-1</v>
      </c>
      <c r="H8">
        <v>-1.78</v>
      </c>
      <c r="I8">
        <v>-1.21</v>
      </c>
      <c r="J8">
        <v>-1.98</v>
      </c>
      <c r="K8">
        <v>-1.88</v>
      </c>
      <c r="L8">
        <v>-1.8</v>
      </c>
      <c r="M8" s="4">
        <f t="shared" si="0"/>
        <v>-1.3050000000000002</v>
      </c>
      <c r="N8" s="4">
        <f t="shared" si="1"/>
        <v>0.51229874097053918</v>
      </c>
    </row>
    <row r="9" spans="1:14" x14ac:dyDescent="0.35">
      <c r="A9">
        <v>8</v>
      </c>
      <c r="B9" t="s">
        <v>26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3</v>
      </c>
      <c r="J9">
        <v>3</v>
      </c>
      <c r="K9">
        <v>3</v>
      </c>
      <c r="L9">
        <v>3</v>
      </c>
      <c r="M9" s="4">
        <f t="shared" si="0"/>
        <v>3</v>
      </c>
      <c r="N9" s="4">
        <f t="shared" si="1"/>
        <v>0</v>
      </c>
    </row>
    <row r="10" spans="1:14" x14ac:dyDescent="0.35">
      <c r="A10">
        <v>9</v>
      </c>
      <c r="B10" t="s">
        <v>27</v>
      </c>
      <c r="C10">
        <v>0.1</v>
      </c>
      <c r="D10">
        <v>0.1</v>
      </c>
      <c r="E10">
        <v>0.1</v>
      </c>
      <c r="F10">
        <v>1.2</v>
      </c>
      <c r="G10">
        <v>0.5</v>
      </c>
      <c r="H10">
        <v>0.11</v>
      </c>
      <c r="I10">
        <v>0.15</v>
      </c>
      <c r="J10">
        <v>0.87</v>
      </c>
      <c r="K10">
        <v>0.34</v>
      </c>
      <c r="L10">
        <v>0.8</v>
      </c>
      <c r="M10" s="4">
        <f t="shared" si="0"/>
        <v>0.42699999999999994</v>
      </c>
      <c r="N10" s="4">
        <f t="shared" si="1"/>
        <v>0.40052881710725058</v>
      </c>
    </row>
    <row r="11" spans="1:14" x14ac:dyDescent="0.35">
      <c r="A11">
        <v>10</v>
      </c>
      <c r="B11" t="s">
        <v>30</v>
      </c>
      <c r="C11">
        <v>1.45</v>
      </c>
      <c r="D11">
        <v>1.45</v>
      </c>
      <c r="E11">
        <v>1.1000000000000001</v>
      </c>
      <c r="F11">
        <v>1.4</v>
      </c>
      <c r="G11">
        <v>0.5</v>
      </c>
      <c r="H11">
        <v>0.65</v>
      </c>
      <c r="I11">
        <v>1.38</v>
      </c>
      <c r="J11">
        <v>1.1200000000000001</v>
      </c>
      <c r="K11">
        <v>1.23</v>
      </c>
      <c r="L11">
        <v>1.2</v>
      </c>
      <c r="M11" s="4">
        <f t="shared" si="0"/>
        <v>1.1480000000000001</v>
      </c>
      <c r="N11" s="4">
        <f t="shared" si="1"/>
        <v>0.33001010085551385</v>
      </c>
    </row>
    <row r="12" spans="1:14" x14ac:dyDescent="0.35">
      <c r="A12">
        <v>11</v>
      </c>
      <c r="B12" t="s">
        <v>33</v>
      </c>
      <c r="C12">
        <v>-1.7</v>
      </c>
      <c r="D12">
        <v>-1.6</v>
      </c>
      <c r="E12">
        <v>-1.5</v>
      </c>
      <c r="F12">
        <v>-1.3</v>
      </c>
      <c r="G12">
        <v>-0.5</v>
      </c>
      <c r="H12">
        <v>-0.76</v>
      </c>
      <c r="I12">
        <v>-0.55000000000000004</v>
      </c>
      <c r="J12">
        <v>-0.89</v>
      </c>
      <c r="K12">
        <v>-0.87</v>
      </c>
      <c r="L12">
        <v>-0.8</v>
      </c>
      <c r="M12" s="4">
        <f t="shared" si="0"/>
        <v>-1.0469999999999999</v>
      </c>
      <c r="N12" s="4">
        <f t="shared" si="1"/>
        <v>0.44058168620838356</v>
      </c>
    </row>
    <row r="13" spans="1:14" x14ac:dyDescent="0.35">
      <c r="A13">
        <v>12</v>
      </c>
      <c r="B13" t="s">
        <v>36</v>
      </c>
      <c r="C13">
        <v>-1.95</v>
      </c>
      <c r="D13">
        <v>-1.75</v>
      </c>
      <c r="E13">
        <v>-1.9</v>
      </c>
      <c r="F13">
        <v>-1.5</v>
      </c>
      <c r="G13">
        <v>-1</v>
      </c>
      <c r="H13">
        <v>-1.52</v>
      </c>
      <c r="I13">
        <v>-1.78</v>
      </c>
      <c r="J13">
        <v>-1.88</v>
      </c>
      <c r="K13">
        <v>-1.45</v>
      </c>
      <c r="L13">
        <v>-1.1000000000000001</v>
      </c>
      <c r="M13" s="4">
        <f t="shared" si="0"/>
        <v>-1.5829999999999997</v>
      </c>
      <c r="N13" s="4">
        <f t="shared" si="1"/>
        <v>0.33196552699205439</v>
      </c>
    </row>
    <row r="14" spans="1:14" x14ac:dyDescent="0.35">
      <c r="A14">
        <v>13</v>
      </c>
      <c r="B14" t="s">
        <v>39</v>
      </c>
      <c r="C14">
        <v>-1.8</v>
      </c>
      <c r="D14">
        <v>-1.4</v>
      </c>
      <c r="E14">
        <v>-1.7</v>
      </c>
      <c r="F14">
        <v>-0.9</v>
      </c>
      <c r="G14">
        <v>-0.5</v>
      </c>
      <c r="H14">
        <v>-1.1299999999999999</v>
      </c>
      <c r="I14">
        <v>-1.45</v>
      </c>
      <c r="J14">
        <v>-1.1499999999999999</v>
      </c>
      <c r="K14">
        <v>-1.23</v>
      </c>
      <c r="L14">
        <v>-1.2</v>
      </c>
      <c r="M14" s="4">
        <f t="shared" si="0"/>
        <v>-1.246</v>
      </c>
      <c r="N14" s="4">
        <f t="shared" si="1"/>
        <v>0.37707057989482801</v>
      </c>
    </row>
    <row r="15" spans="1:14" x14ac:dyDescent="0.35">
      <c r="A15">
        <v>14</v>
      </c>
      <c r="B15" t="s">
        <v>40</v>
      </c>
      <c r="C15">
        <v>2.65</v>
      </c>
      <c r="D15">
        <v>1.95</v>
      </c>
      <c r="E15">
        <v>2.7</v>
      </c>
      <c r="F15">
        <v>2.4</v>
      </c>
      <c r="G15">
        <v>2.5</v>
      </c>
      <c r="H15">
        <v>0.72</v>
      </c>
      <c r="I15">
        <v>-2.12</v>
      </c>
      <c r="J15">
        <v>-0.21</v>
      </c>
      <c r="K15">
        <v>1.78</v>
      </c>
      <c r="L15">
        <v>1.4</v>
      </c>
      <c r="M15" s="4">
        <f t="shared" si="0"/>
        <v>1.377</v>
      </c>
      <c r="N15" s="4">
        <f t="shared" si="1"/>
        <v>1.5401662969375165</v>
      </c>
    </row>
    <row r="16" spans="1:14" x14ac:dyDescent="0.35">
      <c r="A16">
        <v>15</v>
      </c>
      <c r="B16" t="s">
        <v>43</v>
      </c>
      <c r="C16">
        <v>2.5499999999999998</v>
      </c>
      <c r="D16">
        <v>2.1</v>
      </c>
      <c r="E16">
        <v>2.1</v>
      </c>
      <c r="F16">
        <v>2.2999999999999998</v>
      </c>
      <c r="G16">
        <v>1.5</v>
      </c>
      <c r="H16">
        <v>1.34</v>
      </c>
      <c r="I16">
        <v>1.89</v>
      </c>
      <c r="J16">
        <v>1.76</v>
      </c>
      <c r="K16">
        <v>1.44</v>
      </c>
      <c r="L16">
        <v>1.8</v>
      </c>
      <c r="M16" s="4">
        <f t="shared" si="0"/>
        <v>1.8780000000000001</v>
      </c>
      <c r="N16" s="4">
        <f t="shared" si="1"/>
        <v>0.39052101949404194</v>
      </c>
    </row>
    <row r="17" spans="1:14" x14ac:dyDescent="0.35">
      <c r="A17">
        <v>16</v>
      </c>
      <c r="B17" t="s">
        <v>46</v>
      </c>
      <c r="C17">
        <v>-0.9</v>
      </c>
      <c r="D17">
        <v>-1.55</v>
      </c>
      <c r="E17">
        <v>-0.6</v>
      </c>
      <c r="F17">
        <v>-0.2</v>
      </c>
      <c r="G17">
        <v>-0.5</v>
      </c>
      <c r="H17">
        <v>-0.21</v>
      </c>
      <c r="I17">
        <v>-0.19</v>
      </c>
      <c r="J17">
        <v>-0.76</v>
      </c>
      <c r="K17">
        <v>-0.67</v>
      </c>
      <c r="L17">
        <v>-0.1</v>
      </c>
      <c r="M17" s="4">
        <f t="shared" si="0"/>
        <v>-0.56799999999999995</v>
      </c>
      <c r="N17" s="4">
        <f t="shared" si="1"/>
        <v>0.44133131923004665</v>
      </c>
    </row>
    <row r="18" spans="1:14" x14ac:dyDescent="0.35">
      <c r="A18">
        <v>17</v>
      </c>
      <c r="B18" t="s">
        <v>49</v>
      </c>
      <c r="C18">
        <v>-2.9</v>
      </c>
      <c r="D18">
        <v>-2.6</v>
      </c>
      <c r="E18">
        <v>-2.5</v>
      </c>
      <c r="F18">
        <v>-2.2000000000000002</v>
      </c>
      <c r="G18">
        <v>-1.5</v>
      </c>
      <c r="H18">
        <v>-2.56</v>
      </c>
      <c r="I18">
        <v>-1.88</v>
      </c>
      <c r="J18">
        <v>-2.34</v>
      </c>
      <c r="K18">
        <v>-2.33</v>
      </c>
      <c r="L18">
        <v>-2.5</v>
      </c>
      <c r="M18" s="4">
        <f t="shared" si="0"/>
        <v>-2.3310000000000004</v>
      </c>
      <c r="N18" s="4">
        <f t="shared" si="1"/>
        <v>0.39677729549738716</v>
      </c>
    </row>
    <row r="19" spans="1:14" x14ac:dyDescent="0.35">
      <c r="A19">
        <v>18</v>
      </c>
      <c r="B19" t="s">
        <v>52</v>
      </c>
      <c r="C19">
        <v>-1.4</v>
      </c>
      <c r="D19">
        <v>-1.1000000000000001</v>
      </c>
      <c r="E19">
        <v>-0.7</v>
      </c>
      <c r="F19">
        <v>-1.6</v>
      </c>
      <c r="G19">
        <v>-0.5</v>
      </c>
      <c r="H19">
        <v>-1.88</v>
      </c>
      <c r="I19">
        <v>-0.28000000000000003</v>
      </c>
      <c r="J19">
        <v>-0.98</v>
      </c>
      <c r="K19">
        <v>-0.21</v>
      </c>
      <c r="L19">
        <v>-0.4</v>
      </c>
      <c r="M19" s="4">
        <f t="shared" si="0"/>
        <v>-0.90500000000000025</v>
      </c>
      <c r="N19" s="4">
        <f t="shared" si="1"/>
        <v>0.58281405458535562</v>
      </c>
    </row>
    <row r="20" spans="1:14" x14ac:dyDescent="0.35">
      <c r="A20">
        <v>19</v>
      </c>
      <c r="B20" t="s">
        <v>55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 s="4">
        <f t="shared" si="0"/>
        <v>3</v>
      </c>
      <c r="N20" s="4">
        <f t="shared" si="1"/>
        <v>0</v>
      </c>
    </row>
    <row r="21" spans="1:14" x14ac:dyDescent="0.35">
      <c r="A21">
        <v>20</v>
      </c>
      <c r="B21" t="s">
        <v>58</v>
      </c>
      <c r="C21">
        <v>2.15</v>
      </c>
      <c r="D21">
        <v>1.7</v>
      </c>
      <c r="E21">
        <v>1.8</v>
      </c>
      <c r="F21">
        <v>1.7</v>
      </c>
      <c r="G21">
        <v>1</v>
      </c>
      <c r="H21">
        <v>0.93</v>
      </c>
      <c r="I21">
        <v>0.91</v>
      </c>
      <c r="J21">
        <v>0.65</v>
      </c>
      <c r="K21">
        <v>0.89</v>
      </c>
      <c r="L21">
        <v>0.7</v>
      </c>
      <c r="M21" s="4">
        <f t="shared" si="0"/>
        <v>1.2429999999999999</v>
      </c>
      <c r="N21" s="4">
        <f t="shared" si="1"/>
        <v>0.53640884075902828</v>
      </c>
    </row>
    <row r="22" spans="1:14" x14ac:dyDescent="0.35">
      <c r="A22">
        <v>21</v>
      </c>
      <c r="B22" t="s">
        <v>61</v>
      </c>
      <c r="C22">
        <v>-2.95</v>
      </c>
      <c r="D22">
        <v>-2.95</v>
      </c>
      <c r="E22">
        <v>-2.9</v>
      </c>
      <c r="F22">
        <v>-2.9</v>
      </c>
      <c r="G22">
        <v>-2.8</v>
      </c>
      <c r="H22">
        <v>-3</v>
      </c>
      <c r="I22">
        <v>-2.99</v>
      </c>
      <c r="J22">
        <v>-2.88</v>
      </c>
      <c r="K22">
        <v>-2.89</v>
      </c>
      <c r="L22">
        <v>-2.95</v>
      </c>
      <c r="M22" s="4">
        <f t="shared" si="0"/>
        <v>-2.9210000000000003</v>
      </c>
      <c r="N22" s="4">
        <f t="shared" si="1"/>
        <v>5.9338951044917571E-2</v>
      </c>
    </row>
    <row r="23" spans="1:14" x14ac:dyDescent="0.35">
      <c r="A23">
        <v>22</v>
      </c>
      <c r="B23" t="s">
        <v>64</v>
      </c>
      <c r="C23">
        <v>-2.7</v>
      </c>
      <c r="D23">
        <v>-2.4</v>
      </c>
      <c r="E23">
        <v>-2.4</v>
      </c>
      <c r="F23">
        <v>-2.5</v>
      </c>
      <c r="G23">
        <v>-2</v>
      </c>
      <c r="H23">
        <v>-2.41</v>
      </c>
      <c r="I23">
        <v>-2.56</v>
      </c>
      <c r="J23">
        <v>-2.2200000000000002</v>
      </c>
      <c r="K23">
        <v>-2.21</v>
      </c>
      <c r="L23">
        <v>-2.1</v>
      </c>
      <c r="M23" s="4">
        <f t="shared" si="0"/>
        <v>-2.35</v>
      </c>
      <c r="N23" s="4">
        <f t="shared" si="1"/>
        <v>0.21581885408318194</v>
      </c>
    </row>
    <row r="24" spans="1:14" x14ac:dyDescent="0.35">
      <c r="A24">
        <v>23</v>
      </c>
      <c r="B24" t="s">
        <v>67</v>
      </c>
      <c r="C24">
        <v>3</v>
      </c>
      <c r="D24">
        <v>3</v>
      </c>
      <c r="E24">
        <v>3</v>
      </c>
      <c r="F24">
        <v>3</v>
      </c>
      <c r="G24">
        <v>3</v>
      </c>
      <c r="H24">
        <v>3</v>
      </c>
      <c r="I24">
        <v>3</v>
      </c>
      <c r="J24">
        <v>3</v>
      </c>
      <c r="K24">
        <v>3</v>
      </c>
      <c r="L24">
        <v>3</v>
      </c>
      <c r="M24" s="4">
        <f t="shared" si="0"/>
        <v>3</v>
      </c>
      <c r="N24" s="4">
        <f t="shared" si="1"/>
        <v>0</v>
      </c>
    </row>
    <row r="25" spans="1:14" x14ac:dyDescent="0.35">
      <c r="A25">
        <v>24</v>
      </c>
      <c r="B25" t="s">
        <v>70</v>
      </c>
      <c r="C25">
        <v>-1.6</v>
      </c>
      <c r="D25">
        <v>-1.65</v>
      </c>
      <c r="E25">
        <v>-1.8</v>
      </c>
      <c r="F25">
        <v>-1.7</v>
      </c>
      <c r="G25">
        <v>-1.5</v>
      </c>
      <c r="H25">
        <v>-1.67</v>
      </c>
      <c r="I25">
        <v>-1.67</v>
      </c>
      <c r="J25">
        <v>-1.67</v>
      </c>
      <c r="K25">
        <v>-1.76</v>
      </c>
      <c r="L25">
        <v>-1.5</v>
      </c>
      <c r="M25" s="4">
        <f t="shared" si="0"/>
        <v>-1.6519999999999999</v>
      </c>
      <c r="N25" s="4">
        <f t="shared" si="1"/>
        <v>9.7616027827856666E-2</v>
      </c>
    </row>
    <row r="26" spans="1:14" x14ac:dyDescent="0.35">
      <c r="A26">
        <v>25</v>
      </c>
      <c r="B26" t="s">
        <v>73</v>
      </c>
      <c r="C26">
        <v>2.75</v>
      </c>
      <c r="D26">
        <v>2.35</v>
      </c>
      <c r="E26">
        <v>2.2999999999999998</v>
      </c>
      <c r="F26">
        <v>2.6</v>
      </c>
      <c r="G26">
        <v>1.5</v>
      </c>
      <c r="H26">
        <v>0.99</v>
      </c>
      <c r="I26">
        <v>-1.23</v>
      </c>
      <c r="J26">
        <v>0.45</v>
      </c>
      <c r="K26">
        <v>1.1200000000000001</v>
      </c>
      <c r="L26">
        <v>1.5</v>
      </c>
      <c r="M26" s="4">
        <f t="shared" si="0"/>
        <v>1.4329999999999998</v>
      </c>
      <c r="N26" s="4">
        <f t="shared" si="1"/>
        <v>1.2041599192429184</v>
      </c>
    </row>
    <row r="27" spans="1:14" x14ac:dyDescent="0.35">
      <c r="A27">
        <v>26</v>
      </c>
      <c r="B27" t="s">
        <v>74</v>
      </c>
      <c r="C27">
        <v>1.9</v>
      </c>
      <c r="D27">
        <v>1.9</v>
      </c>
      <c r="E27">
        <v>1.9</v>
      </c>
      <c r="F27">
        <v>2.2000000000000002</v>
      </c>
      <c r="G27">
        <v>1</v>
      </c>
      <c r="H27">
        <v>0.81</v>
      </c>
      <c r="I27">
        <v>1.76</v>
      </c>
      <c r="J27">
        <v>1.34</v>
      </c>
      <c r="K27">
        <v>0.78</v>
      </c>
      <c r="L27">
        <v>1.3</v>
      </c>
      <c r="M27" s="4">
        <f t="shared" si="0"/>
        <v>1.4889999999999999</v>
      </c>
      <c r="N27" s="4">
        <f t="shared" si="1"/>
        <v>0.51060856936709542</v>
      </c>
    </row>
    <row r="28" spans="1:14" x14ac:dyDescent="0.35">
      <c r="A28">
        <v>27</v>
      </c>
      <c r="B28" t="s">
        <v>77</v>
      </c>
      <c r="C28">
        <v>2.4500000000000002</v>
      </c>
      <c r="D28">
        <v>2.4500000000000002</v>
      </c>
      <c r="E28">
        <v>2.6</v>
      </c>
      <c r="F28">
        <v>2.7</v>
      </c>
      <c r="G28">
        <v>1.5</v>
      </c>
      <c r="H28">
        <v>-1.94</v>
      </c>
      <c r="I28">
        <v>0.42</v>
      </c>
      <c r="J28">
        <v>-0.87</v>
      </c>
      <c r="K28">
        <v>2.11</v>
      </c>
      <c r="L28">
        <v>1.7</v>
      </c>
      <c r="M28" s="4">
        <f t="shared" si="0"/>
        <v>1.3119999999999998</v>
      </c>
      <c r="N28" s="4">
        <f t="shared" si="1"/>
        <v>1.6031413606485934</v>
      </c>
    </row>
    <row r="29" spans="1:14" x14ac:dyDescent="0.35">
      <c r="A29">
        <v>28</v>
      </c>
      <c r="B29" t="s">
        <v>80</v>
      </c>
      <c r="C29">
        <v>2.35</v>
      </c>
      <c r="D29">
        <v>2.5</v>
      </c>
      <c r="E29">
        <v>2.2000000000000002</v>
      </c>
      <c r="F29">
        <v>2.5</v>
      </c>
      <c r="G29">
        <v>1.5</v>
      </c>
      <c r="H29">
        <v>1.75</v>
      </c>
      <c r="I29">
        <v>1.98</v>
      </c>
      <c r="J29">
        <v>1.56</v>
      </c>
      <c r="K29">
        <v>1.99</v>
      </c>
      <c r="L29">
        <v>1.9</v>
      </c>
      <c r="M29" s="4">
        <f t="shared" si="0"/>
        <v>2.0229999999999997</v>
      </c>
      <c r="N29" s="4">
        <f t="shared" si="1"/>
        <v>0.36114170810546609</v>
      </c>
    </row>
    <row r="30" spans="1:14" x14ac:dyDescent="0.35">
      <c r="A30">
        <v>29</v>
      </c>
      <c r="B30" t="s">
        <v>82</v>
      </c>
      <c r="C30">
        <v>-1.55</v>
      </c>
      <c r="D30">
        <v>-1.8</v>
      </c>
      <c r="E30">
        <v>-2</v>
      </c>
      <c r="F30">
        <v>-1.1000000000000001</v>
      </c>
      <c r="G30">
        <v>-1.5</v>
      </c>
      <c r="H30">
        <v>-1.98</v>
      </c>
      <c r="I30">
        <v>-2.88</v>
      </c>
      <c r="J30">
        <v>-2.1</v>
      </c>
      <c r="K30">
        <v>-2.1</v>
      </c>
      <c r="L30">
        <v>-1.6</v>
      </c>
      <c r="M30" s="4">
        <f t="shared" si="0"/>
        <v>-1.861</v>
      </c>
      <c r="N30" s="4">
        <f t="shared" si="1"/>
        <v>0.47889804064470065</v>
      </c>
    </row>
    <row r="31" spans="1:14" x14ac:dyDescent="0.35">
      <c r="A31">
        <v>30</v>
      </c>
      <c r="B31" t="s">
        <v>84</v>
      </c>
      <c r="C31">
        <v>3</v>
      </c>
      <c r="D31">
        <v>3</v>
      </c>
      <c r="E31">
        <v>3</v>
      </c>
      <c r="F31">
        <v>3</v>
      </c>
      <c r="G31">
        <v>3</v>
      </c>
      <c r="H31">
        <v>3</v>
      </c>
      <c r="I31">
        <v>3</v>
      </c>
      <c r="J31">
        <v>3</v>
      </c>
      <c r="K31">
        <v>3</v>
      </c>
      <c r="L31">
        <v>3</v>
      </c>
      <c r="M31" s="4">
        <f t="shared" si="0"/>
        <v>3</v>
      </c>
      <c r="N31" s="4">
        <f t="shared" si="1"/>
        <v>0</v>
      </c>
    </row>
    <row r="32" spans="1:14" x14ac:dyDescent="0.35">
      <c r="A32">
        <v>31</v>
      </c>
      <c r="B32" t="s">
        <v>87</v>
      </c>
      <c r="C32">
        <v>-0.65</v>
      </c>
      <c r="D32">
        <v>-0.4</v>
      </c>
      <c r="E32">
        <v>-0.4</v>
      </c>
      <c r="F32">
        <v>-0.4</v>
      </c>
      <c r="G32">
        <v>0</v>
      </c>
      <c r="H32">
        <v>0.05</v>
      </c>
      <c r="I32">
        <v>-7.0000000000000007E-2</v>
      </c>
      <c r="J32">
        <v>0.1</v>
      </c>
      <c r="K32">
        <v>-0.11</v>
      </c>
      <c r="L32">
        <v>-0.1</v>
      </c>
      <c r="M32" s="4">
        <f t="shared" si="0"/>
        <v>-0.19800000000000001</v>
      </c>
      <c r="N32" s="4">
        <f t="shared" si="1"/>
        <v>0.24719762674157425</v>
      </c>
    </row>
    <row r="33" spans="1:14" x14ac:dyDescent="0.35">
      <c r="A33">
        <v>32</v>
      </c>
      <c r="B33" t="s">
        <v>90</v>
      </c>
      <c r="C33">
        <v>2.25</v>
      </c>
      <c r="D33">
        <v>2.5499999999999998</v>
      </c>
      <c r="E33">
        <v>2.4</v>
      </c>
      <c r="F33">
        <v>2.4</v>
      </c>
      <c r="G33">
        <v>1.5</v>
      </c>
      <c r="H33">
        <v>1.1200000000000001</v>
      </c>
      <c r="I33">
        <v>1.65</v>
      </c>
      <c r="J33">
        <v>1.43</v>
      </c>
      <c r="K33">
        <v>1.65</v>
      </c>
      <c r="L33">
        <v>1.1000000000000001</v>
      </c>
      <c r="M33" s="4">
        <f t="shared" si="0"/>
        <v>1.8050000000000002</v>
      </c>
      <c r="N33" s="4">
        <f t="shared" si="1"/>
        <v>0.54863973202417204</v>
      </c>
    </row>
    <row r="34" spans="1:14" x14ac:dyDescent="0.35">
      <c r="A34">
        <v>33</v>
      </c>
      <c r="B34" t="s">
        <v>92</v>
      </c>
      <c r="C34">
        <v>-2.1</v>
      </c>
      <c r="D34">
        <v>-2.15</v>
      </c>
      <c r="E34">
        <v>-2.2999999999999998</v>
      </c>
      <c r="F34">
        <v>-2.2999999999999998</v>
      </c>
      <c r="G34">
        <v>-2</v>
      </c>
      <c r="H34">
        <v>-2.63</v>
      </c>
      <c r="I34">
        <v>-2.44</v>
      </c>
      <c r="J34">
        <v>-2.56</v>
      </c>
      <c r="K34">
        <v>-1.99</v>
      </c>
      <c r="L34">
        <v>-2.2000000000000002</v>
      </c>
      <c r="M34" s="4">
        <f t="shared" si="0"/>
        <v>-2.2669999999999999</v>
      </c>
      <c r="N34" s="4">
        <f t="shared" si="1"/>
        <v>0.22206355446633338</v>
      </c>
    </row>
    <row r="35" spans="1:14" x14ac:dyDescent="0.35">
      <c r="A35">
        <v>34</v>
      </c>
      <c r="B35" t="s">
        <v>95</v>
      </c>
      <c r="C35">
        <v>3</v>
      </c>
      <c r="D35">
        <v>3</v>
      </c>
      <c r="E35">
        <v>3</v>
      </c>
      <c r="F35">
        <v>3</v>
      </c>
      <c r="G35">
        <v>3</v>
      </c>
      <c r="H35">
        <v>3</v>
      </c>
      <c r="I35">
        <v>3</v>
      </c>
      <c r="J35">
        <v>3</v>
      </c>
      <c r="K35">
        <v>3</v>
      </c>
      <c r="L35">
        <v>3</v>
      </c>
      <c r="M35" s="4">
        <f t="shared" si="0"/>
        <v>3</v>
      </c>
      <c r="N35" s="4">
        <f t="shared" si="1"/>
        <v>0</v>
      </c>
    </row>
    <row r="36" spans="1:14" x14ac:dyDescent="0.35">
      <c r="A36">
        <v>35</v>
      </c>
      <c r="B36" t="s">
        <v>97</v>
      </c>
      <c r="C36">
        <v>2.6</v>
      </c>
      <c r="D36">
        <v>2.65</v>
      </c>
      <c r="E36">
        <v>2.5</v>
      </c>
      <c r="F36">
        <v>2.6</v>
      </c>
      <c r="G36">
        <v>2</v>
      </c>
      <c r="H36">
        <v>0.47</v>
      </c>
      <c r="I36">
        <v>1.02</v>
      </c>
      <c r="J36">
        <v>1.02</v>
      </c>
      <c r="K36">
        <v>1.23</v>
      </c>
      <c r="L36">
        <v>1.9</v>
      </c>
      <c r="M36" s="4">
        <f t="shared" si="0"/>
        <v>1.7989999999999999</v>
      </c>
      <c r="N36" s="4">
        <f t="shared" si="1"/>
        <v>0.80643867301446692</v>
      </c>
    </row>
    <row r="37" spans="1:14" x14ac:dyDescent="0.35">
      <c r="A37">
        <v>36</v>
      </c>
      <c r="B37" t="s">
        <v>100</v>
      </c>
      <c r="C37">
        <v>2.0499999999999998</v>
      </c>
      <c r="D37">
        <v>1.6</v>
      </c>
      <c r="E37">
        <v>1.7</v>
      </c>
      <c r="F37">
        <v>1.8</v>
      </c>
      <c r="G37">
        <v>1</v>
      </c>
      <c r="H37">
        <v>1.29</v>
      </c>
      <c r="I37">
        <v>1.48</v>
      </c>
      <c r="J37">
        <v>1.41</v>
      </c>
      <c r="K37">
        <v>1.56</v>
      </c>
      <c r="L37">
        <v>1</v>
      </c>
      <c r="M37" s="4">
        <f t="shared" si="0"/>
        <v>1.4889999999999999</v>
      </c>
      <c r="N37" s="4">
        <f t="shared" si="1"/>
        <v>0.33291473716587394</v>
      </c>
    </row>
    <row r="38" spans="1:14" x14ac:dyDescent="0.35">
      <c r="A38">
        <v>37</v>
      </c>
      <c r="B38" t="s">
        <v>102</v>
      </c>
      <c r="C38">
        <v>-0.5</v>
      </c>
      <c r="D38">
        <v>-0.35</v>
      </c>
      <c r="E38">
        <v>-0.9</v>
      </c>
      <c r="F38">
        <v>-1.2</v>
      </c>
      <c r="G38">
        <v>-1</v>
      </c>
      <c r="H38">
        <v>-1.05</v>
      </c>
      <c r="I38">
        <v>-0.87</v>
      </c>
      <c r="J38">
        <v>-1.65</v>
      </c>
      <c r="K38">
        <v>-0.76</v>
      </c>
      <c r="L38">
        <v>-0.7</v>
      </c>
      <c r="M38" s="4">
        <f t="shared" si="0"/>
        <v>-0.89799999999999991</v>
      </c>
      <c r="N38" s="4">
        <f t="shared" si="1"/>
        <v>0.36635744536965281</v>
      </c>
    </row>
    <row r="39" spans="1:14" x14ac:dyDescent="0.35">
      <c r="A39">
        <v>38</v>
      </c>
      <c r="B39" t="s">
        <v>105</v>
      </c>
      <c r="C39">
        <v>0.8</v>
      </c>
      <c r="D39">
        <v>-1.2</v>
      </c>
      <c r="E39">
        <v>2</v>
      </c>
      <c r="F39">
        <v>2.1</v>
      </c>
      <c r="G39">
        <v>1.5</v>
      </c>
      <c r="H39">
        <v>-1.56</v>
      </c>
      <c r="I39">
        <v>2.15</v>
      </c>
      <c r="J39">
        <v>-1.4</v>
      </c>
      <c r="K39">
        <v>-0.55000000000000004</v>
      </c>
      <c r="L39">
        <v>-0.3</v>
      </c>
      <c r="M39" s="4">
        <f t="shared" si="0"/>
        <v>0.35400000000000009</v>
      </c>
      <c r="N39" s="4">
        <f t="shared" si="1"/>
        <v>1.5237176758033475</v>
      </c>
    </row>
    <row r="40" spans="1:14" x14ac:dyDescent="0.35">
      <c r="A40">
        <v>39</v>
      </c>
      <c r="B40" t="s">
        <v>108</v>
      </c>
      <c r="C40">
        <v>1.75</v>
      </c>
      <c r="D40">
        <v>1.85</v>
      </c>
      <c r="E40">
        <v>1.9</v>
      </c>
      <c r="F40">
        <v>1.9</v>
      </c>
      <c r="G40">
        <v>1.5</v>
      </c>
      <c r="H40">
        <v>0.55000000000000004</v>
      </c>
      <c r="I40">
        <v>0.72</v>
      </c>
      <c r="J40">
        <v>0.78</v>
      </c>
      <c r="K40">
        <v>0.98</v>
      </c>
      <c r="L40">
        <v>0.9</v>
      </c>
      <c r="M40" s="4">
        <f t="shared" si="0"/>
        <v>1.2830000000000001</v>
      </c>
      <c r="N40" s="4">
        <f t="shared" si="1"/>
        <v>0.5470943449006046</v>
      </c>
    </row>
    <row r="41" spans="1:14" x14ac:dyDescent="0.35">
      <c r="A41">
        <v>40</v>
      </c>
      <c r="B41" t="s">
        <v>111</v>
      </c>
      <c r="C41">
        <v>2.5</v>
      </c>
      <c r="D41">
        <v>2.25</v>
      </c>
      <c r="E41">
        <v>2.6</v>
      </c>
      <c r="F41">
        <v>2.5</v>
      </c>
      <c r="G41">
        <v>2.5</v>
      </c>
      <c r="H41">
        <v>1.48</v>
      </c>
      <c r="I41">
        <v>2.21</v>
      </c>
      <c r="J41">
        <v>1.89</v>
      </c>
      <c r="K41">
        <v>1.33</v>
      </c>
      <c r="L41">
        <v>1.4</v>
      </c>
      <c r="M41" s="4">
        <f t="shared" si="0"/>
        <v>2.0659999999999998</v>
      </c>
      <c r="N41" s="4">
        <f t="shared" si="1"/>
        <v>0.50160187842994253</v>
      </c>
    </row>
    <row r="42" spans="1:14" x14ac:dyDescent="0.35">
      <c r="A42">
        <v>41</v>
      </c>
      <c r="B42" t="s">
        <v>114</v>
      </c>
      <c r="C42">
        <v>1.5</v>
      </c>
      <c r="D42">
        <v>0.7</v>
      </c>
      <c r="E42">
        <v>1.5</v>
      </c>
      <c r="F42">
        <v>1.5</v>
      </c>
      <c r="G42">
        <v>0.5</v>
      </c>
      <c r="H42">
        <v>0.33</v>
      </c>
      <c r="I42">
        <v>0.86</v>
      </c>
      <c r="J42">
        <v>0.95</v>
      </c>
      <c r="K42">
        <v>0</v>
      </c>
      <c r="L42">
        <v>0.4</v>
      </c>
      <c r="M42" s="4">
        <f t="shared" si="0"/>
        <v>0.82400000000000007</v>
      </c>
      <c r="N42" s="4">
        <f t="shared" si="1"/>
        <v>0.53864438897827371</v>
      </c>
    </row>
    <row r="43" spans="1:14" x14ac:dyDescent="0.35">
      <c r="A43">
        <v>42</v>
      </c>
      <c r="B43" t="s">
        <v>117</v>
      </c>
      <c r="C43">
        <v>-2.2999999999999998</v>
      </c>
      <c r="D43">
        <v>-2.5</v>
      </c>
      <c r="E43">
        <v>-2.1</v>
      </c>
      <c r="F43">
        <v>-2.1</v>
      </c>
      <c r="G43">
        <v>-0.5</v>
      </c>
      <c r="H43">
        <v>-1.45</v>
      </c>
      <c r="I43">
        <v>-0.82</v>
      </c>
      <c r="J43">
        <v>-1.78</v>
      </c>
      <c r="K43">
        <v>-1.22</v>
      </c>
      <c r="L43">
        <v>-1.5</v>
      </c>
      <c r="M43" s="4">
        <f t="shared" si="0"/>
        <v>-1.627</v>
      </c>
      <c r="N43" s="4">
        <f t="shared" si="1"/>
        <v>0.65152897095984907</v>
      </c>
    </row>
    <row r="44" spans="1:14" x14ac:dyDescent="0.35">
      <c r="A44">
        <v>43</v>
      </c>
      <c r="B44" t="s">
        <v>119</v>
      </c>
      <c r="C44">
        <v>-2.8</v>
      </c>
      <c r="D44">
        <v>-2.75</v>
      </c>
      <c r="E44">
        <v>-2.7</v>
      </c>
      <c r="F44">
        <v>-2.8</v>
      </c>
      <c r="G44">
        <v>-2.5</v>
      </c>
      <c r="H44">
        <v>-2.89</v>
      </c>
      <c r="I44">
        <v>-2.66</v>
      </c>
      <c r="J44">
        <v>-2.65</v>
      </c>
      <c r="K44">
        <v>-2.78</v>
      </c>
      <c r="L44">
        <v>-2.75</v>
      </c>
      <c r="M44" s="4">
        <f t="shared" si="0"/>
        <v>-2.7280000000000002</v>
      </c>
      <c r="N44" s="4">
        <f t="shared" si="1"/>
        <v>0.10737266360153726</v>
      </c>
    </row>
    <row r="45" spans="1:14" x14ac:dyDescent="0.35">
      <c r="A45">
        <v>44</v>
      </c>
      <c r="B45" t="s">
        <v>122</v>
      </c>
      <c r="C45">
        <v>3</v>
      </c>
      <c r="D45">
        <v>3</v>
      </c>
      <c r="E45">
        <v>3</v>
      </c>
      <c r="F45">
        <v>3</v>
      </c>
      <c r="G45">
        <v>3</v>
      </c>
      <c r="H45">
        <v>3</v>
      </c>
      <c r="I45">
        <v>3</v>
      </c>
      <c r="J45">
        <v>3</v>
      </c>
      <c r="K45">
        <v>3</v>
      </c>
      <c r="L45">
        <v>3</v>
      </c>
      <c r="M45" s="4">
        <f t="shared" si="0"/>
        <v>3</v>
      </c>
      <c r="N45" s="4">
        <f t="shared" si="1"/>
        <v>0</v>
      </c>
    </row>
    <row r="46" spans="1:14" x14ac:dyDescent="0.35">
      <c r="A46">
        <v>45</v>
      </c>
      <c r="B46" t="s">
        <v>125</v>
      </c>
      <c r="C46">
        <v>2.85</v>
      </c>
      <c r="D46">
        <v>2.7</v>
      </c>
      <c r="E46">
        <v>2.8</v>
      </c>
      <c r="F46">
        <v>2.6</v>
      </c>
      <c r="G46">
        <v>1.5</v>
      </c>
      <c r="H46">
        <v>1.51</v>
      </c>
      <c r="I46">
        <v>1.91</v>
      </c>
      <c r="J46">
        <v>1.67</v>
      </c>
      <c r="K46">
        <v>1.67</v>
      </c>
      <c r="L46">
        <v>1.6</v>
      </c>
      <c r="M46" s="4">
        <f t="shared" si="0"/>
        <v>2.0810000000000004</v>
      </c>
      <c r="N46" s="4">
        <f t="shared" si="1"/>
        <v>0.57954867497619689</v>
      </c>
    </row>
    <row r="47" spans="1:14" x14ac:dyDescent="0.35">
      <c r="A47">
        <v>46</v>
      </c>
      <c r="B47" t="s">
        <v>128</v>
      </c>
      <c r="C47">
        <v>-2.65</v>
      </c>
      <c r="D47">
        <v>-2.8</v>
      </c>
      <c r="E47">
        <v>-2.6</v>
      </c>
      <c r="F47">
        <v>-2.6</v>
      </c>
      <c r="G47">
        <v>-2</v>
      </c>
      <c r="H47">
        <v>-2.74</v>
      </c>
      <c r="I47">
        <v>-2.77</v>
      </c>
      <c r="J47">
        <v>-2.4500000000000002</v>
      </c>
      <c r="K47">
        <v>-2.44</v>
      </c>
      <c r="L47">
        <v>-2.6</v>
      </c>
      <c r="M47" s="4">
        <f t="shared" si="0"/>
        <v>-2.5650000000000004</v>
      </c>
      <c r="N47" s="4">
        <f t="shared" si="1"/>
        <v>0.23258212408619122</v>
      </c>
    </row>
    <row r="48" spans="1:14" x14ac:dyDescent="0.35">
      <c r="A48">
        <v>47</v>
      </c>
      <c r="B48" t="s">
        <v>131</v>
      </c>
      <c r="C48">
        <v>-1</v>
      </c>
      <c r="D48">
        <v>-1.7</v>
      </c>
      <c r="E48">
        <v>-1.1000000000000001</v>
      </c>
      <c r="F48">
        <v>-1.1000000000000001</v>
      </c>
      <c r="G48">
        <v>-0.5</v>
      </c>
      <c r="H48">
        <v>-0.66</v>
      </c>
      <c r="I48">
        <v>-0.34</v>
      </c>
      <c r="J48">
        <v>-0.67</v>
      </c>
      <c r="K48">
        <v>-0.45</v>
      </c>
      <c r="L48">
        <v>-0.15</v>
      </c>
      <c r="M48" s="4">
        <f t="shared" si="0"/>
        <v>-0.76700000000000013</v>
      </c>
      <c r="N48" s="4">
        <f t="shared" si="1"/>
        <v>0.45973543116304011</v>
      </c>
    </row>
    <row r="49" spans="1:14" x14ac:dyDescent="0.35">
      <c r="A49">
        <v>48</v>
      </c>
      <c r="B49" t="s">
        <v>134</v>
      </c>
      <c r="C49">
        <v>2.9</v>
      </c>
      <c r="D49">
        <v>2.9</v>
      </c>
      <c r="E49">
        <v>2.9</v>
      </c>
      <c r="F49">
        <v>2.9</v>
      </c>
      <c r="G49">
        <v>3</v>
      </c>
      <c r="H49">
        <v>2.77</v>
      </c>
      <c r="I49">
        <v>2.54</v>
      </c>
      <c r="J49">
        <v>2.4300000000000002</v>
      </c>
      <c r="K49">
        <v>2.89</v>
      </c>
      <c r="L49">
        <v>2.8</v>
      </c>
      <c r="M49" s="4">
        <f t="shared" si="0"/>
        <v>2.8029999999999999</v>
      </c>
      <c r="N49" s="4">
        <f t="shared" si="1"/>
        <v>0.1805577777641027</v>
      </c>
    </row>
    <row r="50" spans="1:14" x14ac:dyDescent="0.35">
      <c r="A50">
        <v>49</v>
      </c>
      <c r="B50" t="s">
        <v>137</v>
      </c>
      <c r="C50">
        <v>-2.2000000000000002</v>
      </c>
      <c r="D50">
        <v>-2.2999999999999998</v>
      </c>
      <c r="E50">
        <v>-2.2999999999999998</v>
      </c>
      <c r="F50">
        <v>-2.4</v>
      </c>
      <c r="G50">
        <v>-2</v>
      </c>
      <c r="H50">
        <v>-2.3199999999999998</v>
      </c>
      <c r="I50">
        <v>-2.19</v>
      </c>
      <c r="J50">
        <v>-2.34</v>
      </c>
      <c r="K50">
        <v>-2.33</v>
      </c>
      <c r="L50">
        <v>-2.4500000000000002</v>
      </c>
      <c r="M50" s="4">
        <f t="shared" si="0"/>
        <v>-2.2829999999999995</v>
      </c>
      <c r="N50" s="4">
        <f t="shared" si="1"/>
        <v>0.1267587384671281</v>
      </c>
    </row>
    <row r="51" spans="1:14" x14ac:dyDescent="0.35">
      <c r="A51">
        <v>50</v>
      </c>
      <c r="B51" t="s">
        <v>139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-0.01</v>
      </c>
      <c r="J51">
        <v>0</v>
      </c>
      <c r="K51">
        <v>0</v>
      </c>
      <c r="L51">
        <v>0</v>
      </c>
      <c r="M51" s="4">
        <f t="shared" si="0"/>
        <v>-1E-3</v>
      </c>
      <c r="N51" s="4">
        <f t="shared" si="1"/>
        <v>3.1622776601683794E-3</v>
      </c>
    </row>
    <row r="52" spans="1:14" x14ac:dyDescent="0.35">
      <c r="A52">
        <v>51</v>
      </c>
      <c r="B52" t="s">
        <v>171</v>
      </c>
      <c r="C52">
        <v>2.95</v>
      </c>
      <c r="D52">
        <v>2.85</v>
      </c>
      <c r="E52">
        <v>2.9</v>
      </c>
      <c r="F52">
        <v>2.8</v>
      </c>
      <c r="G52">
        <v>3</v>
      </c>
      <c r="H52">
        <v>2.83</v>
      </c>
      <c r="I52">
        <v>2.89</v>
      </c>
      <c r="J52">
        <v>2.87</v>
      </c>
      <c r="K52">
        <v>2.88</v>
      </c>
      <c r="L52">
        <v>2.75</v>
      </c>
      <c r="M52" s="4">
        <f t="shared" si="0"/>
        <v>2.8719999999999999</v>
      </c>
      <c r="N52" s="4">
        <f t="shared" si="1"/>
        <v>7.1460945044595311E-2</v>
      </c>
    </row>
    <row r="53" spans="1:14" x14ac:dyDescent="0.35">
      <c r="A53">
        <v>52</v>
      </c>
      <c r="B53" t="s">
        <v>163</v>
      </c>
      <c r="C53">
        <v>2.9</v>
      </c>
      <c r="D53">
        <v>2.95</v>
      </c>
      <c r="E53">
        <v>2.8</v>
      </c>
      <c r="F53">
        <v>2.9</v>
      </c>
      <c r="G53">
        <v>2.5</v>
      </c>
      <c r="H53">
        <v>2.54</v>
      </c>
      <c r="I53">
        <v>2.67</v>
      </c>
      <c r="J53">
        <v>2.12</v>
      </c>
      <c r="K53">
        <v>2.2200000000000002</v>
      </c>
      <c r="L53">
        <v>2.2000000000000002</v>
      </c>
      <c r="M53" s="4">
        <f t="shared" si="0"/>
        <v>2.5799999999999996</v>
      </c>
      <c r="N53" s="4">
        <f t="shared" si="1"/>
        <v>0.31478387647541495</v>
      </c>
    </row>
    <row r="54" spans="1:14" x14ac:dyDescent="0.35">
      <c r="A54">
        <v>53</v>
      </c>
      <c r="B54" t="s">
        <v>80</v>
      </c>
      <c r="C54">
        <v>2.35</v>
      </c>
      <c r="D54">
        <v>2.5</v>
      </c>
      <c r="E54">
        <v>2.2000000000000002</v>
      </c>
      <c r="F54">
        <v>2.5</v>
      </c>
      <c r="G54">
        <v>1.5</v>
      </c>
      <c r="I54">
        <v>1.98</v>
      </c>
      <c r="K54">
        <v>1.99</v>
      </c>
      <c r="L54">
        <v>1.9</v>
      </c>
      <c r="M54" s="4">
        <f t="shared" si="0"/>
        <v>2.1150000000000002</v>
      </c>
      <c r="N54" s="4">
        <f t="shared" si="1"/>
        <v>0.34167653876562271</v>
      </c>
    </row>
    <row r="55" spans="1:14" x14ac:dyDescent="0.35">
      <c r="A55">
        <v>54</v>
      </c>
      <c r="B55" t="s">
        <v>165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166</v>
      </c>
      <c r="C56">
        <v>-3</v>
      </c>
      <c r="D56">
        <v>-3</v>
      </c>
      <c r="E56">
        <v>-3</v>
      </c>
      <c r="F56">
        <v>-3</v>
      </c>
      <c r="G56">
        <v>-3</v>
      </c>
      <c r="H56">
        <v>-3</v>
      </c>
      <c r="I56">
        <v>-3</v>
      </c>
      <c r="J56">
        <v>-3</v>
      </c>
      <c r="K56">
        <v>-3</v>
      </c>
      <c r="L56">
        <v>-3</v>
      </c>
      <c r="M56" s="4">
        <f t="shared" si="0"/>
        <v>-3</v>
      </c>
      <c r="N56" s="4">
        <f t="shared" si="1"/>
        <v>0</v>
      </c>
    </row>
    <row r="57" spans="1:14" x14ac:dyDescent="0.35">
      <c r="A57">
        <v>56</v>
      </c>
      <c r="B57" t="s">
        <v>178</v>
      </c>
      <c r="C57">
        <v>3</v>
      </c>
      <c r="D57">
        <v>3</v>
      </c>
      <c r="E57">
        <v>3</v>
      </c>
      <c r="F57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180</v>
      </c>
      <c r="C58">
        <v>-3</v>
      </c>
      <c r="D58">
        <v>-3</v>
      </c>
      <c r="E58">
        <v>-3</v>
      </c>
      <c r="F58">
        <v>-3</v>
      </c>
      <c r="G58">
        <v>-3</v>
      </c>
      <c r="H58">
        <v>-3</v>
      </c>
      <c r="I58">
        <v>-3</v>
      </c>
      <c r="J58">
        <v>-3</v>
      </c>
      <c r="K58">
        <v>-3</v>
      </c>
      <c r="L58">
        <v>-3</v>
      </c>
      <c r="M58" s="4">
        <f t="shared" si="0"/>
        <v>-3</v>
      </c>
      <c r="N58" s="4">
        <f t="shared" si="1"/>
        <v>0</v>
      </c>
    </row>
    <row r="59" spans="1:14" x14ac:dyDescent="0.35">
      <c r="A59">
        <v>58</v>
      </c>
      <c r="B59" t="s">
        <v>179</v>
      </c>
      <c r="C59">
        <v>3</v>
      </c>
      <c r="D59">
        <v>3</v>
      </c>
      <c r="E59">
        <v>3</v>
      </c>
      <c r="F59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181</v>
      </c>
      <c r="C60">
        <v>-3</v>
      </c>
      <c r="D60">
        <v>-3</v>
      </c>
      <c r="E60">
        <v>-3</v>
      </c>
      <c r="F60">
        <v>-3</v>
      </c>
      <c r="G60">
        <v>-3</v>
      </c>
      <c r="H60">
        <v>-3</v>
      </c>
      <c r="I60">
        <v>-3</v>
      </c>
      <c r="J60">
        <v>-3</v>
      </c>
      <c r="K60">
        <v>-3</v>
      </c>
      <c r="L60">
        <v>-3</v>
      </c>
      <c r="M60" s="4">
        <f t="shared" si="0"/>
        <v>-3</v>
      </c>
      <c r="N60" s="4">
        <f t="shared" si="1"/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E3A2-96A0-4827-9F0C-DF8B55C3207F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 s="4">
        <v>-1.5</v>
      </c>
      <c r="D2" s="4">
        <v>-2</v>
      </c>
      <c r="E2" s="4">
        <v>-1.5</v>
      </c>
      <c r="F2" s="4">
        <v>-2</v>
      </c>
      <c r="G2" s="4">
        <v>-1.5</v>
      </c>
      <c r="H2" s="4">
        <v>-1.5</v>
      </c>
      <c r="I2" s="4">
        <v>-2.5</v>
      </c>
      <c r="J2" s="4">
        <v>-1.5</v>
      </c>
      <c r="K2" s="4">
        <v>-1.5</v>
      </c>
      <c r="L2" s="4">
        <v>-1.5</v>
      </c>
      <c r="M2" s="4">
        <f t="shared" ref="M2:M60" si="0">AVERAGE(C2:L2)</f>
        <v>-1.7</v>
      </c>
      <c r="N2" s="4">
        <f>STDEV(C2:L2)</f>
        <v>0.34960294939005077</v>
      </c>
    </row>
    <row r="3" spans="1:14" x14ac:dyDescent="0.35">
      <c r="A3">
        <v>2</v>
      </c>
      <c r="B3" t="s">
        <v>103</v>
      </c>
      <c r="C3" s="4">
        <v>1.5</v>
      </c>
      <c r="D3" s="4">
        <v>1</v>
      </c>
      <c r="E3" s="4">
        <v>1.5</v>
      </c>
      <c r="F3" s="4">
        <v>1.5</v>
      </c>
      <c r="G3" s="4">
        <v>1.5</v>
      </c>
      <c r="H3" s="4">
        <v>1.5</v>
      </c>
      <c r="I3" s="4">
        <v>2.5</v>
      </c>
      <c r="J3" s="4">
        <v>1.5</v>
      </c>
      <c r="K3" s="4">
        <v>1.5</v>
      </c>
      <c r="L3" s="4">
        <v>1.5</v>
      </c>
      <c r="M3" s="4">
        <f t="shared" si="0"/>
        <v>1.55</v>
      </c>
      <c r="N3" s="4">
        <f t="shared" ref="N3:N60" si="1">STDEV(C3:L3)</f>
        <v>0.36893239368631114</v>
      </c>
    </row>
    <row r="4" spans="1:14" x14ac:dyDescent="0.35">
      <c r="A4">
        <v>3</v>
      </c>
      <c r="B4" t="s">
        <v>31</v>
      </c>
      <c r="C4" s="4">
        <v>-0.5</v>
      </c>
      <c r="D4" s="4">
        <v>-1</v>
      </c>
      <c r="E4" s="4">
        <v>-0.5</v>
      </c>
      <c r="F4" s="4">
        <v>-0.5</v>
      </c>
      <c r="G4" s="4">
        <v>-0.5</v>
      </c>
      <c r="H4" s="4">
        <v>-0.5</v>
      </c>
      <c r="I4" s="4">
        <v>0</v>
      </c>
      <c r="J4" s="4">
        <v>-1</v>
      </c>
      <c r="K4" s="4">
        <v>-0.5</v>
      </c>
      <c r="L4" s="4">
        <v>0</v>
      </c>
      <c r="M4" s="4">
        <f t="shared" si="0"/>
        <v>-0.5</v>
      </c>
      <c r="N4" s="4">
        <f t="shared" si="1"/>
        <v>0.33333333333333331</v>
      </c>
    </row>
    <row r="5" spans="1:14" x14ac:dyDescent="0.35">
      <c r="A5">
        <v>4</v>
      </c>
      <c r="B5" t="s">
        <v>19</v>
      </c>
      <c r="C5" s="4">
        <v>2</v>
      </c>
      <c r="D5" s="4">
        <v>2</v>
      </c>
      <c r="E5" s="4">
        <v>2.5</v>
      </c>
      <c r="F5" s="4">
        <v>2.5</v>
      </c>
      <c r="G5" s="4">
        <v>2</v>
      </c>
      <c r="H5" s="4">
        <v>2</v>
      </c>
      <c r="I5" s="4">
        <v>2.5</v>
      </c>
      <c r="J5" s="4">
        <v>2.5</v>
      </c>
      <c r="K5" s="4">
        <v>2</v>
      </c>
      <c r="L5" s="4">
        <v>2</v>
      </c>
      <c r="M5" s="4">
        <f t="shared" si="0"/>
        <v>2.2000000000000002</v>
      </c>
      <c r="N5" s="4">
        <f t="shared" si="1"/>
        <v>0.25819888974716143</v>
      </c>
    </row>
    <row r="6" spans="1:14" x14ac:dyDescent="0.35">
      <c r="A6">
        <v>5</v>
      </c>
      <c r="B6" t="s">
        <v>16</v>
      </c>
      <c r="C6" s="4">
        <v>-2</v>
      </c>
      <c r="D6" s="4">
        <v>-2</v>
      </c>
      <c r="E6" s="4">
        <v>-2.5</v>
      </c>
      <c r="F6" s="4">
        <v>-2</v>
      </c>
      <c r="G6" s="4">
        <v>-2</v>
      </c>
      <c r="H6" s="4">
        <v>-2</v>
      </c>
      <c r="I6" s="4">
        <v>-1.5</v>
      </c>
      <c r="J6" s="4">
        <v>-2</v>
      </c>
      <c r="K6" s="4">
        <v>-2</v>
      </c>
      <c r="L6" s="4">
        <v>-1.5</v>
      </c>
      <c r="M6" s="4">
        <f t="shared" si="0"/>
        <v>-1.95</v>
      </c>
      <c r="N6" s="4">
        <f t="shared" si="1"/>
        <v>0.28382310609877365</v>
      </c>
    </row>
    <row r="7" spans="1:14" x14ac:dyDescent="0.35">
      <c r="A7">
        <v>6</v>
      </c>
      <c r="B7" t="s">
        <v>112</v>
      </c>
      <c r="C7" s="4">
        <v>0.5</v>
      </c>
      <c r="D7" s="4">
        <v>1</v>
      </c>
      <c r="E7" s="4">
        <v>1</v>
      </c>
      <c r="F7" s="4">
        <v>0.5</v>
      </c>
      <c r="G7" s="4">
        <v>1</v>
      </c>
      <c r="H7" s="4">
        <v>0.5</v>
      </c>
      <c r="I7" s="4">
        <v>1.5</v>
      </c>
      <c r="J7" s="4">
        <v>1</v>
      </c>
      <c r="K7" s="4">
        <v>1</v>
      </c>
      <c r="L7" s="4">
        <v>1.5</v>
      </c>
      <c r="M7" s="4">
        <f t="shared" si="0"/>
        <v>0.95</v>
      </c>
      <c r="N7" s="4">
        <f t="shared" si="1"/>
        <v>0.36893239368631087</v>
      </c>
    </row>
    <row r="8" spans="1:14" x14ac:dyDescent="0.35">
      <c r="A8">
        <v>7</v>
      </c>
      <c r="B8" t="s">
        <v>123</v>
      </c>
      <c r="C8" s="4">
        <v>1.5</v>
      </c>
      <c r="D8" s="4">
        <v>1</v>
      </c>
      <c r="E8" s="4">
        <v>2</v>
      </c>
      <c r="F8" s="4">
        <v>1</v>
      </c>
      <c r="G8" s="4">
        <v>2.5</v>
      </c>
      <c r="H8" s="4">
        <v>1.5</v>
      </c>
      <c r="I8" s="4">
        <v>2</v>
      </c>
      <c r="J8" s="4">
        <v>2</v>
      </c>
      <c r="K8" s="4">
        <v>1.5</v>
      </c>
      <c r="L8" s="4">
        <v>2</v>
      </c>
      <c r="M8" s="4">
        <f t="shared" si="0"/>
        <v>1.7</v>
      </c>
      <c r="N8" s="4">
        <f t="shared" si="1"/>
        <v>0.48304589153964811</v>
      </c>
    </row>
    <row r="9" spans="1:14" x14ac:dyDescent="0.35">
      <c r="A9">
        <v>8</v>
      </c>
      <c r="B9" t="s">
        <v>47</v>
      </c>
      <c r="C9" s="4">
        <v>-2</v>
      </c>
      <c r="D9" s="4">
        <v>-2</v>
      </c>
      <c r="E9" s="4">
        <v>-2.5</v>
      </c>
      <c r="F9" s="4">
        <v>-2.5</v>
      </c>
      <c r="G9" s="4">
        <v>-2.5</v>
      </c>
      <c r="H9" s="4">
        <v>-2</v>
      </c>
      <c r="I9" s="4">
        <v>-2.5</v>
      </c>
      <c r="J9" s="4">
        <v>-2.5</v>
      </c>
      <c r="K9" s="4">
        <v>-2</v>
      </c>
      <c r="L9" s="4">
        <v>-2</v>
      </c>
      <c r="M9" s="4">
        <f t="shared" si="0"/>
        <v>-2.25</v>
      </c>
      <c r="N9" s="4">
        <f t="shared" si="1"/>
        <v>0.26352313834736496</v>
      </c>
    </row>
    <row r="10" spans="1:14" x14ac:dyDescent="0.35">
      <c r="A10">
        <v>9</v>
      </c>
      <c r="B10" t="s">
        <v>141</v>
      </c>
      <c r="C10" s="4">
        <v>2.5</v>
      </c>
      <c r="D10" s="4">
        <v>3</v>
      </c>
      <c r="E10" s="4">
        <v>2.8</v>
      </c>
      <c r="F10" s="4">
        <v>2.5</v>
      </c>
      <c r="G10" s="4">
        <v>2.5</v>
      </c>
      <c r="H10" s="4">
        <v>2</v>
      </c>
      <c r="I10" s="4">
        <v>2.75</v>
      </c>
      <c r="J10" s="4">
        <v>2.5</v>
      </c>
      <c r="K10" s="4">
        <v>2.5</v>
      </c>
      <c r="L10" s="4">
        <v>2.5</v>
      </c>
      <c r="M10" s="4">
        <f t="shared" si="0"/>
        <v>2.5550000000000002</v>
      </c>
      <c r="N10" s="4">
        <f t="shared" si="1"/>
        <v>0.26294274831013859</v>
      </c>
    </row>
    <row r="11" spans="1:14" x14ac:dyDescent="0.35">
      <c r="A11">
        <v>10</v>
      </c>
      <c r="B11" t="s">
        <v>151</v>
      </c>
      <c r="C11" s="4">
        <v>3</v>
      </c>
      <c r="D11" s="4">
        <v>3</v>
      </c>
      <c r="E11" s="4">
        <v>3</v>
      </c>
      <c r="F11" s="4">
        <v>3</v>
      </c>
      <c r="G11" s="4">
        <v>3</v>
      </c>
      <c r="H11" s="4">
        <v>3</v>
      </c>
      <c r="I11" s="4">
        <v>3</v>
      </c>
      <c r="J11" s="4">
        <v>3</v>
      </c>
      <c r="K11" s="4">
        <v>3</v>
      </c>
      <c r="L11" s="4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 s="4">
        <v>1</v>
      </c>
      <c r="D12" s="4">
        <v>1</v>
      </c>
      <c r="E12" s="4">
        <v>1.5</v>
      </c>
      <c r="F12" s="4">
        <v>0</v>
      </c>
      <c r="G12" s="4">
        <v>1</v>
      </c>
      <c r="H12" s="4">
        <v>0.5</v>
      </c>
      <c r="I12" s="4">
        <v>1.5</v>
      </c>
      <c r="J12" s="4">
        <v>1.5</v>
      </c>
      <c r="K12" s="4">
        <v>0.5</v>
      </c>
      <c r="L12" s="4">
        <v>1.5</v>
      </c>
      <c r="M12" s="4">
        <f t="shared" si="0"/>
        <v>1</v>
      </c>
      <c r="N12" s="4">
        <f t="shared" si="1"/>
        <v>0.52704627669472992</v>
      </c>
    </row>
    <row r="13" spans="1:14" x14ac:dyDescent="0.35">
      <c r="A13">
        <v>12</v>
      </c>
      <c r="B13" t="s">
        <v>96</v>
      </c>
      <c r="C13" s="4">
        <v>1.5</v>
      </c>
      <c r="D13" s="4">
        <v>1</v>
      </c>
      <c r="E13" s="4">
        <v>2.5</v>
      </c>
      <c r="F13" s="4">
        <v>2</v>
      </c>
      <c r="G13" s="4">
        <v>2.5</v>
      </c>
      <c r="H13" s="4">
        <v>1.5</v>
      </c>
      <c r="I13" s="4">
        <v>1</v>
      </c>
      <c r="J13" s="4">
        <v>2</v>
      </c>
      <c r="K13" s="4">
        <v>2</v>
      </c>
      <c r="L13" s="4">
        <v>2</v>
      </c>
      <c r="M13" s="4">
        <f t="shared" si="0"/>
        <v>1.8</v>
      </c>
      <c r="N13" s="4">
        <f t="shared" si="1"/>
        <v>0.53748384988657005</v>
      </c>
    </row>
    <row r="14" spans="1:14" x14ac:dyDescent="0.35">
      <c r="A14">
        <v>13</v>
      </c>
      <c r="B14" t="s">
        <v>140</v>
      </c>
      <c r="C14" s="4">
        <v>2.5</v>
      </c>
      <c r="D14" s="4">
        <v>3</v>
      </c>
      <c r="E14" s="4">
        <v>3</v>
      </c>
      <c r="F14" s="4">
        <v>2.5</v>
      </c>
      <c r="G14" s="4">
        <v>2.5</v>
      </c>
      <c r="H14" s="4">
        <v>2.5</v>
      </c>
      <c r="I14" s="4">
        <v>2.75</v>
      </c>
      <c r="J14" s="4">
        <v>2.5</v>
      </c>
      <c r="K14" s="4">
        <v>2.5</v>
      </c>
      <c r="L14" s="4">
        <v>2.5</v>
      </c>
      <c r="M14" s="4">
        <f t="shared" si="0"/>
        <v>2.625</v>
      </c>
      <c r="N14" s="4">
        <f t="shared" si="1"/>
        <v>0.21245914639969937</v>
      </c>
    </row>
    <row r="15" spans="1:14" x14ac:dyDescent="0.35">
      <c r="A15">
        <v>14</v>
      </c>
      <c r="B15" t="s">
        <v>28</v>
      </c>
      <c r="C15" s="4">
        <v>0.2</v>
      </c>
      <c r="D15" s="4">
        <v>1</v>
      </c>
      <c r="E15" s="4">
        <v>0</v>
      </c>
      <c r="F15" s="4">
        <v>-0.5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f t="shared" si="0"/>
        <v>6.9999999999999993E-2</v>
      </c>
      <c r="N15" s="4">
        <f t="shared" si="1"/>
        <v>0.37133393177689661</v>
      </c>
    </row>
    <row r="16" spans="1:14" x14ac:dyDescent="0.35">
      <c r="A16">
        <v>15</v>
      </c>
      <c r="B16" t="s">
        <v>152</v>
      </c>
      <c r="C16" s="4">
        <v>3</v>
      </c>
      <c r="D16" s="4">
        <v>3</v>
      </c>
      <c r="E16" s="4">
        <v>3</v>
      </c>
      <c r="F16" s="4">
        <v>3</v>
      </c>
      <c r="G16" s="4">
        <v>3</v>
      </c>
      <c r="H16" s="4">
        <v>3</v>
      </c>
      <c r="I16" s="4">
        <v>3</v>
      </c>
      <c r="J16" s="4">
        <v>3</v>
      </c>
      <c r="K16" s="4">
        <v>3</v>
      </c>
      <c r="L16" s="4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 s="4">
        <v>-2</v>
      </c>
      <c r="D17" s="4">
        <v>-2</v>
      </c>
      <c r="E17" s="4">
        <v>-2.5</v>
      </c>
      <c r="F17" s="4">
        <v>-2.5</v>
      </c>
      <c r="G17" s="4">
        <v>-2.5</v>
      </c>
      <c r="H17" s="4">
        <v>-2</v>
      </c>
      <c r="I17" s="4">
        <v>-2.5</v>
      </c>
      <c r="J17" s="4">
        <v>-2.5</v>
      </c>
      <c r="K17" s="4">
        <v>-2.5</v>
      </c>
      <c r="L17" s="4">
        <v>-2</v>
      </c>
      <c r="M17" s="4">
        <f t="shared" si="0"/>
        <v>-2.2999999999999998</v>
      </c>
      <c r="N17" s="4">
        <f t="shared" si="1"/>
        <v>0.25819888974716143</v>
      </c>
    </row>
    <row r="18" spans="1:14" x14ac:dyDescent="0.35">
      <c r="A18">
        <v>17</v>
      </c>
      <c r="B18" t="s">
        <v>71</v>
      </c>
      <c r="C18" s="4">
        <v>1.5</v>
      </c>
      <c r="D18" s="4">
        <v>1</v>
      </c>
      <c r="E18" s="4">
        <v>1.8</v>
      </c>
      <c r="F18" s="4">
        <v>2</v>
      </c>
      <c r="G18" s="4">
        <v>2.5</v>
      </c>
      <c r="H18" s="4">
        <v>1.5</v>
      </c>
      <c r="I18" s="4">
        <v>2.5</v>
      </c>
      <c r="J18" s="4">
        <v>2</v>
      </c>
      <c r="K18" s="4">
        <v>2</v>
      </c>
      <c r="L18" s="4">
        <v>2</v>
      </c>
      <c r="M18" s="4">
        <f t="shared" si="0"/>
        <v>1.8800000000000001</v>
      </c>
      <c r="N18" s="4">
        <f t="shared" si="1"/>
        <v>0.45898438608155939</v>
      </c>
    </row>
    <row r="19" spans="1:14" x14ac:dyDescent="0.35">
      <c r="A19">
        <v>18</v>
      </c>
      <c r="B19" t="s">
        <v>44</v>
      </c>
      <c r="C19" s="4">
        <v>-0.5</v>
      </c>
      <c r="D19" s="4">
        <v>-1</v>
      </c>
      <c r="E19" s="4">
        <v>-0.5</v>
      </c>
      <c r="F19" s="4">
        <v>-1.5</v>
      </c>
      <c r="G19" s="4">
        <v>-1</v>
      </c>
      <c r="H19" s="4">
        <v>-0.5</v>
      </c>
      <c r="I19" s="4">
        <v>0</v>
      </c>
      <c r="J19" s="4">
        <v>-1</v>
      </c>
      <c r="K19" s="4">
        <v>-0.5</v>
      </c>
      <c r="L19" s="4">
        <v>-1.5</v>
      </c>
      <c r="M19" s="4">
        <f t="shared" si="0"/>
        <v>-0.8</v>
      </c>
      <c r="N19" s="4">
        <f t="shared" si="1"/>
        <v>0.48304589153964789</v>
      </c>
    </row>
    <row r="20" spans="1:14" x14ac:dyDescent="0.35">
      <c r="A20">
        <v>19</v>
      </c>
      <c r="B20" t="s">
        <v>98</v>
      </c>
      <c r="C20" s="4">
        <v>1.5</v>
      </c>
      <c r="D20" s="4">
        <v>1</v>
      </c>
      <c r="E20" s="4">
        <v>2</v>
      </c>
      <c r="F20" s="4">
        <v>1.5</v>
      </c>
      <c r="G20" s="4">
        <v>1</v>
      </c>
      <c r="H20" s="4">
        <v>1.5</v>
      </c>
      <c r="I20" s="4">
        <v>0</v>
      </c>
      <c r="J20" s="4">
        <v>1.5</v>
      </c>
      <c r="K20" s="4">
        <v>1.5</v>
      </c>
      <c r="L20" s="4">
        <v>2</v>
      </c>
      <c r="M20" s="4">
        <f t="shared" si="0"/>
        <v>1.35</v>
      </c>
      <c r="N20" s="4">
        <f t="shared" si="1"/>
        <v>0.57975090436420273</v>
      </c>
    </row>
    <row r="21" spans="1:14" x14ac:dyDescent="0.35">
      <c r="A21">
        <v>20</v>
      </c>
      <c r="B21" t="s">
        <v>132</v>
      </c>
      <c r="C21" s="4">
        <v>2.5</v>
      </c>
      <c r="D21" s="4">
        <v>3</v>
      </c>
      <c r="E21" s="4">
        <v>2.8</v>
      </c>
      <c r="F21" s="4">
        <v>2.5</v>
      </c>
      <c r="G21" s="4">
        <v>2.5</v>
      </c>
      <c r="H21" s="4">
        <v>2.5</v>
      </c>
      <c r="I21" s="4">
        <v>2.75</v>
      </c>
      <c r="J21" s="4">
        <v>2.5</v>
      </c>
      <c r="K21" s="4">
        <v>2.5</v>
      </c>
      <c r="L21" s="4">
        <v>2.5</v>
      </c>
      <c r="M21" s="4">
        <f t="shared" si="0"/>
        <v>2.605</v>
      </c>
      <c r="N21" s="4">
        <f t="shared" si="1"/>
        <v>0.18020050561034012</v>
      </c>
    </row>
    <row r="22" spans="1:14" x14ac:dyDescent="0.35">
      <c r="A22">
        <v>21</v>
      </c>
      <c r="B22" t="s">
        <v>81</v>
      </c>
      <c r="C22" s="4">
        <v>0.2</v>
      </c>
      <c r="D22" s="4">
        <v>1</v>
      </c>
      <c r="E22" s="4">
        <v>0</v>
      </c>
      <c r="F22" s="4">
        <v>1</v>
      </c>
      <c r="G22" s="4">
        <v>1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f t="shared" si="0"/>
        <v>0.32</v>
      </c>
      <c r="N22" s="4">
        <f t="shared" si="1"/>
        <v>0.47328638264796929</v>
      </c>
    </row>
    <row r="23" spans="1:14" x14ac:dyDescent="0.35">
      <c r="A23">
        <v>22</v>
      </c>
      <c r="B23" t="s">
        <v>153</v>
      </c>
      <c r="C23" s="4">
        <v>3</v>
      </c>
      <c r="D23" s="4">
        <v>3</v>
      </c>
      <c r="E23" s="4">
        <v>3</v>
      </c>
      <c r="F23" s="4">
        <v>3</v>
      </c>
      <c r="G23" s="4">
        <v>3</v>
      </c>
      <c r="H23" s="4">
        <v>3</v>
      </c>
      <c r="I23" s="4">
        <v>3</v>
      </c>
      <c r="J23" s="4">
        <v>3</v>
      </c>
      <c r="K23" s="4">
        <v>3</v>
      </c>
      <c r="L23" s="4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 s="4">
        <v>2</v>
      </c>
      <c r="D24" s="4">
        <v>1</v>
      </c>
      <c r="E24" s="4">
        <v>2.5</v>
      </c>
      <c r="F24" s="4">
        <v>2</v>
      </c>
      <c r="G24" s="4">
        <v>2.5</v>
      </c>
      <c r="H24" s="4">
        <v>2</v>
      </c>
      <c r="I24" s="4">
        <v>2.5</v>
      </c>
      <c r="J24" s="4">
        <v>2</v>
      </c>
      <c r="K24" s="4">
        <v>2</v>
      </c>
      <c r="L24" s="4">
        <v>1.5</v>
      </c>
      <c r="M24" s="4">
        <f t="shared" si="0"/>
        <v>2</v>
      </c>
      <c r="N24" s="4">
        <f t="shared" si="1"/>
        <v>0.47140452079103168</v>
      </c>
    </row>
    <row r="25" spans="1:14" x14ac:dyDescent="0.35">
      <c r="A25">
        <v>24</v>
      </c>
      <c r="B25" t="s">
        <v>88</v>
      </c>
      <c r="C25" s="4">
        <v>0</v>
      </c>
      <c r="D25" s="4">
        <v>-1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f t="shared" si="0"/>
        <v>-0.1</v>
      </c>
      <c r="N25" s="4">
        <f t="shared" si="1"/>
        <v>0.31622776601683794</v>
      </c>
    </row>
    <row r="26" spans="1:14" x14ac:dyDescent="0.35">
      <c r="A26">
        <v>25</v>
      </c>
      <c r="B26" t="s">
        <v>143</v>
      </c>
      <c r="C26" s="4">
        <v>2</v>
      </c>
      <c r="D26" s="4">
        <v>1</v>
      </c>
      <c r="E26" s="4">
        <v>2.5</v>
      </c>
      <c r="F26" s="4">
        <v>2</v>
      </c>
      <c r="G26" s="4">
        <v>2.5</v>
      </c>
      <c r="H26" s="4">
        <v>2</v>
      </c>
      <c r="I26" s="4">
        <v>2.5</v>
      </c>
      <c r="J26" s="4">
        <v>2</v>
      </c>
      <c r="K26" s="4">
        <v>2</v>
      </c>
      <c r="L26" s="4">
        <v>2</v>
      </c>
      <c r="M26" s="4">
        <f t="shared" si="0"/>
        <v>2.0499999999999998</v>
      </c>
      <c r="N26" s="4">
        <f t="shared" si="1"/>
        <v>0.43779751788545673</v>
      </c>
    </row>
    <row r="27" spans="1:14" x14ac:dyDescent="0.35">
      <c r="A27">
        <v>26</v>
      </c>
      <c r="B27" t="s">
        <v>56</v>
      </c>
      <c r="C27" s="4">
        <v>0</v>
      </c>
      <c r="D27" s="4">
        <v>1</v>
      </c>
      <c r="E27" s="4">
        <v>0</v>
      </c>
      <c r="F27" s="4">
        <v>0.5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f t="shared" si="0"/>
        <v>0.15</v>
      </c>
      <c r="N27" s="4">
        <f t="shared" si="1"/>
        <v>0.33747427885527642</v>
      </c>
    </row>
    <row r="28" spans="1:14" x14ac:dyDescent="0.35">
      <c r="A28">
        <v>27</v>
      </c>
      <c r="B28" t="s">
        <v>22</v>
      </c>
      <c r="C28" s="4">
        <v>-1.5</v>
      </c>
      <c r="D28" s="4">
        <v>-1</v>
      </c>
      <c r="E28" s="4">
        <v>-0.5</v>
      </c>
      <c r="F28" s="4">
        <v>-1</v>
      </c>
      <c r="G28" s="4">
        <v>-1.5</v>
      </c>
      <c r="H28" s="4">
        <v>-1</v>
      </c>
      <c r="I28" s="4">
        <v>-1.5</v>
      </c>
      <c r="J28" s="4">
        <v>-1.5</v>
      </c>
      <c r="K28" s="4">
        <v>-1.5</v>
      </c>
      <c r="L28" s="4">
        <v>-1.5</v>
      </c>
      <c r="M28" s="4">
        <f t="shared" si="0"/>
        <v>-1.25</v>
      </c>
      <c r="N28" s="4">
        <f t="shared" si="1"/>
        <v>0.35355339059327379</v>
      </c>
    </row>
    <row r="29" spans="1:14" x14ac:dyDescent="0.35">
      <c r="A29">
        <v>28</v>
      </c>
      <c r="B29" t="s">
        <v>109</v>
      </c>
      <c r="C29" s="4">
        <v>1.5</v>
      </c>
      <c r="D29" s="4">
        <v>1</v>
      </c>
      <c r="E29" s="4">
        <v>1.5</v>
      </c>
      <c r="F29" s="4">
        <v>2</v>
      </c>
      <c r="G29" s="4">
        <v>1.5</v>
      </c>
      <c r="H29" s="4">
        <v>1.5</v>
      </c>
      <c r="I29" s="4">
        <v>0</v>
      </c>
      <c r="J29" s="4">
        <v>1.5</v>
      </c>
      <c r="K29" s="4">
        <v>1.5</v>
      </c>
      <c r="L29" s="4">
        <v>1.5</v>
      </c>
      <c r="M29" s="4">
        <f t="shared" si="0"/>
        <v>1.35</v>
      </c>
      <c r="N29" s="4">
        <f t="shared" si="1"/>
        <v>0.52967495273568999</v>
      </c>
    </row>
    <row r="30" spans="1:14" x14ac:dyDescent="0.35">
      <c r="A30">
        <v>29</v>
      </c>
      <c r="B30" t="s">
        <v>75</v>
      </c>
      <c r="C30" s="4">
        <v>2.5</v>
      </c>
      <c r="D30" s="4">
        <v>3</v>
      </c>
      <c r="E30" s="4">
        <v>2.8</v>
      </c>
      <c r="F30" s="4">
        <v>2.5</v>
      </c>
      <c r="G30" s="4">
        <v>2.5</v>
      </c>
      <c r="H30" s="4">
        <v>2.5</v>
      </c>
      <c r="I30" s="4">
        <v>2.75</v>
      </c>
      <c r="J30" s="4">
        <v>2.5</v>
      </c>
      <c r="K30" s="4">
        <v>2.5</v>
      </c>
      <c r="L30" s="4">
        <v>2.5</v>
      </c>
      <c r="M30" s="4">
        <f t="shared" si="0"/>
        <v>2.605</v>
      </c>
      <c r="N30" s="4">
        <f t="shared" si="1"/>
        <v>0.18020050561034012</v>
      </c>
    </row>
    <row r="31" spans="1:14" x14ac:dyDescent="0.35">
      <c r="A31">
        <v>30</v>
      </c>
      <c r="B31" t="s">
        <v>41</v>
      </c>
      <c r="C31" s="4">
        <v>0.5</v>
      </c>
      <c r="D31" s="4">
        <v>1</v>
      </c>
      <c r="E31" s="4">
        <v>0</v>
      </c>
      <c r="F31" s="4">
        <v>1.5</v>
      </c>
      <c r="G31" s="4">
        <v>1</v>
      </c>
      <c r="H31" s="4">
        <v>1.5</v>
      </c>
      <c r="I31" s="4">
        <v>0</v>
      </c>
      <c r="J31" s="4">
        <v>0</v>
      </c>
      <c r="K31" s="4">
        <v>1.5</v>
      </c>
      <c r="L31" s="4">
        <v>2</v>
      </c>
      <c r="M31" s="4">
        <f t="shared" si="0"/>
        <v>0.9</v>
      </c>
      <c r="N31" s="4">
        <f t="shared" si="1"/>
        <v>0.73786478737262184</v>
      </c>
    </row>
    <row r="32" spans="1:14" x14ac:dyDescent="0.35">
      <c r="A32">
        <v>31</v>
      </c>
      <c r="B32" t="s">
        <v>154</v>
      </c>
      <c r="C32" s="4">
        <v>-3</v>
      </c>
      <c r="D32" s="4">
        <v>-3</v>
      </c>
      <c r="E32" s="4">
        <v>-3</v>
      </c>
      <c r="F32" s="4">
        <v>-3</v>
      </c>
      <c r="G32" s="4">
        <v>-3</v>
      </c>
      <c r="H32" s="4">
        <v>-3</v>
      </c>
      <c r="I32" s="4">
        <v>-3</v>
      </c>
      <c r="J32" s="4">
        <v>-3</v>
      </c>
      <c r="K32" s="4">
        <v>-3</v>
      </c>
      <c r="L32" s="4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 s="4">
        <v>-0.5</v>
      </c>
      <c r="D33" s="4">
        <v>-1</v>
      </c>
      <c r="E33" s="4">
        <v>-0.3</v>
      </c>
      <c r="F33" s="4">
        <v>-0.5</v>
      </c>
      <c r="G33" s="4">
        <v>-1</v>
      </c>
      <c r="H33" s="4">
        <v>-0.5</v>
      </c>
      <c r="I33" s="4">
        <v>0</v>
      </c>
      <c r="J33" s="4">
        <v>-1</v>
      </c>
      <c r="K33" s="4">
        <v>-0.5</v>
      </c>
      <c r="L33" s="4">
        <v>-1.5</v>
      </c>
      <c r="M33" s="4">
        <f t="shared" si="0"/>
        <v>-0.67999999999999994</v>
      </c>
      <c r="N33" s="4">
        <f t="shared" si="1"/>
        <v>0.43665394383500838</v>
      </c>
    </row>
    <row r="34" spans="1:14" x14ac:dyDescent="0.35">
      <c r="A34">
        <v>33</v>
      </c>
      <c r="B34" t="s">
        <v>10</v>
      </c>
      <c r="C34" s="4">
        <v>0</v>
      </c>
      <c r="D34" s="4">
        <v>-1</v>
      </c>
      <c r="E34" s="4">
        <v>0</v>
      </c>
      <c r="F34" s="4">
        <v>-1.5</v>
      </c>
      <c r="G34" s="4">
        <v>-1</v>
      </c>
      <c r="H34" s="4">
        <v>-0.5</v>
      </c>
      <c r="I34" s="4">
        <v>0</v>
      </c>
      <c r="J34" s="4">
        <v>0</v>
      </c>
      <c r="K34" s="4">
        <v>0</v>
      </c>
      <c r="L34" s="4">
        <v>-2</v>
      </c>
      <c r="M34" s="4">
        <f t="shared" si="0"/>
        <v>-0.6</v>
      </c>
      <c r="N34" s="4">
        <f t="shared" si="1"/>
        <v>0.73786478737262184</v>
      </c>
    </row>
    <row r="35" spans="1:14" x14ac:dyDescent="0.35">
      <c r="A35">
        <v>34</v>
      </c>
      <c r="B35" t="s">
        <v>135</v>
      </c>
      <c r="C35" s="4">
        <v>-2</v>
      </c>
      <c r="D35" s="4">
        <v>-2</v>
      </c>
      <c r="E35" s="4">
        <v>-2.5</v>
      </c>
      <c r="F35" s="4">
        <v>-2.5</v>
      </c>
      <c r="G35" s="4">
        <v>-2.5</v>
      </c>
      <c r="H35" s="4">
        <v>-2</v>
      </c>
      <c r="I35" s="4">
        <v>-2</v>
      </c>
      <c r="J35" s="4">
        <v>-2.5</v>
      </c>
      <c r="K35" s="4">
        <v>-2.5</v>
      </c>
      <c r="L35" s="4">
        <v>-2</v>
      </c>
      <c r="M35" s="4">
        <f t="shared" si="0"/>
        <v>-2.25</v>
      </c>
      <c r="N35" s="4">
        <f t="shared" si="1"/>
        <v>0.26352313834736496</v>
      </c>
    </row>
    <row r="36" spans="1:14" x14ac:dyDescent="0.35">
      <c r="A36">
        <v>35</v>
      </c>
      <c r="B36" t="s">
        <v>126</v>
      </c>
      <c r="C36" s="4">
        <v>-2.5</v>
      </c>
      <c r="D36" s="4">
        <v>-3</v>
      </c>
      <c r="E36" s="4">
        <v>-3</v>
      </c>
      <c r="F36" s="4">
        <v>-2.5</v>
      </c>
      <c r="G36" s="4">
        <v>-2.5</v>
      </c>
      <c r="H36" s="4">
        <v>-2.5</v>
      </c>
      <c r="I36" s="4">
        <v>-2.75</v>
      </c>
      <c r="J36" s="4">
        <v>-2.5</v>
      </c>
      <c r="K36" s="4">
        <v>-2.5</v>
      </c>
      <c r="L36" s="4">
        <v>-2.5</v>
      </c>
      <c r="M36" s="4">
        <f t="shared" si="0"/>
        <v>-2.625</v>
      </c>
      <c r="N36" s="4">
        <f t="shared" si="1"/>
        <v>0.21245914639969937</v>
      </c>
    </row>
    <row r="37" spans="1:14" x14ac:dyDescent="0.35">
      <c r="A37">
        <v>36</v>
      </c>
      <c r="B37" t="s">
        <v>68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-1.5</v>
      </c>
      <c r="I37" s="4">
        <v>-1</v>
      </c>
      <c r="J37" s="4">
        <v>-2</v>
      </c>
      <c r="K37" s="4">
        <v>-1.5</v>
      </c>
      <c r="L37" s="4">
        <v>-1.5</v>
      </c>
      <c r="M37" s="4">
        <f t="shared" si="0"/>
        <v>-1.25</v>
      </c>
      <c r="N37" s="4">
        <f t="shared" si="1"/>
        <v>0.35355339059327379</v>
      </c>
    </row>
    <row r="38" spans="1:14" x14ac:dyDescent="0.35">
      <c r="A38">
        <v>37</v>
      </c>
      <c r="B38" t="s">
        <v>7</v>
      </c>
      <c r="C38" s="4">
        <v>-2.5</v>
      </c>
      <c r="D38" s="4">
        <v>-3</v>
      </c>
      <c r="E38" s="4">
        <v>-3</v>
      </c>
      <c r="F38" s="4">
        <v>-3</v>
      </c>
      <c r="G38" s="4">
        <v>-2.5</v>
      </c>
      <c r="H38" s="4">
        <v>-2.5</v>
      </c>
      <c r="I38" s="4">
        <v>-2.75</v>
      </c>
      <c r="J38" s="4">
        <v>-3</v>
      </c>
      <c r="K38" s="4">
        <v>-3</v>
      </c>
      <c r="L38" s="4">
        <v>-2.5</v>
      </c>
      <c r="M38" s="4">
        <f t="shared" si="0"/>
        <v>-2.7749999999999999</v>
      </c>
      <c r="N38" s="4">
        <f t="shared" si="1"/>
        <v>0.24860723150293831</v>
      </c>
    </row>
    <row r="39" spans="1:14" x14ac:dyDescent="0.35">
      <c r="A39">
        <v>38</v>
      </c>
      <c r="B39" t="s">
        <v>13</v>
      </c>
      <c r="C39" s="4">
        <v>-2.5</v>
      </c>
      <c r="D39" s="4">
        <v>-2</v>
      </c>
      <c r="E39" s="4">
        <v>-2.8</v>
      </c>
      <c r="F39" s="4">
        <v>-2.5</v>
      </c>
      <c r="G39" s="4">
        <v>-2.5</v>
      </c>
      <c r="H39" s="4">
        <v>-2.5</v>
      </c>
      <c r="I39" s="4">
        <v>-1.5</v>
      </c>
      <c r="J39" s="4">
        <v>-2.5</v>
      </c>
      <c r="K39" s="4">
        <v>-2.5</v>
      </c>
      <c r="L39" s="4">
        <v>-2</v>
      </c>
      <c r="M39" s="4">
        <f t="shared" si="0"/>
        <v>-2.33</v>
      </c>
      <c r="N39" s="4">
        <f t="shared" si="1"/>
        <v>0.38020462326957016</v>
      </c>
    </row>
    <row r="40" spans="1:14" x14ac:dyDescent="0.35">
      <c r="A40">
        <v>39</v>
      </c>
      <c r="B40" t="s">
        <v>155</v>
      </c>
      <c r="C40" s="4">
        <v>0</v>
      </c>
      <c r="D40" s="4">
        <v>-1</v>
      </c>
      <c r="E40" s="4">
        <v>0</v>
      </c>
      <c r="F40" s="4">
        <v>-0.5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-1.5</v>
      </c>
      <c r="M40" s="4">
        <f t="shared" si="0"/>
        <v>-0.3</v>
      </c>
      <c r="N40" s="4">
        <f t="shared" si="1"/>
        <v>0.53748384988657005</v>
      </c>
    </row>
    <row r="41" spans="1:14" x14ac:dyDescent="0.35">
      <c r="A41">
        <v>40</v>
      </c>
      <c r="B41" t="s">
        <v>149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 s="4">
        <v>-0.5</v>
      </c>
      <c r="D42" s="4">
        <v>-1</v>
      </c>
      <c r="E42" s="4">
        <v>0</v>
      </c>
      <c r="F42" s="4">
        <v>-1</v>
      </c>
      <c r="G42" s="4">
        <v>-1.5</v>
      </c>
      <c r="H42" s="4">
        <v>-1</v>
      </c>
      <c r="I42" s="4">
        <v>0</v>
      </c>
      <c r="J42" s="4">
        <v>0</v>
      </c>
      <c r="K42" s="4">
        <v>-1.5</v>
      </c>
      <c r="L42" s="4">
        <v>-1.5</v>
      </c>
      <c r="M42" s="4">
        <f t="shared" si="0"/>
        <v>-0.8</v>
      </c>
      <c r="N42" s="4">
        <f t="shared" si="1"/>
        <v>0.63245553203367588</v>
      </c>
    </row>
    <row r="43" spans="1:14" x14ac:dyDescent="0.35">
      <c r="A43">
        <v>42</v>
      </c>
      <c r="B43" t="s">
        <v>157</v>
      </c>
      <c r="C43" s="4">
        <v>-2.5</v>
      </c>
      <c r="D43" s="4">
        <v>-3</v>
      </c>
      <c r="E43" s="4">
        <v>-2.8</v>
      </c>
      <c r="F43" s="4">
        <v>-2.5</v>
      </c>
      <c r="G43" s="4">
        <v>-2.5</v>
      </c>
      <c r="H43" s="4">
        <v>-2.5</v>
      </c>
      <c r="I43" s="4">
        <v>-2.5</v>
      </c>
      <c r="J43" s="4">
        <v>-2.5</v>
      </c>
      <c r="K43" s="4">
        <v>-2.5</v>
      </c>
      <c r="L43" s="4">
        <v>-2.5</v>
      </c>
      <c r="M43" s="4">
        <f t="shared" si="0"/>
        <v>-2.58</v>
      </c>
      <c r="N43" s="4">
        <f t="shared" si="1"/>
        <v>0.1751190071541826</v>
      </c>
    </row>
    <row r="44" spans="1:14" x14ac:dyDescent="0.35">
      <c r="A44">
        <v>43</v>
      </c>
      <c r="B44" t="s">
        <v>158</v>
      </c>
      <c r="C44" s="4">
        <v>1.5</v>
      </c>
      <c r="D44" s="4">
        <v>1</v>
      </c>
      <c r="E44" s="4">
        <v>1.8</v>
      </c>
      <c r="F44" s="4">
        <v>1</v>
      </c>
      <c r="G44" s="4">
        <v>1</v>
      </c>
      <c r="H44" s="4">
        <v>1.5</v>
      </c>
      <c r="I44" s="4">
        <v>0</v>
      </c>
      <c r="J44" s="4">
        <v>1.5</v>
      </c>
      <c r="K44" s="4">
        <v>1.5</v>
      </c>
      <c r="L44" s="4">
        <v>2</v>
      </c>
      <c r="M44" s="4">
        <f t="shared" si="0"/>
        <v>1.28</v>
      </c>
      <c r="N44" s="4">
        <f t="shared" si="1"/>
        <v>0.56332347131406935</v>
      </c>
    </row>
    <row r="45" spans="1:14" x14ac:dyDescent="0.35">
      <c r="A45">
        <v>44</v>
      </c>
      <c r="B45" t="s">
        <v>159</v>
      </c>
      <c r="C45" s="4">
        <v>-3</v>
      </c>
      <c r="D45" s="4">
        <v>-3</v>
      </c>
      <c r="E45" s="4">
        <v>-3</v>
      </c>
      <c r="F45" s="4">
        <v>-3</v>
      </c>
      <c r="G45" s="4">
        <v>-3</v>
      </c>
      <c r="H45" s="4">
        <v>-3</v>
      </c>
      <c r="I45" s="4">
        <v>-3</v>
      </c>
      <c r="J45" s="4">
        <v>-3</v>
      </c>
      <c r="K45" s="4">
        <v>-3</v>
      </c>
      <c r="L45" s="4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 s="4">
        <v>-2.5</v>
      </c>
      <c r="D46" s="4">
        <v>-3</v>
      </c>
      <c r="E46" s="4">
        <v>-3</v>
      </c>
      <c r="F46" s="4">
        <v>-3</v>
      </c>
      <c r="G46" s="4">
        <v>-2.5</v>
      </c>
      <c r="H46" s="4">
        <v>-2.5</v>
      </c>
      <c r="I46" s="4">
        <v>-2.75</v>
      </c>
      <c r="J46" s="4">
        <v>-3</v>
      </c>
      <c r="K46" s="4">
        <v>-3</v>
      </c>
      <c r="L46" s="4">
        <v>-2.5</v>
      </c>
      <c r="M46" s="4">
        <f t="shared" si="0"/>
        <v>-2.7749999999999999</v>
      </c>
      <c r="N46" s="4">
        <f t="shared" si="1"/>
        <v>0.24860723150293831</v>
      </c>
    </row>
    <row r="47" spans="1:14" x14ac:dyDescent="0.35">
      <c r="A47">
        <v>46</v>
      </c>
      <c r="B47" t="s">
        <v>37</v>
      </c>
      <c r="C47" s="4">
        <v>-0.5</v>
      </c>
      <c r="D47" s="4">
        <v>-1</v>
      </c>
      <c r="E47" s="4">
        <v>-0.5</v>
      </c>
      <c r="F47" s="4">
        <v>-1.5</v>
      </c>
      <c r="G47" s="4">
        <v>-1</v>
      </c>
      <c r="H47" s="4">
        <v>-0.5</v>
      </c>
      <c r="I47" s="4">
        <v>0</v>
      </c>
      <c r="J47" s="4">
        <v>-1</v>
      </c>
      <c r="K47" s="4">
        <v>-0.5</v>
      </c>
      <c r="L47" s="4">
        <v>-1.5</v>
      </c>
      <c r="M47" s="4">
        <f t="shared" si="0"/>
        <v>-0.8</v>
      </c>
      <c r="N47" s="4">
        <f t="shared" si="1"/>
        <v>0.48304589153964789</v>
      </c>
    </row>
    <row r="48" spans="1:14" x14ac:dyDescent="0.35">
      <c r="A48">
        <v>47</v>
      </c>
      <c r="B48" t="s">
        <v>160</v>
      </c>
      <c r="C48" s="4">
        <v>-3</v>
      </c>
      <c r="D48" s="4">
        <v>-3</v>
      </c>
      <c r="E48" s="4">
        <v>-3</v>
      </c>
      <c r="F48" s="4">
        <v>-3</v>
      </c>
      <c r="G48" s="4">
        <v>-3</v>
      </c>
      <c r="H48" s="4">
        <v>-3</v>
      </c>
      <c r="I48" s="4">
        <v>-3</v>
      </c>
      <c r="J48" s="4">
        <v>-3</v>
      </c>
      <c r="K48" s="4">
        <v>-3</v>
      </c>
      <c r="L48" s="4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 s="4">
        <v>0</v>
      </c>
      <c r="D49" s="4">
        <v>-1</v>
      </c>
      <c r="E49" s="4">
        <v>0</v>
      </c>
      <c r="F49" s="4">
        <v>-1.5</v>
      </c>
      <c r="G49" s="4">
        <v>-1</v>
      </c>
      <c r="H49" s="4">
        <v>-0.5</v>
      </c>
      <c r="I49" s="4">
        <v>0</v>
      </c>
      <c r="J49" s="4">
        <v>0</v>
      </c>
      <c r="K49" s="4">
        <v>0</v>
      </c>
      <c r="L49" s="4">
        <v>-2</v>
      </c>
      <c r="M49" s="4">
        <f t="shared" si="0"/>
        <v>-0.6</v>
      </c>
      <c r="N49" s="4">
        <f t="shared" si="1"/>
        <v>0.73786478737262184</v>
      </c>
    </row>
    <row r="50" spans="1:14" x14ac:dyDescent="0.35">
      <c r="A50">
        <v>49</v>
      </c>
      <c r="B50" t="s">
        <v>50</v>
      </c>
      <c r="C50" s="4">
        <v>-2</v>
      </c>
      <c r="D50" s="4">
        <v>-2</v>
      </c>
      <c r="E50" s="4">
        <v>-2.8</v>
      </c>
      <c r="F50" s="4">
        <v>-2.5</v>
      </c>
      <c r="G50" s="4">
        <v>-2.5</v>
      </c>
      <c r="H50" s="4">
        <v>-2</v>
      </c>
      <c r="I50" s="4">
        <v>-2.5</v>
      </c>
      <c r="J50" s="4">
        <v>-2.5</v>
      </c>
      <c r="K50" s="4">
        <v>-2</v>
      </c>
      <c r="L50" s="4">
        <v>-2.5</v>
      </c>
      <c r="M50" s="4">
        <f t="shared" si="0"/>
        <v>-2.33</v>
      </c>
      <c r="N50" s="4">
        <f t="shared" si="1"/>
        <v>0.29832867780352634</v>
      </c>
    </row>
    <row r="51" spans="1:14" x14ac:dyDescent="0.35">
      <c r="A51">
        <v>50</v>
      </c>
      <c r="B51" t="s">
        <v>34</v>
      </c>
      <c r="C51" s="4">
        <v>-1</v>
      </c>
      <c r="D51" s="4">
        <v>-1</v>
      </c>
      <c r="E51" s="4">
        <v>0</v>
      </c>
      <c r="F51" s="4">
        <v>-1.5</v>
      </c>
      <c r="G51" s="4">
        <v>-1</v>
      </c>
      <c r="H51" s="4">
        <v>-1.5</v>
      </c>
      <c r="I51" s="4">
        <v>-1</v>
      </c>
      <c r="J51" s="4">
        <v>0</v>
      </c>
      <c r="K51" s="4">
        <v>-2</v>
      </c>
      <c r="L51" s="4">
        <v>-2</v>
      </c>
      <c r="M51" s="4">
        <f t="shared" si="0"/>
        <v>-1.1000000000000001</v>
      </c>
      <c r="N51" s="4">
        <f t="shared" si="1"/>
        <v>0.69920589878010109</v>
      </c>
    </row>
    <row r="52" spans="1:14" x14ac:dyDescent="0.35">
      <c r="A52">
        <v>51</v>
      </c>
      <c r="B52" t="s">
        <v>106</v>
      </c>
      <c r="C52" s="4">
        <v>1.5</v>
      </c>
      <c r="D52" s="4">
        <v>1</v>
      </c>
      <c r="E52" s="4">
        <v>1.5</v>
      </c>
      <c r="F52" s="4">
        <v>1</v>
      </c>
      <c r="G52" s="4">
        <v>1</v>
      </c>
      <c r="H52" s="4">
        <v>1.5</v>
      </c>
      <c r="I52" s="4">
        <v>0</v>
      </c>
      <c r="J52" s="4">
        <v>1.5</v>
      </c>
      <c r="K52" s="4">
        <v>1.5</v>
      </c>
      <c r="L52" s="4">
        <v>1.5</v>
      </c>
      <c r="M52" s="4">
        <f t="shared" si="0"/>
        <v>1.2</v>
      </c>
      <c r="N52" s="4">
        <f t="shared" si="1"/>
        <v>0.48304589153964789</v>
      </c>
    </row>
    <row r="53" spans="1:14" x14ac:dyDescent="0.35">
      <c r="A53">
        <v>52</v>
      </c>
      <c r="B53" t="s">
        <v>19</v>
      </c>
      <c r="C53" s="4">
        <v>2</v>
      </c>
      <c r="D53" s="4">
        <v>2</v>
      </c>
      <c r="E53" s="4">
        <v>2.5</v>
      </c>
      <c r="F53" s="4">
        <v>2.5</v>
      </c>
      <c r="G53" s="4">
        <v>2.5</v>
      </c>
      <c r="H53" s="4">
        <v>2</v>
      </c>
      <c r="I53" s="4">
        <v>2.5</v>
      </c>
      <c r="J53" s="4">
        <v>2.5</v>
      </c>
      <c r="K53" s="4">
        <v>2</v>
      </c>
      <c r="L53" s="4">
        <v>2</v>
      </c>
      <c r="M53" s="4">
        <f t="shared" si="0"/>
        <v>2.25</v>
      </c>
      <c r="N53" s="4">
        <f t="shared" si="1"/>
        <v>0.26352313834736496</v>
      </c>
    </row>
    <row r="54" spans="1:14" x14ac:dyDescent="0.35">
      <c r="A54">
        <v>53</v>
      </c>
      <c r="B54" t="s">
        <v>81</v>
      </c>
      <c r="C54" s="4">
        <v>0</v>
      </c>
      <c r="D54" s="4">
        <v>1</v>
      </c>
      <c r="E54" s="4">
        <v>0</v>
      </c>
      <c r="F54" s="4">
        <v>1</v>
      </c>
      <c r="G54" s="4">
        <v>1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f t="shared" si="0"/>
        <v>0.3</v>
      </c>
      <c r="N54" s="4">
        <f t="shared" si="1"/>
        <v>0.48304589153964794</v>
      </c>
    </row>
    <row r="55" spans="1:14" x14ac:dyDescent="0.35">
      <c r="A55">
        <v>54</v>
      </c>
      <c r="B55" t="s">
        <v>25</v>
      </c>
      <c r="C55" s="4">
        <v>3</v>
      </c>
      <c r="D55" s="4">
        <v>3</v>
      </c>
      <c r="E55" s="4">
        <v>3</v>
      </c>
      <c r="F55" s="4">
        <v>3</v>
      </c>
      <c r="G55" s="4">
        <v>3</v>
      </c>
      <c r="H55" s="4">
        <v>3</v>
      </c>
      <c r="I55" s="4">
        <v>3</v>
      </c>
      <c r="J55" s="4">
        <v>3</v>
      </c>
      <c r="K55" s="4">
        <v>3</v>
      </c>
      <c r="L55" s="4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 s="4">
        <v>3</v>
      </c>
      <c r="D56" s="4">
        <v>3</v>
      </c>
      <c r="E56" s="4">
        <v>3</v>
      </c>
      <c r="F56" s="4">
        <v>3</v>
      </c>
      <c r="G56" s="4">
        <v>3</v>
      </c>
      <c r="H56" s="4">
        <v>3</v>
      </c>
      <c r="I56" s="4">
        <v>3</v>
      </c>
      <c r="J56" s="4">
        <v>3</v>
      </c>
      <c r="K56" s="4">
        <v>3</v>
      </c>
      <c r="L56" s="4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 s="4">
        <v>3</v>
      </c>
      <c r="D57" s="4">
        <v>3</v>
      </c>
      <c r="E57" s="4">
        <v>3</v>
      </c>
      <c r="F57" s="4">
        <v>3</v>
      </c>
      <c r="G57" s="4">
        <v>3</v>
      </c>
      <c r="H57" s="4">
        <v>3</v>
      </c>
      <c r="I57" s="4">
        <v>3</v>
      </c>
      <c r="J57" s="4">
        <v>3</v>
      </c>
      <c r="K57" s="4">
        <v>3</v>
      </c>
      <c r="L57" s="4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 s="4">
        <v>3</v>
      </c>
      <c r="D58" s="4">
        <v>3</v>
      </c>
      <c r="E58" s="4">
        <v>3</v>
      </c>
      <c r="F58" s="4">
        <v>3</v>
      </c>
      <c r="G58" s="4">
        <v>3</v>
      </c>
      <c r="H58" s="4">
        <v>3</v>
      </c>
      <c r="I58" s="4">
        <v>3</v>
      </c>
      <c r="J58" s="4">
        <v>3</v>
      </c>
      <c r="K58" s="4">
        <v>3</v>
      </c>
      <c r="L58" s="4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 s="4">
        <v>3</v>
      </c>
      <c r="D59" s="4">
        <v>3</v>
      </c>
      <c r="E59" s="4">
        <v>3</v>
      </c>
      <c r="F59" s="4">
        <v>3</v>
      </c>
      <c r="G59" s="4">
        <v>3</v>
      </c>
      <c r="H59" s="4">
        <v>3</v>
      </c>
      <c r="I59" s="4">
        <v>3</v>
      </c>
      <c r="J59" s="4">
        <v>3</v>
      </c>
      <c r="K59" s="4">
        <v>3</v>
      </c>
      <c r="L59" s="4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 s="4">
        <v>3</v>
      </c>
      <c r="D60" s="4">
        <v>3</v>
      </c>
      <c r="E60" s="4">
        <v>3</v>
      </c>
      <c r="F60" s="4">
        <v>3</v>
      </c>
      <c r="G60" s="4">
        <v>3</v>
      </c>
      <c r="H60" s="4">
        <v>3</v>
      </c>
      <c r="I60" s="4">
        <v>3</v>
      </c>
      <c r="J60" s="4">
        <v>3</v>
      </c>
      <c r="K60" s="4">
        <v>3</v>
      </c>
      <c r="L60" s="4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19F32-E69B-46D8-A6AC-64188588912D}">
  <dimension ref="A1:N60"/>
  <sheetViews>
    <sheetView workbookViewId="0">
      <selection activeCell="B2" sqref="B2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-1.5</v>
      </c>
      <c r="D2">
        <v>-2</v>
      </c>
      <c r="E2">
        <v>-1.5</v>
      </c>
      <c r="F2" s="1">
        <v>-2</v>
      </c>
      <c r="G2">
        <v>-1.5</v>
      </c>
      <c r="H2">
        <v>-1.2</v>
      </c>
      <c r="I2">
        <v>-1.5</v>
      </c>
      <c r="J2">
        <v>-1</v>
      </c>
      <c r="K2">
        <v>-2</v>
      </c>
      <c r="L2">
        <v>-2.8</v>
      </c>
      <c r="M2" s="4">
        <f t="shared" ref="M2:M33" si="0">AVERAGE(C2:L2)</f>
        <v>-1.7</v>
      </c>
      <c r="N2" s="4">
        <f>STDEV(C2:L2)</f>
        <v>0.51424162068471735</v>
      </c>
    </row>
    <row r="3" spans="1:14" x14ac:dyDescent="0.35">
      <c r="A3">
        <v>2</v>
      </c>
      <c r="B3" t="s">
        <v>103</v>
      </c>
      <c r="C3">
        <v>2</v>
      </c>
      <c r="D3">
        <v>2</v>
      </c>
      <c r="E3">
        <v>2.5</v>
      </c>
      <c r="F3" s="1">
        <v>2</v>
      </c>
      <c r="G3">
        <v>2</v>
      </c>
      <c r="H3">
        <v>2.2000000000000002</v>
      </c>
      <c r="I3">
        <v>2</v>
      </c>
      <c r="J3">
        <v>2</v>
      </c>
      <c r="K3">
        <v>2.5</v>
      </c>
      <c r="L3">
        <v>2.5</v>
      </c>
      <c r="M3" s="4">
        <f t="shared" si="0"/>
        <v>2.17</v>
      </c>
      <c r="N3" s="4">
        <f t="shared" ref="N3:N60" si="1">STDEV(C3:L3)</f>
        <v>0.23593784492248632</v>
      </c>
    </row>
    <row r="4" spans="1:14" x14ac:dyDescent="0.35">
      <c r="A4">
        <v>3</v>
      </c>
      <c r="B4" t="s">
        <v>31</v>
      </c>
      <c r="C4">
        <v>-0.5</v>
      </c>
      <c r="D4">
        <v>-1</v>
      </c>
      <c r="E4">
        <v>-0.5</v>
      </c>
      <c r="F4" s="1">
        <v>-1</v>
      </c>
      <c r="G4">
        <v>-1</v>
      </c>
      <c r="H4">
        <v>-0.5</v>
      </c>
      <c r="I4">
        <v>-0.5</v>
      </c>
      <c r="J4">
        <v>-1.5</v>
      </c>
      <c r="K4">
        <v>-1</v>
      </c>
      <c r="L4">
        <v>0.2</v>
      </c>
      <c r="M4" s="4">
        <f t="shared" si="0"/>
        <v>-0.73</v>
      </c>
      <c r="N4" s="4">
        <f t="shared" si="1"/>
        <v>0.46678569910494144</v>
      </c>
    </row>
    <row r="5" spans="1:14" x14ac:dyDescent="0.35">
      <c r="A5">
        <v>4</v>
      </c>
      <c r="B5" t="s">
        <v>19</v>
      </c>
      <c r="C5">
        <v>2.5</v>
      </c>
      <c r="D5">
        <v>3</v>
      </c>
      <c r="E5">
        <v>2.8</v>
      </c>
      <c r="F5" s="1">
        <v>2.5</v>
      </c>
      <c r="G5">
        <v>2.5</v>
      </c>
      <c r="H5">
        <v>2.5</v>
      </c>
      <c r="I5">
        <v>2.5</v>
      </c>
      <c r="J5">
        <v>2.5</v>
      </c>
      <c r="K5">
        <v>2.5</v>
      </c>
      <c r="L5">
        <v>2.9</v>
      </c>
      <c r="M5" s="4">
        <f t="shared" si="0"/>
        <v>2.62</v>
      </c>
      <c r="N5" s="4">
        <f t="shared" si="1"/>
        <v>0.19888578520235059</v>
      </c>
    </row>
    <row r="6" spans="1:14" x14ac:dyDescent="0.35">
      <c r="A6">
        <v>5</v>
      </c>
      <c r="B6" t="s">
        <v>16</v>
      </c>
      <c r="C6">
        <v>-1.8</v>
      </c>
      <c r="D6">
        <v>-2</v>
      </c>
      <c r="E6">
        <v>-1.8</v>
      </c>
      <c r="F6" s="1">
        <v>-2</v>
      </c>
      <c r="G6">
        <v>-1.5</v>
      </c>
      <c r="H6">
        <v>-1.8</v>
      </c>
      <c r="I6">
        <v>-1.5</v>
      </c>
      <c r="J6">
        <v>-1.5</v>
      </c>
      <c r="K6">
        <v>-2</v>
      </c>
      <c r="L6">
        <v>-2.6</v>
      </c>
      <c r="M6" s="4">
        <f t="shared" si="0"/>
        <v>-1.85</v>
      </c>
      <c r="N6" s="4">
        <f t="shared" si="1"/>
        <v>0.33416562759605628</v>
      </c>
    </row>
    <row r="7" spans="1:14" x14ac:dyDescent="0.35">
      <c r="A7">
        <v>6</v>
      </c>
      <c r="B7" t="s">
        <v>112</v>
      </c>
      <c r="C7">
        <v>0.5</v>
      </c>
      <c r="D7">
        <v>1</v>
      </c>
      <c r="E7">
        <v>1</v>
      </c>
      <c r="F7" s="1">
        <v>1.5</v>
      </c>
      <c r="G7">
        <v>1</v>
      </c>
      <c r="H7">
        <v>1</v>
      </c>
      <c r="I7">
        <v>1</v>
      </c>
      <c r="J7">
        <v>1</v>
      </c>
      <c r="K7">
        <v>1</v>
      </c>
      <c r="L7">
        <v>0.5</v>
      </c>
      <c r="M7" s="4">
        <f t="shared" si="0"/>
        <v>0.95</v>
      </c>
      <c r="N7" s="4">
        <f t="shared" si="1"/>
        <v>0.28382310609877331</v>
      </c>
    </row>
    <row r="8" spans="1:14" x14ac:dyDescent="0.35">
      <c r="A8">
        <v>7</v>
      </c>
      <c r="B8" t="s">
        <v>123</v>
      </c>
      <c r="C8">
        <v>2.2000000000000002</v>
      </c>
      <c r="D8">
        <v>2</v>
      </c>
      <c r="E8">
        <v>2.5</v>
      </c>
      <c r="F8" s="1">
        <v>2.5</v>
      </c>
      <c r="G8">
        <v>2</v>
      </c>
      <c r="H8">
        <v>2.2999999999999998</v>
      </c>
      <c r="I8">
        <v>2.5</v>
      </c>
      <c r="J8">
        <v>2</v>
      </c>
      <c r="K8">
        <v>2</v>
      </c>
      <c r="L8">
        <v>2.2999999999999998</v>
      </c>
      <c r="M8" s="4">
        <f t="shared" si="0"/>
        <v>2.23</v>
      </c>
      <c r="N8" s="4">
        <f t="shared" si="1"/>
        <v>0.22135943621178655</v>
      </c>
    </row>
    <row r="9" spans="1:14" x14ac:dyDescent="0.35">
      <c r="A9">
        <v>8</v>
      </c>
      <c r="B9" t="s">
        <v>47</v>
      </c>
      <c r="C9">
        <v>-1.8</v>
      </c>
      <c r="D9">
        <v>-2</v>
      </c>
      <c r="E9">
        <v>-1.5</v>
      </c>
      <c r="F9" s="1">
        <v>-1.5</v>
      </c>
      <c r="G9">
        <v>-1.5</v>
      </c>
      <c r="H9">
        <v>-1.5</v>
      </c>
      <c r="I9">
        <v>-1.5</v>
      </c>
      <c r="J9">
        <v>-1.5</v>
      </c>
      <c r="K9">
        <v>-1.5</v>
      </c>
      <c r="L9">
        <v>-1.8</v>
      </c>
      <c r="M9" s="4">
        <f t="shared" si="0"/>
        <v>-1.61</v>
      </c>
      <c r="N9" s="4">
        <f t="shared" si="1"/>
        <v>0.18529256146249759</v>
      </c>
    </row>
    <row r="10" spans="1:14" x14ac:dyDescent="0.35">
      <c r="A10">
        <v>9</v>
      </c>
      <c r="B10" t="s">
        <v>141</v>
      </c>
      <c r="C10">
        <v>2.9</v>
      </c>
      <c r="D10">
        <v>3</v>
      </c>
      <c r="E10">
        <v>2.7</v>
      </c>
      <c r="F10" s="1">
        <v>3</v>
      </c>
      <c r="G10">
        <v>2.5</v>
      </c>
      <c r="H10">
        <v>2.8</v>
      </c>
      <c r="I10">
        <v>3</v>
      </c>
      <c r="J10">
        <v>2.5</v>
      </c>
      <c r="K10">
        <v>3</v>
      </c>
      <c r="L10">
        <v>2.7</v>
      </c>
      <c r="M10" s="4">
        <f t="shared" si="0"/>
        <v>2.81</v>
      </c>
      <c r="N10" s="4">
        <f t="shared" si="1"/>
        <v>0.20248456731316583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 s="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2.5</v>
      </c>
      <c r="D12">
        <v>2</v>
      </c>
      <c r="E12">
        <v>2</v>
      </c>
      <c r="F12" s="1">
        <v>1.5</v>
      </c>
      <c r="G12">
        <v>2.5</v>
      </c>
      <c r="H12">
        <v>2.2000000000000002</v>
      </c>
      <c r="I12">
        <v>2.5</v>
      </c>
      <c r="J12">
        <v>2</v>
      </c>
      <c r="K12">
        <v>1.5</v>
      </c>
      <c r="L12">
        <v>2.2000000000000002</v>
      </c>
      <c r="M12" s="4">
        <f t="shared" si="0"/>
        <v>2.09</v>
      </c>
      <c r="N12" s="4">
        <f t="shared" si="1"/>
        <v>0.37252889522529503</v>
      </c>
    </row>
    <row r="13" spans="1:14" x14ac:dyDescent="0.35">
      <c r="A13">
        <v>12</v>
      </c>
      <c r="B13" t="s">
        <v>96</v>
      </c>
      <c r="C13">
        <v>2</v>
      </c>
      <c r="D13">
        <v>2</v>
      </c>
      <c r="E13">
        <v>2.2000000000000002</v>
      </c>
      <c r="F13" s="1">
        <v>2</v>
      </c>
      <c r="G13">
        <v>2</v>
      </c>
      <c r="H13">
        <v>2.6</v>
      </c>
      <c r="I13">
        <v>2</v>
      </c>
      <c r="J13">
        <v>2</v>
      </c>
      <c r="K13">
        <v>2</v>
      </c>
      <c r="L13">
        <v>2.6</v>
      </c>
      <c r="M13" s="4">
        <f t="shared" si="0"/>
        <v>2.1399999999999997</v>
      </c>
      <c r="N13" s="4">
        <f t="shared" si="1"/>
        <v>0.25033311140691611</v>
      </c>
    </row>
    <row r="14" spans="1:14" x14ac:dyDescent="0.35">
      <c r="A14">
        <v>13</v>
      </c>
      <c r="B14" t="s">
        <v>140</v>
      </c>
      <c r="C14">
        <v>3</v>
      </c>
      <c r="D14">
        <v>3</v>
      </c>
      <c r="E14">
        <v>2.9</v>
      </c>
      <c r="F14" s="1">
        <v>3</v>
      </c>
      <c r="G14">
        <v>2.5</v>
      </c>
      <c r="H14">
        <v>3</v>
      </c>
      <c r="I14">
        <v>3</v>
      </c>
      <c r="J14">
        <v>2.5</v>
      </c>
      <c r="K14">
        <v>3</v>
      </c>
      <c r="L14">
        <v>3</v>
      </c>
      <c r="M14" s="4">
        <f t="shared" si="0"/>
        <v>2.8899999999999997</v>
      </c>
      <c r="N14" s="4">
        <f t="shared" si="1"/>
        <v>0.20789954839350236</v>
      </c>
    </row>
    <row r="15" spans="1:14" x14ac:dyDescent="0.35">
      <c r="A15">
        <v>14</v>
      </c>
      <c r="B15" t="s">
        <v>28</v>
      </c>
      <c r="C15">
        <v>1.5</v>
      </c>
      <c r="D15">
        <v>1</v>
      </c>
      <c r="E15">
        <v>1.5</v>
      </c>
      <c r="F15" s="1">
        <v>1</v>
      </c>
      <c r="G15">
        <v>1</v>
      </c>
      <c r="H15">
        <v>0.1</v>
      </c>
      <c r="I15">
        <v>1.5</v>
      </c>
      <c r="J15">
        <v>1</v>
      </c>
      <c r="K15">
        <v>1</v>
      </c>
      <c r="L15">
        <v>0.4</v>
      </c>
      <c r="M15" s="4">
        <f t="shared" si="0"/>
        <v>1</v>
      </c>
      <c r="N15" s="4">
        <f t="shared" si="1"/>
        <v>0.4618802153517006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 s="1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</v>
      </c>
      <c r="D17">
        <v>-2</v>
      </c>
      <c r="E17">
        <v>-2.5</v>
      </c>
      <c r="F17" s="1">
        <v>-2</v>
      </c>
      <c r="G17">
        <v>-2</v>
      </c>
      <c r="H17">
        <v>-2.5</v>
      </c>
      <c r="I17">
        <v>-2</v>
      </c>
      <c r="J17">
        <v>-1.5</v>
      </c>
      <c r="K17">
        <v>-2</v>
      </c>
      <c r="L17">
        <v>-2.4</v>
      </c>
      <c r="M17" s="4">
        <f t="shared" si="0"/>
        <v>-2.09</v>
      </c>
      <c r="N17" s="4">
        <f t="shared" si="1"/>
        <v>0.30349812373573448</v>
      </c>
    </row>
    <row r="18" spans="1:14" x14ac:dyDescent="0.35">
      <c r="A18">
        <v>17</v>
      </c>
      <c r="B18" t="s">
        <v>71</v>
      </c>
      <c r="C18">
        <v>2.8</v>
      </c>
      <c r="D18">
        <v>2</v>
      </c>
      <c r="E18">
        <v>2</v>
      </c>
      <c r="F18" s="1">
        <v>2.5</v>
      </c>
      <c r="G18">
        <v>2</v>
      </c>
      <c r="H18">
        <v>2.6</v>
      </c>
      <c r="I18">
        <v>2</v>
      </c>
      <c r="J18">
        <v>2</v>
      </c>
      <c r="K18">
        <v>2</v>
      </c>
      <c r="L18">
        <v>2.4</v>
      </c>
      <c r="M18" s="4">
        <f t="shared" si="0"/>
        <v>2.2299999999999995</v>
      </c>
      <c r="N18" s="4">
        <f t="shared" si="1"/>
        <v>0.31287200080686428</v>
      </c>
    </row>
    <row r="19" spans="1:14" x14ac:dyDescent="0.35">
      <c r="A19">
        <v>18</v>
      </c>
      <c r="B19" t="s">
        <v>44</v>
      </c>
      <c r="C19">
        <v>-1</v>
      </c>
      <c r="D19">
        <v>-1</v>
      </c>
      <c r="E19">
        <v>-0.8</v>
      </c>
      <c r="F19" s="1">
        <v>-1.5</v>
      </c>
      <c r="G19">
        <v>-1.5</v>
      </c>
      <c r="H19">
        <v>-0.8</v>
      </c>
      <c r="I19">
        <v>-1</v>
      </c>
      <c r="J19">
        <v>-1</v>
      </c>
      <c r="K19">
        <v>-1.5</v>
      </c>
      <c r="L19">
        <v>-1.5</v>
      </c>
      <c r="M19" s="4">
        <f t="shared" si="0"/>
        <v>-1.1599999999999999</v>
      </c>
      <c r="N19" s="4">
        <f t="shared" si="1"/>
        <v>0.30258148581093941</v>
      </c>
    </row>
    <row r="20" spans="1:14" x14ac:dyDescent="0.35">
      <c r="A20">
        <v>19</v>
      </c>
      <c r="B20" t="s">
        <v>98</v>
      </c>
      <c r="C20">
        <v>2.2999999999999998</v>
      </c>
      <c r="D20">
        <v>1</v>
      </c>
      <c r="E20">
        <v>1.7</v>
      </c>
      <c r="F20" s="1">
        <v>2</v>
      </c>
      <c r="G20">
        <v>1.5</v>
      </c>
      <c r="H20">
        <v>1.9</v>
      </c>
      <c r="I20">
        <v>1.5</v>
      </c>
      <c r="J20">
        <v>1.5</v>
      </c>
      <c r="K20">
        <v>2</v>
      </c>
      <c r="L20">
        <v>1.8</v>
      </c>
      <c r="M20" s="4">
        <f t="shared" si="0"/>
        <v>1.72</v>
      </c>
      <c r="N20" s="4">
        <f t="shared" si="1"/>
        <v>0.36453928305312921</v>
      </c>
    </row>
    <row r="21" spans="1:14" x14ac:dyDescent="0.35">
      <c r="A21">
        <v>20</v>
      </c>
      <c r="B21" t="s">
        <v>132</v>
      </c>
      <c r="C21">
        <v>2.7</v>
      </c>
      <c r="D21">
        <v>2</v>
      </c>
      <c r="E21">
        <v>2.8</v>
      </c>
      <c r="F21" s="1">
        <v>2.5</v>
      </c>
      <c r="G21">
        <v>2</v>
      </c>
      <c r="H21">
        <v>3</v>
      </c>
      <c r="I21">
        <v>3</v>
      </c>
      <c r="J21">
        <v>2.5</v>
      </c>
      <c r="K21">
        <v>3</v>
      </c>
      <c r="L21">
        <v>3</v>
      </c>
      <c r="M21" s="4">
        <f t="shared" si="0"/>
        <v>2.65</v>
      </c>
      <c r="N21" s="4">
        <f t="shared" si="1"/>
        <v>0.39510898637099007</v>
      </c>
    </row>
    <row r="22" spans="1:14" x14ac:dyDescent="0.35">
      <c r="A22">
        <v>21</v>
      </c>
      <c r="B22" t="s">
        <v>81</v>
      </c>
      <c r="C22">
        <v>0.3</v>
      </c>
      <c r="D22">
        <v>1</v>
      </c>
      <c r="E22">
        <v>1.5</v>
      </c>
      <c r="F22" s="1">
        <v>1</v>
      </c>
      <c r="G22">
        <v>1</v>
      </c>
      <c r="H22">
        <v>0.7</v>
      </c>
      <c r="I22">
        <v>1</v>
      </c>
      <c r="J22">
        <v>1.5</v>
      </c>
      <c r="K22">
        <v>1.5</v>
      </c>
      <c r="L22">
        <v>1.2</v>
      </c>
      <c r="M22" s="4">
        <f t="shared" si="0"/>
        <v>1.0699999999999998</v>
      </c>
      <c r="N22" s="4">
        <f t="shared" si="1"/>
        <v>0.3831158803518564</v>
      </c>
    </row>
    <row r="23" spans="1:14" x14ac:dyDescent="0.35">
      <c r="A23">
        <v>22</v>
      </c>
      <c r="B23" t="s">
        <v>153</v>
      </c>
      <c r="C23">
        <v>3</v>
      </c>
      <c r="D23">
        <v>3</v>
      </c>
      <c r="E23">
        <v>3</v>
      </c>
      <c r="F23" s="1">
        <v>3</v>
      </c>
      <c r="G23">
        <v>3</v>
      </c>
      <c r="H23">
        <v>3</v>
      </c>
      <c r="I23">
        <v>3</v>
      </c>
      <c r="J23">
        <v>3</v>
      </c>
      <c r="K23">
        <v>3</v>
      </c>
      <c r="L23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>
        <v>1.8</v>
      </c>
      <c r="D24">
        <v>1</v>
      </c>
      <c r="E24">
        <v>0.6</v>
      </c>
      <c r="F24" s="1">
        <v>2</v>
      </c>
      <c r="G24">
        <v>2</v>
      </c>
      <c r="H24">
        <v>1.8</v>
      </c>
      <c r="I24">
        <v>1.5</v>
      </c>
      <c r="J24">
        <v>0.5</v>
      </c>
      <c r="K24">
        <v>2.5</v>
      </c>
      <c r="L24">
        <v>1.5</v>
      </c>
      <c r="M24" s="4">
        <f t="shared" si="0"/>
        <v>1.52</v>
      </c>
      <c r="N24" s="4">
        <f t="shared" si="1"/>
        <v>0.64429116951197707</v>
      </c>
    </row>
    <row r="25" spans="1:14" x14ac:dyDescent="0.35">
      <c r="A25">
        <v>24</v>
      </c>
      <c r="B25" t="s">
        <v>88</v>
      </c>
      <c r="C25">
        <v>1.5</v>
      </c>
      <c r="D25">
        <v>1</v>
      </c>
      <c r="E25">
        <v>1.2</v>
      </c>
      <c r="F25" s="1">
        <v>1.5</v>
      </c>
      <c r="G25">
        <v>1.5</v>
      </c>
      <c r="H25">
        <v>1.2</v>
      </c>
      <c r="I25">
        <v>1</v>
      </c>
      <c r="J25">
        <v>1.5</v>
      </c>
      <c r="K25">
        <v>0</v>
      </c>
      <c r="L25">
        <v>1.7</v>
      </c>
      <c r="M25" s="4">
        <f t="shared" si="0"/>
        <v>1.21</v>
      </c>
      <c r="N25" s="4">
        <f t="shared" si="1"/>
        <v>0.48636977245256052</v>
      </c>
    </row>
    <row r="26" spans="1:14" x14ac:dyDescent="0.35">
      <c r="A26">
        <v>25</v>
      </c>
      <c r="B26" t="s">
        <v>143</v>
      </c>
      <c r="C26">
        <v>1.8</v>
      </c>
      <c r="D26">
        <v>2</v>
      </c>
      <c r="E26">
        <v>2</v>
      </c>
      <c r="F26" s="1">
        <v>2.5</v>
      </c>
      <c r="G26">
        <v>2</v>
      </c>
      <c r="H26">
        <v>2.8</v>
      </c>
      <c r="I26">
        <v>2.5</v>
      </c>
      <c r="J26">
        <v>2</v>
      </c>
      <c r="K26">
        <v>2.5</v>
      </c>
      <c r="L26">
        <v>2.2999999999999998</v>
      </c>
      <c r="M26" s="4">
        <f t="shared" si="0"/>
        <v>2.2400000000000002</v>
      </c>
      <c r="N26" s="4">
        <f t="shared" si="1"/>
        <v>0.32386554137309453</v>
      </c>
    </row>
    <row r="27" spans="1:14" x14ac:dyDescent="0.35">
      <c r="A27">
        <v>26</v>
      </c>
      <c r="B27" t="s">
        <v>56</v>
      </c>
      <c r="C27">
        <v>2</v>
      </c>
      <c r="D27">
        <v>1</v>
      </c>
      <c r="E27">
        <v>1.5</v>
      </c>
      <c r="F27" s="1">
        <v>2</v>
      </c>
      <c r="G27">
        <v>1</v>
      </c>
      <c r="H27">
        <v>-1.4</v>
      </c>
      <c r="I27">
        <v>2</v>
      </c>
      <c r="J27">
        <v>1.5</v>
      </c>
      <c r="K27">
        <v>2</v>
      </c>
      <c r="L27">
        <v>1.5</v>
      </c>
      <c r="M27" s="4">
        <f t="shared" si="0"/>
        <v>1.31</v>
      </c>
      <c r="N27" s="4">
        <f t="shared" si="1"/>
        <v>1.0300485425454473</v>
      </c>
    </row>
    <row r="28" spans="1:14" x14ac:dyDescent="0.35">
      <c r="A28">
        <v>27</v>
      </c>
      <c r="B28" t="s">
        <v>22</v>
      </c>
      <c r="C28">
        <v>-1.2</v>
      </c>
      <c r="D28">
        <v>-1</v>
      </c>
      <c r="E28">
        <v>-0.5</v>
      </c>
      <c r="F28" s="1">
        <v>-1.5</v>
      </c>
      <c r="G28">
        <v>-1</v>
      </c>
      <c r="H28">
        <v>-0.7</v>
      </c>
      <c r="I28">
        <v>-1</v>
      </c>
      <c r="J28">
        <v>-1</v>
      </c>
      <c r="K28">
        <v>-1.5</v>
      </c>
      <c r="L28">
        <v>-1</v>
      </c>
      <c r="M28" s="4">
        <f t="shared" si="0"/>
        <v>-1.04</v>
      </c>
      <c r="N28" s="4">
        <f t="shared" si="1"/>
        <v>0.30983866769659318</v>
      </c>
    </row>
    <row r="29" spans="1:14" x14ac:dyDescent="0.35">
      <c r="A29">
        <v>28</v>
      </c>
      <c r="B29" t="s">
        <v>109</v>
      </c>
      <c r="C29">
        <v>1.7</v>
      </c>
      <c r="D29">
        <v>2</v>
      </c>
      <c r="E29">
        <v>1.8</v>
      </c>
      <c r="F29" s="1">
        <v>2</v>
      </c>
      <c r="G29">
        <v>1.5</v>
      </c>
      <c r="H29">
        <v>1.9</v>
      </c>
      <c r="I29">
        <v>1.5</v>
      </c>
      <c r="J29">
        <v>2</v>
      </c>
      <c r="K29">
        <v>1.5</v>
      </c>
      <c r="L29">
        <v>1.6</v>
      </c>
      <c r="M29" s="4">
        <f t="shared" si="0"/>
        <v>1.75</v>
      </c>
      <c r="N29" s="4">
        <f t="shared" si="1"/>
        <v>0.21730674684008758</v>
      </c>
    </row>
    <row r="30" spans="1:14" x14ac:dyDescent="0.35">
      <c r="A30">
        <v>29</v>
      </c>
      <c r="B30" t="s">
        <v>75</v>
      </c>
      <c r="C30">
        <v>2.5</v>
      </c>
      <c r="D30">
        <v>2</v>
      </c>
      <c r="E30">
        <v>2.9</v>
      </c>
      <c r="F30" s="1">
        <v>2.5</v>
      </c>
      <c r="G30">
        <v>2</v>
      </c>
      <c r="H30">
        <v>2.7</v>
      </c>
      <c r="I30">
        <v>3</v>
      </c>
      <c r="J30">
        <v>2.5</v>
      </c>
      <c r="K30">
        <v>3</v>
      </c>
      <c r="L30">
        <v>2.7</v>
      </c>
      <c r="M30" s="4">
        <f t="shared" si="0"/>
        <v>2.58</v>
      </c>
      <c r="N30" s="4">
        <f t="shared" si="1"/>
        <v>0.36147844564602805</v>
      </c>
    </row>
    <row r="31" spans="1:14" x14ac:dyDescent="0.35">
      <c r="A31">
        <v>30</v>
      </c>
      <c r="B31" t="s">
        <v>41</v>
      </c>
      <c r="C31">
        <v>2.4</v>
      </c>
      <c r="D31">
        <v>1</v>
      </c>
      <c r="E31">
        <v>2</v>
      </c>
      <c r="F31" s="1">
        <v>2</v>
      </c>
      <c r="G31">
        <v>1.5</v>
      </c>
      <c r="H31">
        <v>2.4</v>
      </c>
      <c r="I31">
        <v>1.5</v>
      </c>
      <c r="J31">
        <v>1.5</v>
      </c>
      <c r="K31">
        <v>2</v>
      </c>
      <c r="L31">
        <v>2.1</v>
      </c>
      <c r="M31" s="4">
        <f t="shared" si="0"/>
        <v>1.8400000000000003</v>
      </c>
      <c r="N31" s="4">
        <f t="shared" si="1"/>
        <v>0.45018514709690821</v>
      </c>
    </row>
    <row r="32" spans="1:14" x14ac:dyDescent="0.35">
      <c r="A32">
        <v>31</v>
      </c>
      <c r="B32" t="s">
        <v>154</v>
      </c>
      <c r="C32">
        <v>-3</v>
      </c>
      <c r="D32">
        <v>-3</v>
      </c>
      <c r="E32">
        <v>-3</v>
      </c>
      <c r="F32" s="1">
        <v>-3</v>
      </c>
      <c r="G32">
        <v>-3</v>
      </c>
      <c r="H32">
        <v>-3</v>
      </c>
      <c r="I32">
        <v>-3</v>
      </c>
      <c r="J32">
        <v>-3</v>
      </c>
      <c r="K32">
        <v>-3</v>
      </c>
      <c r="L32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>
        <v>-0.4</v>
      </c>
      <c r="D33">
        <v>-1</v>
      </c>
      <c r="E33">
        <v>-0.5</v>
      </c>
      <c r="F33" s="1">
        <v>-1</v>
      </c>
      <c r="G33">
        <v>-0.5</v>
      </c>
      <c r="H33">
        <v>-0.5</v>
      </c>
      <c r="I33">
        <v>0</v>
      </c>
      <c r="J33">
        <v>-0.5</v>
      </c>
      <c r="K33">
        <v>-1</v>
      </c>
      <c r="L33">
        <v>-0.3</v>
      </c>
      <c r="M33" s="4">
        <f t="shared" si="0"/>
        <v>-0.57000000000000006</v>
      </c>
      <c r="N33" s="4">
        <f t="shared" si="1"/>
        <v>0.33349995835415364</v>
      </c>
    </row>
    <row r="34" spans="1:14" x14ac:dyDescent="0.35">
      <c r="A34">
        <v>33</v>
      </c>
      <c r="B34" t="s">
        <v>10</v>
      </c>
      <c r="C34">
        <v>-1.5</v>
      </c>
      <c r="D34">
        <v>-1</v>
      </c>
      <c r="E34">
        <v>-1.2</v>
      </c>
      <c r="F34" s="1">
        <v>-1.5</v>
      </c>
      <c r="G34">
        <v>-1</v>
      </c>
      <c r="H34">
        <v>-0.7</v>
      </c>
      <c r="I34">
        <v>-1</v>
      </c>
      <c r="J34">
        <v>-1.5</v>
      </c>
      <c r="K34">
        <v>-1.5</v>
      </c>
      <c r="L34">
        <v>-1</v>
      </c>
      <c r="M34" s="4">
        <f t="shared" ref="M34:M60" si="2">AVERAGE(C34:L34)</f>
        <v>-1.19</v>
      </c>
      <c r="N34" s="4">
        <f t="shared" si="1"/>
        <v>0.2923088169119164</v>
      </c>
    </row>
    <row r="35" spans="1:14" x14ac:dyDescent="0.35">
      <c r="A35">
        <v>34</v>
      </c>
      <c r="B35" t="s">
        <v>135</v>
      </c>
      <c r="C35">
        <v>-2.2000000000000002</v>
      </c>
      <c r="D35">
        <v>-2</v>
      </c>
      <c r="E35">
        <v>-2.2000000000000002</v>
      </c>
      <c r="F35" s="1">
        <v>-2</v>
      </c>
      <c r="G35">
        <v>-2.5</v>
      </c>
      <c r="H35">
        <v>-2</v>
      </c>
      <c r="I35">
        <v>-2</v>
      </c>
      <c r="J35">
        <v>-2</v>
      </c>
      <c r="K35">
        <v>-2</v>
      </c>
      <c r="L35">
        <v>-2.9</v>
      </c>
      <c r="M35" s="4">
        <f t="shared" si="2"/>
        <v>-2.1799999999999997</v>
      </c>
      <c r="N35" s="4">
        <f t="shared" si="1"/>
        <v>0.3011090610836355</v>
      </c>
    </row>
    <row r="36" spans="1:14" x14ac:dyDescent="0.35">
      <c r="A36">
        <v>35</v>
      </c>
      <c r="B36" t="s">
        <v>126</v>
      </c>
      <c r="C36">
        <v>-2.5</v>
      </c>
      <c r="D36">
        <v>-2</v>
      </c>
      <c r="E36">
        <v>-2</v>
      </c>
      <c r="F36" s="1">
        <v>-2</v>
      </c>
      <c r="G36">
        <v>-2</v>
      </c>
      <c r="H36">
        <v>-2.2000000000000002</v>
      </c>
      <c r="I36">
        <v>-2.5</v>
      </c>
      <c r="J36">
        <v>-2</v>
      </c>
      <c r="K36">
        <v>-2.5</v>
      </c>
      <c r="L36">
        <v>-2.1</v>
      </c>
      <c r="M36" s="4">
        <f t="shared" si="2"/>
        <v>-2.1800000000000002</v>
      </c>
      <c r="N36" s="4">
        <f t="shared" si="1"/>
        <v>0.22997584414213787</v>
      </c>
    </row>
    <row r="37" spans="1:14" x14ac:dyDescent="0.35">
      <c r="A37">
        <v>36</v>
      </c>
      <c r="B37" t="s">
        <v>68</v>
      </c>
      <c r="C37">
        <v>-1</v>
      </c>
      <c r="D37">
        <v>-2</v>
      </c>
      <c r="E37">
        <v>-1.5</v>
      </c>
      <c r="F37" s="1">
        <v>-2</v>
      </c>
      <c r="G37">
        <v>-1.5</v>
      </c>
      <c r="H37">
        <v>-1.5</v>
      </c>
      <c r="I37">
        <v>-1.5</v>
      </c>
      <c r="J37">
        <v>-2</v>
      </c>
      <c r="K37">
        <v>-2</v>
      </c>
      <c r="L37">
        <v>-1.6</v>
      </c>
      <c r="M37" s="4">
        <f t="shared" si="2"/>
        <v>-1.6600000000000001</v>
      </c>
      <c r="N37" s="4">
        <f t="shared" si="1"/>
        <v>0.33399933466334225</v>
      </c>
    </row>
    <row r="38" spans="1:14" x14ac:dyDescent="0.35">
      <c r="A38">
        <v>37</v>
      </c>
      <c r="B38" t="s">
        <v>7</v>
      </c>
      <c r="C38">
        <v>-3</v>
      </c>
      <c r="D38">
        <v>-2</v>
      </c>
      <c r="E38">
        <v>-2.8</v>
      </c>
      <c r="F38" s="1">
        <v>-2.5</v>
      </c>
      <c r="G38">
        <v>-2.5</v>
      </c>
      <c r="H38">
        <v>-2.7</v>
      </c>
      <c r="I38">
        <v>-3</v>
      </c>
      <c r="J38">
        <v>-2.5</v>
      </c>
      <c r="K38">
        <v>-2.5</v>
      </c>
      <c r="L38">
        <v>-3</v>
      </c>
      <c r="M38" s="4">
        <f t="shared" si="2"/>
        <v>-2.65</v>
      </c>
      <c r="N38" s="4">
        <f t="shared" si="1"/>
        <v>0.31710495984067433</v>
      </c>
    </row>
    <row r="39" spans="1:14" x14ac:dyDescent="0.35">
      <c r="A39">
        <v>38</v>
      </c>
      <c r="B39" t="s">
        <v>13</v>
      </c>
      <c r="C39">
        <v>-2.5</v>
      </c>
      <c r="D39">
        <v>-2</v>
      </c>
      <c r="E39">
        <v>-2.7</v>
      </c>
      <c r="F39" s="1">
        <v>-2.5</v>
      </c>
      <c r="G39">
        <v>-2</v>
      </c>
      <c r="H39">
        <v>-2.4</v>
      </c>
      <c r="I39">
        <v>-3</v>
      </c>
      <c r="J39">
        <v>-2.5</v>
      </c>
      <c r="K39">
        <v>-2.5</v>
      </c>
      <c r="L39">
        <v>-3</v>
      </c>
      <c r="M39" s="4">
        <f t="shared" si="2"/>
        <v>-2.5100000000000002</v>
      </c>
      <c r="N39" s="4">
        <f t="shared" si="1"/>
        <v>0.34140233677518073</v>
      </c>
    </row>
    <row r="40" spans="1:14" x14ac:dyDescent="0.35">
      <c r="A40">
        <v>39</v>
      </c>
      <c r="B40" t="s">
        <v>155</v>
      </c>
      <c r="C40">
        <v>-0.6</v>
      </c>
      <c r="D40">
        <v>-1</v>
      </c>
      <c r="E40">
        <v>-1</v>
      </c>
      <c r="F40" s="1">
        <v>-1</v>
      </c>
      <c r="G40">
        <v>-0.5</v>
      </c>
      <c r="H40">
        <v>-1.8</v>
      </c>
      <c r="I40">
        <v>-1</v>
      </c>
      <c r="J40">
        <v>-1</v>
      </c>
      <c r="K40">
        <v>0</v>
      </c>
      <c r="L40">
        <v>-1.7</v>
      </c>
      <c r="M40" s="4">
        <f t="shared" si="2"/>
        <v>-0.96</v>
      </c>
      <c r="N40" s="4">
        <f t="shared" si="1"/>
        <v>0.52957005621961328</v>
      </c>
    </row>
    <row r="41" spans="1:14" x14ac:dyDescent="0.35">
      <c r="A41">
        <v>40</v>
      </c>
      <c r="B41" t="s">
        <v>149</v>
      </c>
      <c r="C41">
        <v>0</v>
      </c>
      <c r="D41">
        <v>0</v>
      </c>
      <c r="E41">
        <v>0</v>
      </c>
      <c r="F41" s="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 s="4">
        <f t="shared" si="2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>
        <v>-0.8</v>
      </c>
      <c r="D42">
        <v>-1</v>
      </c>
      <c r="E42">
        <v>-0.5</v>
      </c>
      <c r="F42" s="1">
        <v>-1</v>
      </c>
      <c r="G42">
        <v>-1</v>
      </c>
      <c r="H42">
        <v>-1.2</v>
      </c>
      <c r="I42">
        <v>-1</v>
      </c>
      <c r="J42">
        <v>-1</v>
      </c>
      <c r="K42">
        <v>-1</v>
      </c>
      <c r="L42">
        <v>-1.2</v>
      </c>
      <c r="M42" s="4">
        <f t="shared" si="2"/>
        <v>-0.97</v>
      </c>
      <c r="N42" s="4">
        <f t="shared" si="1"/>
        <v>0.20027758514399754</v>
      </c>
    </row>
    <row r="43" spans="1:14" x14ac:dyDescent="0.35">
      <c r="A43">
        <v>42</v>
      </c>
      <c r="B43" t="s">
        <v>157</v>
      </c>
      <c r="C43">
        <v>-2</v>
      </c>
      <c r="D43">
        <v>-2</v>
      </c>
      <c r="E43">
        <v>-1.8</v>
      </c>
      <c r="F43" s="1">
        <v>-2.5</v>
      </c>
      <c r="G43">
        <v>-2</v>
      </c>
      <c r="H43">
        <v>-2.9</v>
      </c>
      <c r="I43">
        <v>-2.5</v>
      </c>
      <c r="J43">
        <v>-2.5</v>
      </c>
      <c r="K43">
        <v>-2.5</v>
      </c>
      <c r="L43">
        <v>-2.8</v>
      </c>
      <c r="M43" s="4">
        <f t="shared" si="2"/>
        <v>-2.3500000000000005</v>
      </c>
      <c r="N43" s="4">
        <f t="shared" si="1"/>
        <v>0.37490739597339878</v>
      </c>
    </row>
    <row r="44" spans="1:14" x14ac:dyDescent="0.35">
      <c r="A44">
        <v>43</v>
      </c>
      <c r="B44" t="s">
        <v>158</v>
      </c>
      <c r="C44">
        <v>1.5</v>
      </c>
      <c r="D44">
        <v>1</v>
      </c>
      <c r="E44">
        <v>1.2</v>
      </c>
      <c r="F44" s="1">
        <v>1.5</v>
      </c>
      <c r="G44">
        <v>1.5</v>
      </c>
      <c r="H44">
        <v>1.6</v>
      </c>
      <c r="I44">
        <v>2</v>
      </c>
      <c r="J44">
        <v>2</v>
      </c>
      <c r="K44">
        <v>2</v>
      </c>
      <c r="L44">
        <v>1.9</v>
      </c>
      <c r="M44" s="4">
        <f t="shared" si="2"/>
        <v>1.6199999999999999</v>
      </c>
      <c r="N44" s="4">
        <f t="shared" si="1"/>
        <v>0.35213633723318011</v>
      </c>
    </row>
    <row r="45" spans="1:14" x14ac:dyDescent="0.35">
      <c r="A45">
        <v>44</v>
      </c>
      <c r="B45" t="s">
        <v>159</v>
      </c>
      <c r="C45">
        <v>-3</v>
      </c>
      <c r="D45">
        <v>-3</v>
      </c>
      <c r="E45">
        <v>-3</v>
      </c>
      <c r="F45" s="1">
        <v>-3</v>
      </c>
      <c r="G45">
        <v>-3</v>
      </c>
      <c r="H45">
        <v>-3</v>
      </c>
      <c r="I45">
        <v>-3</v>
      </c>
      <c r="J45">
        <v>-3</v>
      </c>
      <c r="K45">
        <v>-3</v>
      </c>
      <c r="L45">
        <v>-3</v>
      </c>
      <c r="M45" s="4">
        <f t="shared" si="2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>
        <v>-3</v>
      </c>
      <c r="D46">
        <v>-2</v>
      </c>
      <c r="E46">
        <v>-2.9</v>
      </c>
      <c r="F46" s="1">
        <v>-2.5</v>
      </c>
      <c r="G46">
        <v>-2.5</v>
      </c>
      <c r="H46">
        <v>-2.7</v>
      </c>
      <c r="I46">
        <v>-3</v>
      </c>
      <c r="J46">
        <v>-2.5</v>
      </c>
      <c r="K46">
        <v>-2.5</v>
      </c>
      <c r="L46">
        <v>-2.5</v>
      </c>
      <c r="M46" s="4">
        <f t="shared" si="2"/>
        <v>-2.6100000000000003</v>
      </c>
      <c r="N46" s="4">
        <f t="shared" si="1"/>
        <v>0.30349812373573054</v>
      </c>
    </row>
    <row r="47" spans="1:14" x14ac:dyDescent="0.35">
      <c r="A47">
        <v>46</v>
      </c>
      <c r="B47" t="s">
        <v>37</v>
      </c>
      <c r="C47">
        <v>-1.2</v>
      </c>
      <c r="D47">
        <v>-1</v>
      </c>
      <c r="E47">
        <v>-1</v>
      </c>
      <c r="F47" s="1">
        <v>-1.5</v>
      </c>
      <c r="G47">
        <v>-1.5</v>
      </c>
      <c r="H47">
        <v>-1.2</v>
      </c>
      <c r="I47">
        <v>-1.5</v>
      </c>
      <c r="J47">
        <v>-1.5</v>
      </c>
      <c r="K47">
        <v>-1.5</v>
      </c>
      <c r="L47">
        <v>-1.2</v>
      </c>
      <c r="M47" s="4">
        <f t="shared" si="2"/>
        <v>-1.31</v>
      </c>
      <c r="N47" s="4">
        <f t="shared" si="1"/>
        <v>0.21317702607092706</v>
      </c>
    </row>
    <row r="48" spans="1:14" x14ac:dyDescent="0.35">
      <c r="A48">
        <v>47</v>
      </c>
      <c r="B48" t="s">
        <v>160</v>
      </c>
      <c r="C48">
        <v>-3</v>
      </c>
      <c r="D48">
        <v>-3</v>
      </c>
      <c r="E48">
        <v>-3</v>
      </c>
      <c r="F48" s="1">
        <v>-3</v>
      </c>
      <c r="G48">
        <v>-3</v>
      </c>
      <c r="H48">
        <v>-3</v>
      </c>
      <c r="I48">
        <v>-3</v>
      </c>
      <c r="J48">
        <v>-3</v>
      </c>
      <c r="K48">
        <v>-3</v>
      </c>
      <c r="L48">
        <v>-3</v>
      </c>
      <c r="M48" s="4">
        <f t="shared" si="2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>
        <v>-1.2</v>
      </c>
      <c r="D49">
        <v>-1</v>
      </c>
      <c r="E49">
        <v>-1</v>
      </c>
      <c r="F49" s="1">
        <v>-1.5</v>
      </c>
      <c r="G49">
        <v>-1.5</v>
      </c>
      <c r="H49">
        <v>-1.8</v>
      </c>
      <c r="I49">
        <v>-1.5</v>
      </c>
      <c r="J49">
        <v>-1</v>
      </c>
      <c r="K49">
        <v>-1.5</v>
      </c>
      <c r="L49">
        <v>-1.8</v>
      </c>
      <c r="M49" s="4">
        <f t="shared" si="2"/>
        <v>-1.3800000000000001</v>
      </c>
      <c r="N49" s="4">
        <f t="shared" si="1"/>
        <v>0.311982905514602</v>
      </c>
    </row>
    <row r="50" spans="1:14" x14ac:dyDescent="0.35">
      <c r="A50">
        <v>49</v>
      </c>
      <c r="B50" t="s">
        <v>50</v>
      </c>
      <c r="C50">
        <v>-1.8</v>
      </c>
      <c r="D50">
        <v>-1</v>
      </c>
      <c r="E50">
        <v>-1.2</v>
      </c>
      <c r="F50" s="1">
        <v>-1</v>
      </c>
      <c r="G50">
        <v>-1</v>
      </c>
      <c r="H50">
        <v>-2</v>
      </c>
      <c r="I50">
        <v>-1.5</v>
      </c>
      <c r="J50">
        <v>-1.5</v>
      </c>
      <c r="K50">
        <v>-1</v>
      </c>
      <c r="L50">
        <v>-1.3</v>
      </c>
      <c r="M50" s="4">
        <f t="shared" si="2"/>
        <v>-1.33</v>
      </c>
      <c r="N50" s="4">
        <f t="shared" si="1"/>
        <v>0.36224607965059102</v>
      </c>
    </row>
    <row r="51" spans="1:14" x14ac:dyDescent="0.35">
      <c r="A51">
        <v>50</v>
      </c>
      <c r="B51" t="s">
        <v>34</v>
      </c>
      <c r="C51">
        <v>-1.5</v>
      </c>
      <c r="D51">
        <v>-1</v>
      </c>
      <c r="E51">
        <v>-1</v>
      </c>
      <c r="F51" s="1">
        <v>-2</v>
      </c>
      <c r="G51">
        <v>-1</v>
      </c>
      <c r="H51">
        <v>-1.2</v>
      </c>
      <c r="I51">
        <v>-1.5</v>
      </c>
      <c r="J51">
        <v>-1.5</v>
      </c>
      <c r="K51">
        <v>-1</v>
      </c>
      <c r="L51">
        <v>-0.5</v>
      </c>
      <c r="M51" s="4">
        <f t="shared" si="2"/>
        <v>-1.22</v>
      </c>
      <c r="N51" s="4">
        <f t="shared" si="1"/>
        <v>0.41579909678700477</v>
      </c>
    </row>
    <row r="52" spans="1:14" x14ac:dyDescent="0.35">
      <c r="A52">
        <v>51</v>
      </c>
      <c r="B52" t="s">
        <v>106</v>
      </c>
      <c r="C52">
        <v>1.8</v>
      </c>
      <c r="D52">
        <v>1</v>
      </c>
      <c r="E52">
        <v>1</v>
      </c>
      <c r="F52" s="1">
        <v>1</v>
      </c>
      <c r="G52">
        <v>1.5</v>
      </c>
      <c r="H52">
        <v>1.5</v>
      </c>
      <c r="I52">
        <v>1.5</v>
      </c>
      <c r="J52">
        <v>1.5</v>
      </c>
      <c r="K52">
        <v>2</v>
      </c>
      <c r="L52">
        <v>1.8</v>
      </c>
      <c r="M52" s="4">
        <f t="shared" si="2"/>
        <v>1.4600000000000002</v>
      </c>
      <c r="N52" s="4">
        <f t="shared" si="1"/>
        <v>0.35962943891363108</v>
      </c>
    </row>
    <row r="53" spans="1:14" x14ac:dyDescent="0.35">
      <c r="A53">
        <v>52</v>
      </c>
      <c r="B53" t="s">
        <v>19</v>
      </c>
      <c r="C53">
        <v>2.5</v>
      </c>
      <c r="D53">
        <v>3</v>
      </c>
      <c r="E53">
        <v>2.8</v>
      </c>
      <c r="F53" s="1">
        <v>2.5</v>
      </c>
      <c r="G53">
        <v>2.5</v>
      </c>
      <c r="H53">
        <v>2.5</v>
      </c>
      <c r="I53">
        <v>2.5</v>
      </c>
      <c r="J53">
        <v>2.5</v>
      </c>
      <c r="K53">
        <v>2.5</v>
      </c>
      <c r="L53">
        <v>2.9</v>
      </c>
      <c r="M53" s="4">
        <f t="shared" si="2"/>
        <v>2.62</v>
      </c>
      <c r="N53" s="4">
        <f t="shared" si="1"/>
        <v>0.19888578520235059</v>
      </c>
    </row>
    <row r="54" spans="1:14" x14ac:dyDescent="0.35">
      <c r="A54">
        <v>53</v>
      </c>
      <c r="B54" t="s">
        <v>81</v>
      </c>
      <c r="C54">
        <v>0.3</v>
      </c>
      <c r="D54">
        <v>1</v>
      </c>
      <c r="E54">
        <v>1.5</v>
      </c>
      <c r="F54" s="1">
        <v>1</v>
      </c>
      <c r="G54">
        <v>1</v>
      </c>
      <c r="H54">
        <v>0.7</v>
      </c>
      <c r="I54">
        <v>1</v>
      </c>
      <c r="J54">
        <v>1.5</v>
      </c>
      <c r="K54">
        <v>1.5</v>
      </c>
      <c r="L54">
        <v>1.2</v>
      </c>
      <c r="M54" s="4">
        <f t="shared" si="2"/>
        <v>1.0699999999999998</v>
      </c>
      <c r="N54" s="4">
        <f t="shared" si="1"/>
        <v>0.3831158803518564</v>
      </c>
    </row>
    <row r="55" spans="1:14" x14ac:dyDescent="0.35">
      <c r="A55">
        <v>54</v>
      </c>
      <c r="B55" t="s">
        <v>25</v>
      </c>
      <c r="C55">
        <v>3</v>
      </c>
      <c r="D55">
        <v>3</v>
      </c>
      <c r="E55">
        <v>3</v>
      </c>
      <c r="F55" s="1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4">
        <f t="shared" si="2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>
        <v>3</v>
      </c>
      <c r="D56">
        <v>3</v>
      </c>
      <c r="E56">
        <v>3</v>
      </c>
      <c r="F56" s="1">
        <v>3</v>
      </c>
      <c r="G56">
        <v>3</v>
      </c>
      <c r="H56">
        <v>3</v>
      </c>
      <c r="I56">
        <v>3</v>
      </c>
      <c r="J56">
        <v>3</v>
      </c>
      <c r="K56">
        <v>3</v>
      </c>
      <c r="L56">
        <v>3</v>
      </c>
      <c r="M56" s="4">
        <f t="shared" si="2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>
        <v>3</v>
      </c>
      <c r="D57">
        <v>3</v>
      </c>
      <c r="E57">
        <v>3</v>
      </c>
      <c r="F57" s="1">
        <v>3</v>
      </c>
      <c r="G57">
        <v>3</v>
      </c>
      <c r="H57">
        <v>3</v>
      </c>
      <c r="I57">
        <v>3</v>
      </c>
      <c r="J57">
        <v>3</v>
      </c>
      <c r="K57">
        <v>3</v>
      </c>
      <c r="L57">
        <v>3</v>
      </c>
      <c r="M57" s="4">
        <f t="shared" si="2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>
        <v>3</v>
      </c>
      <c r="D58">
        <v>3</v>
      </c>
      <c r="E58">
        <v>3</v>
      </c>
      <c r="F58" s="1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4">
        <f t="shared" si="2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>
        <v>3</v>
      </c>
      <c r="D59">
        <v>3</v>
      </c>
      <c r="E59">
        <v>3</v>
      </c>
      <c r="F59" s="1">
        <v>3</v>
      </c>
      <c r="G59">
        <v>3</v>
      </c>
      <c r="H59">
        <v>3</v>
      </c>
      <c r="I59">
        <v>3</v>
      </c>
      <c r="J59">
        <v>3</v>
      </c>
      <c r="K59">
        <v>3</v>
      </c>
      <c r="L59">
        <v>3</v>
      </c>
      <c r="M59" s="4">
        <f t="shared" si="2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>
        <v>3</v>
      </c>
      <c r="D60">
        <v>3</v>
      </c>
      <c r="E60">
        <v>3</v>
      </c>
      <c r="F60" s="1">
        <v>3</v>
      </c>
      <c r="G60">
        <v>3</v>
      </c>
      <c r="H60">
        <v>3</v>
      </c>
      <c r="I60">
        <v>3</v>
      </c>
      <c r="J60">
        <v>3</v>
      </c>
      <c r="K60">
        <v>3</v>
      </c>
      <c r="L60">
        <v>3</v>
      </c>
      <c r="M60" s="4">
        <f t="shared" si="2"/>
        <v>3</v>
      </c>
      <c r="N60" s="4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BDD-42E2-4F11-BF8F-A3919A85F13F}">
  <dimension ref="A1:N60"/>
  <sheetViews>
    <sheetView workbookViewId="0">
      <selection activeCell="O1" sqref="O1"/>
    </sheetView>
  </sheetViews>
  <sheetFormatPr defaultColWidth="6.58203125" defaultRowHeight="15.5" x14ac:dyDescent="0.35"/>
  <cols>
    <col min="1" max="1" width="2.75" bestFit="1" customWidth="1"/>
    <col min="2" max="2" width="10.4140625" bestFit="1" customWidth="1"/>
  </cols>
  <sheetData>
    <row r="1" spans="1:14" x14ac:dyDescent="0.35">
      <c r="A1" t="s">
        <v>0</v>
      </c>
      <c r="B1" t="s">
        <v>174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176</v>
      </c>
      <c r="N1" t="s">
        <v>175</v>
      </c>
    </row>
    <row r="2" spans="1:14" x14ac:dyDescent="0.35">
      <c r="A2">
        <v>1</v>
      </c>
      <c r="B2" t="s">
        <v>115</v>
      </c>
      <c r="C2">
        <v>-2.5</v>
      </c>
      <c r="D2">
        <v>-2.35</v>
      </c>
      <c r="E2">
        <v>-2.2999999999999998</v>
      </c>
      <c r="F2">
        <v>-2.1</v>
      </c>
      <c r="G2">
        <v>-2.1</v>
      </c>
      <c r="H2">
        <v>-2.35</v>
      </c>
      <c r="I2">
        <v>-2.1</v>
      </c>
      <c r="J2">
        <v>-2.2999999999999998</v>
      </c>
      <c r="K2">
        <v>-2.2000000000000002</v>
      </c>
      <c r="L2">
        <v>-2.5</v>
      </c>
      <c r="M2" s="4">
        <f>AVERAGE(C2:L2)</f>
        <v>-2.2799999999999998</v>
      </c>
      <c r="N2" s="4">
        <f>STDEV(C2:L2)</f>
        <v>0.15311578770474465</v>
      </c>
    </row>
    <row r="3" spans="1:14" x14ac:dyDescent="0.35">
      <c r="A3">
        <v>2</v>
      </c>
      <c r="B3" t="s">
        <v>103</v>
      </c>
      <c r="C3">
        <v>2.2000000000000002</v>
      </c>
      <c r="D3">
        <v>1.85</v>
      </c>
      <c r="E3">
        <v>1.8</v>
      </c>
      <c r="F3">
        <v>1.85</v>
      </c>
      <c r="G3">
        <v>1.8</v>
      </c>
      <c r="H3">
        <v>1.85</v>
      </c>
      <c r="I3">
        <v>1.9</v>
      </c>
      <c r="J3">
        <v>2.1</v>
      </c>
      <c r="K3">
        <v>2.1</v>
      </c>
      <c r="L3">
        <v>2.1</v>
      </c>
      <c r="M3" s="4">
        <f t="shared" ref="M3:M60" si="0">AVERAGE(C3:L3)</f>
        <v>1.9550000000000005</v>
      </c>
      <c r="N3" s="4">
        <f t="shared" ref="N3:N60" si="1">STDEV(C3:L3)</f>
        <v>0.15174906186786719</v>
      </c>
    </row>
    <row r="4" spans="1:14" x14ac:dyDescent="0.35">
      <c r="A4">
        <v>3</v>
      </c>
      <c r="B4" t="s">
        <v>31</v>
      </c>
      <c r="C4">
        <v>-1.8</v>
      </c>
      <c r="D4">
        <v>-1.7</v>
      </c>
      <c r="E4">
        <v>-1.5</v>
      </c>
      <c r="F4">
        <v>-1.5</v>
      </c>
      <c r="G4">
        <v>-1.5</v>
      </c>
      <c r="H4">
        <v>-1.5</v>
      </c>
      <c r="I4">
        <v>-1.5</v>
      </c>
      <c r="J4">
        <v>-1.5</v>
      </c>
      <c r="K4">
        <v>-1.5</v>
      </c>
      <c r="L4">
        <v>-1.8</v>
      </c>
      <c r="M4" s="4">
        <f t="shared" si="0"/>
        <v>-1.58</v>
      </c>
      <c r="N4" s="4">
        <f t="shared" si="1"/>
        <v>0.13165611772087671</v>
      </c>
    </row>
    <row r="5" spans="1:14" x14ac:dyDescent="0.35">
      <c r="A5">
        <v>4</v>
      </c>
      <c r="B5" t="s">
        <v>19</v>
      </c>
      <c r="C5">
        <v>2.8</v>
      </c>
      <c r="D5">
        <v>2.8</v>
      </c>
      <c r="E5">
        <v>2.8</v>
      </c>
      <c r="F5">
        <v>2.7</v>
      </c>
      <c r="G5">
        <v>2.8</v>
      </c>
      <c r="H5">
        <v>2.7</v>
      </c>
      <c r="I5">
        <v>2.8</v>
      </c>
      <c r="J5">
        <v>2.8</v>
      </c>
      <c r="K5">
        <v>2.8</v>
      </c>
      <c r="L5">
        <v>2.7</v>
      </c>
      <c r="M5" s="4">
        <f t="shared" si="0"/>
        <v>2.77</v>
      </c>
      <c r="N5" s="4">
        <f t="shared" si="1"/>
        <v>4.8304589153964621E-2</v>
      </c>
    </row>
    <row r="6" spans="1:14" x14ac:dyDescent="0.35">
      <c r="A6">
        <v>5</v>
      </c>
      <c r="B6" t="s">
        <v>16</v>
      </c>
      <c r="C6">
        <v>-1.7</v>
      </c>
      <c r="D6">
        <v>-1.95</v>
      </c>
      <c r="E6">
        <v>-1.8</v>
      </c>
      <c r="F6">
        <v>-1.8</v>
      </c>
      <c r="G6">
        <v>-1.2</v>
      </c>
      <c r="H6">
        <v>-1.2</v>
      </c>
      <c r="I6">
        <v>-1.8</v>
      </c>
      <c r="J6">
        <v>-1.8</v>
      </c>
      <c r="K6">
        <v>-1.7</v>
      </c>
      <c r="L6">
        <v>-1.5</v>
      </c>
      <c r="M6" s="4">
        <f t="shared" si="0"/>
        <v>-1.645</v>
      </c>
      <c r="N6" s="4">
        <f t="shared" si="1"/>
        <v>0.26082135222749331</v>
      </c>
    </row>
    <row r="7" spans="1:14" x14ac:dyDescent="0.35">
      <c r="A7">
        <v>6</v>
      </c>
      <c r="B7" t="s">
        <v>112</v>
      </c>
      <c r="C7">
        <v>0.5</v>
      </c>
      <c r="D7">
        <v>0.4</v>
      </c>
      <c r="E7">
        <v>0.2</v>
      </c>
      <c r="F7">
        <v>0.2</v>
      </c>
      <c r="G7">
        <v>0.2</v>
      </c>
      <c r="H7">
        <v>0.5</v>
      </c>
      <c r="I7">
        <v>0.5</v>
      </c>
      <c r="J7">
        <v>0.2</v>
      </c>
      <c r="K7">
        <v>0.8</v>
      </c>
      <c r="L7">
        <v>0.2</v>
      </c>
      <c r="M7" s="4">
        <f t="shared" si="0"/>
        <v>0.37</v>
      </c>
      <c r="N7" s="4">
        <f t="shared" si="1"/>
        <v>0.20575065816014626</v>
      </c>
    </row>
    <row r="8" spans="1:14" x14ac:dyDescent="0.35">
      <c r="A8">
        <v>7</v>
      </c>
      <c r="B8" t="s">
        <v>123</v>
      </c>
      <c r="C8">
        <v>2.6</v>
      </c>
      <c r="D8">
        <v>2.5</v>
      </c>
      <c r="E8">
        <v>2.5</v>
      </c>
      <c r="F8">
        <v>2.6</v>
      </c>
      <c r="G8">
        <v>2.2000000000000002</v>
      </c>
      <c r="H8">
        <v>2.2000000000000002</v>
      </c>
      <c r="I8">
        <v>2.4</v>
      </c>
      <c r="J8">
        <v>2.6</v>
      </c>
      <c r="K8">
        <v>2.4</v>
      </c>
      <c r="L8">
        <v>2.6</v>
      </c>
      <c r="M8" s="4">
        <f t="shared" si="0"/>
        <v>2.46</v>
      </c>
      <c r="N8" s="4">
        <f t="shared" si="1"/>
        <v>0.15776212754932309</v>
      </c>
    </row>
    <row r="9" spans="1:14" x14ac:dyDescent="0.35">
      <c r="A9">
        <v>8</v>
      </c>
      <c r="B9" t="s">
        <v>47</v>
      </c>
      <c r="C9">
        <v>-2</v>
      </c>
      <c r="D9">
        <v>-2.1</v>
      </c>
      <c r="E9">
        <v>-1.7</v>
      </c>
      <c r="F9">
        <v>-1.9</v>
      </c>
      <c r="G9">
        <v>-1.7</v>
      </c>
      <c r="H9">
        <v>-1.8</v>
      </c>
      <c r="I9">
        <v>-1.9</v>
      </c>
      <c r="J9">
        <v>-2</v>
      </c>
      <c r="K9">
        <v>-2</v>
      </c>
      <c r="L9">
        <v>-1.9</v>
      </c>
      <c r="M9" s="4">
        <f t="shared" si="0"/>
        <v>-1.9</v>
      </c>
      <c r="N9" s="4">
        <f t="shared" si="1"/>
        <v>0.13333333333333336</v>
      </c>
    </row>
    <row r="10" spans="1:14" x14ac:dyDescent="0.35">
      <c r="A10">
        <v>9</v>
      </c>
      <c r="B10" t="s">
        <v>141</v>
      </c>
      <c r="C10">
        <v>2.8</v>
      </c>
      <c r="D10">
        <v>2.85</v>
      </c>
      <c r="E10">
        <v>2.9</v>
      </c>
      <c r="F10">
        <v>2.85</v>
      </c>
      <c r="G10">
        <v>2.9</v>
      </c>
      <c r="H10">
        <v>2.6</v>
      </c>
      <c r="I10">
        <v>2.7</v>
      </c>
      <c r="J10">
        <v>2.9</v>
      </c>
      <c r="K10">
        <v>2.9</v>
      </c>
      <c r="L10">
        <v>2.8</v>
      </c>
      <c r="M10" s="4">
        <f t="shared" si="0"/>
        <v>2.82</v>
      </c>
      <c r="N10" s="4">
        <f t="shared" si="1"/>
        <v>0.10055402085998899</v>
      </c>
    </row>
    <row r="11" spans="1:14" x14ac:dyDescent="0.35">
      <c r="A11">
        <v>10</v>
      </c>
      <c r="B11" t="s">
        <v>151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 s="4">
        <f t="shared" si="0"/>
        <v>3</v>
      </c>
      <c r="N11" s="4">
        <f t="shared" si="1"/>
        <v>0</v>
      </c>
    </row>
    <row r="12" spans="1:14" x14ac:dyDescent="0.35">
      <c r="A12">
        <v>11</v>
      </c>
      <c r="B12" t="s">
        <v>4</v>
      </c>
      <c r="C12">
        <v>1.8</v>
      </c>
      <c r="D12">
        <v>1.2</v>
      </c>
      <c r="E12">
        <v>1.9</v>
      </c>
      <c r="F12">
        <v>1.9</v>
      </c>
      <c r="G12">
        <v>1.5</v>
      </c>
      <c r="H12">
        <v>1.8</v>
      </c>
      <c r="I12">
        <v>1.8</v>
      </c>
      <c r="J12">
        <v>1.8</v>
      </c>
      <c r="K12">
        <v>1.8</v>
      </c>
      <c r="L12">
        <v>1.8</v>
      </c>
      <c r="M12" s="4">
        <f t="shared" si="0"/>
        <v>1.7300000000000004</v>
      </c>
      <c r="N12" s="4">
        <f t="shared" si="1"/>
        <v>0.21628170930011006</v>
      </c>
    </row>
    <row r="13" spans="1:14" x14ac:dyDescent="0.35">
      <c r="A13">
        <v>12</v>
      </c>
      <c r="B13" t="s">
        <v>96</v>
      </c>
      <c r="C13">
        <v>2.2999999999999998</v>
      </c>
      <c r="D13">
        <v>2.6</v>
      </c>
      <c r="E13">
        <v>2.4</v>
      </c>
      <c r="F13">
        <v>2.5</v>
      </c>
      <c r="G13">
        <v>2.6</v>
      </c>
      <c r="H13">
        <v>2.2999999999999998</v>
      </c>
      <c r="I13">
        <v>2.2999999999999998</v>
      </c>
      <c r="J13">
        <v>2.2999999999999998</v>
      </c>
      <c r="K13">
        <v>2.5</v>
      </c>
      <c r="L13">
        <v>2.5</v>
      </c>
      <c r="M13" s="4">
        <f t="shared" si="0"/>
        <v>2.4300000000000002</v>
      </c>
      <c r="N13" s="4">
        <f t="shared" si="1"/>
        <v>0.12516655570345736</v>
      </c>
    </row>
    <row r="14" spans="1:14" x14ac:dyDescent="0.35">
      <c r="A14">
        <v>13</v>
      </c>
      <c r="B14" t="s">
        <v>140</v>
      </c>
      <c r="C14">
        <v>2.9</v>
      </c>
      <c r="D14">
        <v>2.95</v>
      </c>
      <c r="E14">
        <v>2.8</v>
      </c>
      <c r="F14">
        <v>2.95</v>
      </c>
      <c r="G14">
        <v>2.9</v>
      </c>
      <c r="H14">
        <v>2.85</v>
      </c>
      <c r="I14">
        <v>2.9</v>
      </c>
      <c r="J14">
        <v>2.9</v>
      </c>
      <c r="K14">
        <v>2.9</v>
      </c>
      <c r="L14">
        <v>2.9</v>
      </c>
      <c r="M14" s="4">
        <f t="shared" si="0"/>
        <v>2.8949999999999991</v>
      </c>
      <c r="N14" s="4">
        <f t="shared" si="1"/>
        <v>4.3779751788545727E-2</v>
      </c>
    </row>
    <row r="15" spans="1:14" x14ac:dyDescent="0.35">
      <c r="A15">
        <v>14</v>
      </c>
      <c r="B15" t="s">
        <v>28</v>
      </c>
      <c r="C15">
        <v>0.8</v>
      </c>
      <c r="D15">
        <v>1.1000000000000001</v>
      </c>
      <c r="E15">
        <v>1.2</v>
      </c>
      <c r="F15">
        <v>1.2</v>
      </c>
      <c r="G15">
        <v>0.8</v>
      </c>
      <c r="H15">
        <v>1</v>
      </c>
      <c r="I15">
        <v>1.1000000000000001</v>
      </c>
      <c r="J15">
        <v>1.4</v>
      </c>
      <c r="K15">
        <v>0.8</v>
      </c>
      <c r="L15">
        <v>1.1000000000000001</v>
      </c>
      <c r="M15" s="4">
        <f t="shared" si="0"/>
        <v>1.05</v>
      </c>
      <c r="N15" s="4">
        <f t="shared" si="1"/>
        <v>0.20138409955991007</v>
      </c>
    </row>
    <row r="16" spans="1:14" x14ac:dyDescent="0.35">
      <c r="A16">
        <v>15</v>
      </c>
      <c r="B16" t="s">
        <v>152</v>
      </c>
      <c r="C16">
        <v>3</v>
      </c>
      <c r="D16">
        <v>3</v>
      </c>
      <c r="E16">
        <v>3</v>
      </c>
      <c r="F16">
        <v>3</v>
      </c>
      <c r="G16">
        <v>3</v>
      </c>
      <c r="H16">
        <v>3</v>
      </c>
      <c r="I16">
        <v>3</v>
      </c>
      <c r="J16">
        <v>3</v>
      </c>
      <c r="K16">
        <v>3</v>
      </c>
      <c r="L16">
        <v>3</v>
      </c>
      <c r="M16" s="4">
        <f t="shared" si="0"/>
        <v>3</v>
      </c>
      <c r="N16" s="4">
        <f t="shared" si="1"/>
        <v>0</v>
      </c>
    </row>
    <row r="17" spans="1:14" x14ac:dyDescent="0.35">
      <c r="A17">
        <v>16</v>
      </c>
      <c r="B17" t="s">
        <v>62</v>
      </c>
      <c r="C17">
        <v>-2.5</v>
      </c>
      <c r="D17">
        <v>-2.5</v>
      </c>
      <c r="E17">
        <v>-2.5</v>
      </c>
      <c r="F17">
        <v>-2.4</v>
      </c>
      <c r="G17">
        <v>-2.4</v>
      </c>
      <c r="H17">
        <v>-2.4</v>
      </c>
      <c r="I17">
        <v>-2.2999999999999998</v>
      </c>
      <c r="J17">
        <v>-2.6</v>
      </c>
      <c r="K17">
        <v>-2.2999999999999998</v>
      </c>
      <c r="L17">
        <v>-2.4</v>
      </c>
      <c r="M17" s="4">
        <f t="shared" si="0"/>
        <v>-2.4300000000000002</v>
      </c>
      <c r="N17" s="4">
        <f t="shared" si="1"/>
        <v>9.4868329805051457E-2</v>
      </c>
    </row>
    <row r="18" spans="1:14" x14ac:dyDescent="0.35">
      <c r="A18">
        <v>17</v>
      </c>
      <c r="B18" t="s">
        <v>71</v>
      </c>
      <c r="C18">
        <v>2.1</v>
      </c>
      <c r="D18">
        <v>1.9</v>
      </c>
      <c r="E18">
        <v>2.6</v>
      </c>
      <c r="F18">
        <v>1.8</v>
      </c>
      <c r="G18">
        <v>1.7</v>
      </c>
      <c r="H18">
        <v>1.9</v>
      </c>
      <c r="I18">
        <v>1.8</v>
      </c>
      <c r="J18">
        <v>2.4</v>
      </c>
      <c r="K18">
        <v>1.9</v>
      </c>
      <c r="L18">
        <v>2.6</v>
      </c>
      <c r="M18" s="4">
        <f t="shared" si="0"/>
        <v>2.0699999999999998</v>
      </c>
      <c r="N18" s="4">
        <f t="shared" si="1"/>
        <v>0.3400980250849262</v>
      </c>
    </row>
    <row r="19" spans="1:14" x14ac:dyDescent="0.35">
      <c r="A19">
        <v>18</v>
      </c>
      <c r="B19" t="s">
        <v>44</v>
      </c>
      <c r="C19">
        <v>-1.5</v>
      </c>
      <c r="D19">
        <v>-1.5</v>
      </c>
      <c r="E19">
        <v>-1.6</v>
      </c>
      <c r="F19">
        <v>-1.3</v>
      </c>
      <c r="G19">
        <v>-1.6</v>
      </c>
      <c r="H19">
        <v>-1.6</v>
      </c>
      <c r="I19">
        <v>-1.7</v>
      </c>
      <c r="J19">
        <v>-1.7</v>
      </c>
      <c r="K19">
        <v>-1.2</v>
      </c>
      <c r="L19">
        <v>-1.2</v>
      </c>
      <c r="M19" s="4">
        <f t="shared" si="0"/>
        <v>-1.4899999999999998</v>
      </c>
      <c r="N19" s="4">
        <f t="shared" si="1"/>
        <v>0.19119507199600413</v>
      </c>
    </row>
    <row r="20" spans="1:14" x14ac:dyDescent="0.35">
      <c r="A20">
        <v>19</v>
      </c>
      <c r="B20" t="s">
        <v>98</v>
      </c>
      <c r="C20">
        <v>2.4</v>
      </c>
      <c r="D20">
        <v>2.1</v>
      </c>
      <c r="E20">
        <v>2.1</v>
      </c>
      <c r="F20">
        <v>2.2000000000000002</v>
      </c>
      <c r="G20">
        <v>1.8</v>
      </c>
      <c r="H20">
        <v>2</v>
      </c>
      <c r="I20">
        <v>1.8</v>
      </c>
      <c r="J20">
        <v>2.5</v>
      </c>
      <c r="K20">
        <v>1.8</v>
      </c>
      <c r="L20">
        <v>1.9</v>
      </c>
      <c r="M20" s="4">
        <f t="shared" si="0"/>
        <v>2.06</v>
      </c>
      <c r="N20" s="4">
        <f t="shared" si="1"/>
        <v>0.2503331114069145</v>
      </c>
    </row>
    <row r="21" spans="1:14" x14ac:dyDescent="0.35">
      <c r="A21">
        <v>20</v>
      </c>
      <c r="B21" t="s">
        <v>132</v>
      </c>
      <c r="C21">
        <v>2.9</v>
      </c>
      <c r="D21">
        <v>2.8</v>
      </c>
      <c r="E21">
        <v>2.9</v>
      </c>
      <c r="F21">
        <v>2.95</v>
      </c>
      <c r="G21">
        <v>2.9</v>
      </c>
      <c r="H21">
        <v>2.8</v>
      </c>
      <c r="I21">
        <v>2.9</v>
      </c>
      <c r="J21">
        <v>2.9</v>
      </c>
      <c r="K21">
        <v>2.9</v>
      </c>
      <c r="L21">
        <v>2.8</v>
      </c>
      <c r="M21" s="4">
        <f t="shared" si="0"/>
        <v>2.8749999999999996</v>
      </c>
      <c r="N21" s="4">
        <f t="shared" si="1"/>
        <v>5.400617248673225E-2</v>
      </c>
    </row>
    <row r="22" spans="1:14" x14ac:dyDescent="0.35">
      <c r="A22">
        <v>21</v>
      </c>
      <c r="B22" t="s">
        <v>81</v>
      </c>
      <c r="C22" s="1">
        <v>1.2</v>
      </c>
      <c r="D22" s="1">
        <v>1</v>
      </c>
      <c r="E22" s="1">
        <v>0.5</v>
      </c>
      <c r="F22" s="1">
        <v>0.8</v>
      </c>
      <c r="G22" s="1">
        <v>0.5</v>
      </c>
      <c r="H22" s="1">
        <v>0.9</v>
      </c>
      <c r="I22" s="1">
        <v>0.7</v>
      </c>
      <c r="J22" s="1">
        <v>0.8</v>
      </c>
      <c r="K22" s="1">
        <v>0.7</v>
      </c>
      <c r="L22" s="1">
        <v>0.6</v>
      </c>
      <c r="M22" s="4">
        <f t="shared" si="0"/>
        <v>0.77</v>
      </c>
      <c r="N22" s="4">
        <f t="shared" si="1"/>
        <v>0.22135943621178697</v>
      </c>
    </row>
    <row r="23" spans="1:14" x14ac:dyDescent="0.35">
      <c r="A23">
        <v>22</v>
      </c>
      <c r="B23" t="s">
        <v>153</v>
      </c>
      <c r="C23" s="1">
        <v>3</v>
      </c>
      <c r="D23" s="1">
        <v>3</v>
      </c>
      <c r="E23" s="1">
        <v>3</v>
      </c>
      <c r="F23" s="1">
        <v>3</v>
      </c>
      <c r="G23" s="1">
        <v>3</v>
      </c>
      <c r="H23" s="1">
        <v>3</v>
      </c>
      <c r="I23" s="1">
        <v>3</v>
      </c>
      <c r="J23" s="1">
        <v>3</v>
      </c>
      <c r="K23" s="1">
        <v>3</v>
      </c>
      <c r="L23" s="1">
        <v>3</v>
      </c>
      <c r="M23" s="4">
        <f t="shared" si="0"/>
        <v>3</v>
      </c>
      <c r="N23" s="4">
        <f t="shared" si="1"/>
        <v>0</v>
      </c>
    </row>
    <row r="24" spans="1:14" x14ac:dyDescent="0.35">
      <c r="A24">
        <v>23</v>
      </c>
      <c r="B24" t="s">
        <v>78</v>
      </c>
      <c r="C24" s="1">
        <v>2.4</v>
      </c>
      <c r="D24" s="1">
        <v>1.8</v>
      </c>
      <c r="E24" s="1">
        <v>1.8</v>
      </c>
      <c r="F24" s="1">
        <v>1.7</v>
      </c>
      <c r="G24" s="1">
        <v>2.4</v>
      </c>
      <c r="H24" s="1">
        <v>1.5</v>
      </c>
      <c r="I24" s="1">
        <v>1.9</v>
      </c>
      <c r="J24" s="1">
        <v>2.7</v>
      </c>
      <c r="K24" s="1">
        <v>1.5</v>
      </c>
      <c r="L24" s="1">
        <v>1.5</v>
      </c>
      <c r="M24" s="4">
        <f t="shared" si="0"/>
        <v>1.92</v>
      </c>
      <c r="N24" s="4">
        <f t="shared" si="1"/>
        <v>0.43153472887152711</v>
      </c>
    </row>
    <row r="25" spans="1:14" x14ac:dyDescent="0.35">
      <c r="A25">
        <v>24</v>
      </c>
      <c r="B25" t="s">
        <v>88</v>
      </c>
      <c r="C25" s="1">
        <v>0.4</v>
      </c>
      <c r="D25" s="1">
        <v>0.2</v>
      </c>
      <c r="E25" s="1">
        <v>0.3</v>
      </c>
      <c r="F25" s="1">
        <v>0.1</v>
      </c>
      <c r="G25" s="1">
        <v>0.1</v>
      </c>
      <c r="H25" s="1">
        <v>0.3</v>
      </c>
      <c r="I25" s="1">
        <v>0.5</v>
      </c>
      <c r="J25" s="1">
        <v>0.4</v>
      </c>
      <c r="K25" s="1">
        <v>0.3</v>
      </c>
      <c r="L25" s="1">
        <v>0.3</v>
      </c>
      <c r="M25" s="4">
        <f t="shared" si="0"/>
        <v>0.28999999999999998</v>
      </c>
      <c r="N25" s="4">
        <f t="shared" si="1"/>
        <v>0.12866839377079189</v>
      </c>
    </row>
    <row r="26" spans="1:14" x14ac:dyDescent="0.35">
      <c r="A26">
        <v>25</v>
      </c>
      <c r="B26" t="s">
        <v>143</v>
      </c>
      <c r="C26" s="1">
        <v>2.5</v>
      </c>
      <c r="D26" s="1">
        <v>1.85</v>
      </c>
      <c r="E26" s="1">
        <v>1.9</v>
      </c>
      <c r="F26" s="1">
        <v>1.8</v>
      </c>
      <c r="G26" s="1">
        <v>2.5</v>
      </c>
      <c r="H26" s="1">
        <v>1.8</v>
      </c>
      <c r="I26" s="1">
        <v>2.2999999999999998</v>
      </c>
      <c r="J26" s="1">
        <v>2.5</v>
      </c>
      <c r="K26" s="1">
        <v>1.8</v>
      </c>
      <c r="L26" s="1">
        <v>1.8</v>
      </c>
      <c r="M26" s="4">
        <f t="shared" si="0"/>
        <v>2.0750000000000002</v>
      </c>
      <c r="N26" s="4">
        <f t="shared" si="1"/>
        <v>0.32935121408948942</v>
      </c>
    </row>
    <row r="27" spans="1:14" x14ac:dyDescent="0.35">
      <c r="A27">
        <v>26</v>
      </c>
      <c r="B27" t="s">
        <v>56</v>
      </c>
      <c r="C27" s="1">
        <v>1</v>
      </c>
      <c r="D27" s="1">
        <v>1.4</v>
      </c>
      <c r="E27" s="1">
        <v>0.8</v>
      </c>
      <c r="F27" s="1">
        <v>1</v>
      </c>
      <c r="G27" s="1">
        <v>0.8</v>
      </c>
      <c r="H27" s="1">
        <v>1.1000000000000001</v>
      </c>
      <c r="I27" s="1">
        <v>0.9</v>
      </c>
      <c r="J27" s="1">
        <v>1</v>
      </c>
      <c r="K27" s="1">
        <v>0.7</v>
      </c>
      <c r="L27" s="1">
        <v>0.7</v>
      </c>
      <c r="M27" s="4">
        <f t="shared" si="0"/>
        <v>0.93999999999999984</v>
      </c>
      <c r="N27" s="4">
        <f t="shared" si="1"/>
        <v>0.21186998109427696</v>
      </c>
    </row>
    <row r="28" spans="1:14" x14ac:dyDescent="0.35">
      <c r="A28">
        <v>27</v>
      </c>
      <c r="B28" t="s">
        <v>22</v>
      </c>
      <c r="C28" s="1">
        <v>-1.9</v>
      </c>
      <c r="D28" s="1">
        <v>-1.8</v>
      </c>
      <c r="E28" s="1">
        <v>-1.9</v>
      </c>
      <c r="F28" s="1">
        <v>-1.7</v>
      </c>
      <c r="G28" s="1">
        <v>-1.8</v>
      </c>
      <c r="H28" s="1">
        <v>-1.5</v>
      </c>
      <c r="I28" s="1">
        <v>-1.2</v>
      </c>
      <c r="J28" s="1">
        <v>-1.5</v>
      </c>
      <c r="K28" s="1">
        <v>-1.8</v>
      </c>
      <c r="L28" s="1">
        <v>-1.4</v>
      </c>
      <c r="M28" s="4">
        <f t="shared" si="0"/>
        <v>-1.65</v>
      </c>
      <c r="N28" s="4">
        <f t="shared" si="1"/>
        <v>0.23687784005919718</v>
      </c>
    </row>
    <row r="29" spans="1:14" x14ac:dyDescent="0.35">
      <c r="A29">
        <v>28</v>
      </c>
      <c r="B29" t="s">
        <v>109</v>
      </c>
      <c r="C29" s="1">
        <v>2.6</v>
      </c>
      <c r="D29" s="1">
        <v>2.2000000000000002</v>
      </c>
      <c r="E29" s="1">
        <v>2.4</v>
      </c>
      <c r="F29" s="1">
        <v>2.2999999999999998</v>
      </c>
      <c r="G29" s="1">
        <v>2.4</v>
      </c>
      <c r="H29" s="1">
        <v>2.4</v>
      </c>
      <c r="I29" s="1">
        <v>2.1</v>
      </c>
      <c r="J29" s="1">
        <v>2.7</v>
      </c>
      <c r="K29" s="1">
        <v>2</v>
      </c>
      <c r="L29" s="1">
        <v>2.4</v>
      </c>
      <c r="M29" s="4">
        <f t="shared" si="0"/>
        <v>2.35</v>
      </c>
      <c r="N29" s="4">
        <f t="shared" si="1"/>
        <v>0.21213203435596428</v>
      </c>
    </row>
    <row r="30" spans="1:14" x14ac:dyDescent="0.35">
      <c r="A30">
        <v>29</v>
      </c>
      <c r="B30" t="s">
        <v>75</v>
      </c>
      <c r="C30" s="1">
        <v>2.8</v>
      </c>
      <c r="D30" s="1">
        <v>2.9</v>
      </c>
      <c r="E30" s="1">
        <v>2.8</v>
      </c>
      <c r="F30" s="1">
        <v>2.9</v>
      </c>
      <c r="G30" s="1">
        <v>2.8</v>
      </c>
      <c r="H30" s="1">
        <v>2.7</v>
      </c>
      <c r="I30" s="1">
        <v>2.8</v>
      </c>
      <c r="J30" s="1">
        <v>2.8</v>
      </c>
      <c r="K30" s="1">
        <v>2.8</v>
      </c>
      <c r="L30" s="1">
        <v>2.8</v>
      </c>
      <c r="M30" s="4">
        <f t="shared" si="0"/>
        <v>2.81</v>
      </c>
      <c r="N30" s="4">
        <f t="shared" si="1"/>
        <v>5.6764621219754639E-2</v>
      </c>
    </row>
    <row r="31" spans="1:14" x14ac:dyDescent="0.35">
      <c r="A31">
        <v>30</v>
      </c>
      <c r="B31" t="s">
        <v>41</v>
      </c>
      <c r="C31" s="1">
        <v>2.1</v>
      </c>
      <c r="D31" s="1">
        <v>2.15</v>
      </c>
      <c r="E31" s="1">
        <v>1.9</v>
      </c>
      <c r="F31" s="1">
        <v>2.1</v>
      </c>
      <c r="G31" s="1">
        <v>2</v>
      </c>
      <c r="H31" s="1">
        <v>2.1</v>
      </c>
      <c r="I31" s="1">
        <v>2.2000000000000002</v>
      </c>
      <c r="J31" s="1">
        <v>2.2999999999999998</v>
      </c>
      <c r="K31" s="1">
        <v>2.1</v>
      </c>
      <c r="L31" s="1">
        <v>2</v>
      </c>
      <c r="M31" s="4">
        <f t="shared" si="0"/>
        <v>2.0950000000000002</v>
      </c>
      <c r="N31" s="4">
        <f t="shared" si="1"/>
        <v>0.11167910378500635</v>
      </c>
    </row>
    <row r="32" spans="1:14" x14ac:dyDescent="0.35">
      <c r="A32">
        <v>31</v>
      </c>
      <c r="B32" t="s">
        <v>154</v>
      </c>
      <c r="C32" s="1">
        <v>-3</v>
      </c>
      <c r="D32" s="1">
        <v>-3</v>
      </c>
      <c r="E32" s="1">
        <v>-3</v>
      </c>
      <c r="F32" s="1">
        <v>-3</v>
      </c>
      <c r="G32" s="1">
        <v>-3</v>
      </c>
      <c r="H32" s="1">
        <v>-3</v>
      </c>
      <c r="I32" s="1">
        <v>-3</v>
      </c>
      <c r="J32" s="1">
        <v>-3</v>
      </c>
      <c r="K32" s="1">
        <v>-3</v>
      </c>
      <c r="L32" s="1">
        <v>-3</v>
      </c>
      <c r="M32" s="4">
        <f t="shared" si="0"/>
        <v>-3</v>
      </c>
      <c r="N32" s="4">
        <f t="shared" si="1"/>
        <v>0</v>
      </c>
    </row>
    <row r="33" spans="1:14" x14ac:dyDescent="0.35">
      <c r="A33">
        <v>32</v>
      </c>
      <c r="B33" t="s">
        <v>85</v>
      </c>
      <c r="C33" s="1">
        <v>-1</v>
      </c>
      <c r="D33" s="1">
        <v>-1</v>
      </c>
      <c r="E33" s="1">
        <v>-1.1000000000000001</v>
      </c>
      <c r="F33" s="1">
        <v>-1.2</v>
      </c>
      <c r="G33" s="1">
        <v>-1.2</v>
      </c>
      <c r="H33" s="1">
        <v>-0.9</v>
      </c>
      <c r="I33" s="1">
        <v>-1</v>
      </c>
      <c r="J33" s="1">
        <v>-1.2</v>
      </c>
      <c r="K33" s="1">
        <v>-0.8</v>
      </c>
      <c r="L33" s="1">
        <v>-0.8</v>
      </c>
      <c r="M33" s="4">
        <f t="shared" si="0"/>
        <v>-1.02</v>
      </c>
      <c r="N33" s="4">
        <f t="shared" si="1"/>
        <v>0.15491933384829643</v>
      </c>
    </row>
    <row r="34" spans="1:14" x14ac:dyDescent="0.35">
      <c r="A34">
        <v>33</v>
      </c>
      <c r="B34" t="s">
        <v>10</v>
      </c>
      <c r="C34" s="1">
        <v>-1.8</v>
      </c>
      <c r="D34" s="1">
        <v>-1.6</v>
      </c>
      <c r="E34" s="1">
        <v>-1.8</v>
      </c>
      <c r="F34" s="1">
        <v>-1.6</v>
      </c>
      <c r="G34" s="1">
        <v>-1.5</v>
      </c>
      <c r="H34" s="1">
        <v>-1.7</v>
      </c>
      <c r="I34" s="1">
        <v>-1.4</v>
      </c>
      <c r="J34" s="1">
        <v>-1.6</v>
      </c>
      <c r="K34" s="1">
        <v>-1</v>
      </c>
      <c r="L34" s="1">
        <v>-1.6</v>
      </c>
      <c r="M34" s="4">
        <f t="shared" si="0"/>
        <v>-1.56</v>
      </c>
      <c r="N34" s="4">
        <f t="shared" si="1"/>
        <v>0.23190036174568326</v>
      </c>
    </row>
    <row r="35" spans="1:14" x14ac:dyDescent="0.35">
      <c r="A35">
        <v>34</v>
      </c>
      <c r="B35" t="s">
        <v>135</v>
      </c>
      <c r="C35" s="1">
        <v>-2.4</v>
      </c>
      <c r="D35" s="1">
        <v>-2.4</v>
      </c>
      <c r="E35" s="1">
        <v>-2.4</v>
      </c>
      <c r="F35" s="1">
        <v>-2.5</v>
      </c>
      <c r="G35" s="1">
        <v>-2.5</v>
      </c>
      <c r="H35" s="1">
        <v>-2.2000000000000002</v>
      </c>
      <c r="I35" s="1">
        <v>-2.2000000000000002</v>
      </c>
      <c r="J35" s="1">
        <v>-2.5</v>
      </c>
      <c r="K35" s="1">
        <v>-2.4</v>
      </c>
      <c r="L35" s="1">
        <v>-2.2000000000000002</v>
      </c>
      <c r="M35" s="4">
        <f t="shared" si="0"/>
        <v>-2.3699999999999997</v>
      </c>
      <c r="N35" s="4">
        <f t="shared" si="1"/>
        <v>0.12516655570345717</v>
      </c>
    </row>
    <row r="36" spans="1:14" x14ac:dyDescent="0.35">
      <c r="A36">
        <v>35</v>
      </c>
      <c r="B36" t="s">
        <v>126</v>
      </c>
      <c r="C36" s="1">
        <v>-2.7</v>
      </c>
      <c r="D36" s="1">
        <v>-2.85</v>
      </c>
      <c r="E36" s="1">
        <v>-2.7</v>
      </c>
      <c r="F36" s="1">
        <v>-2.8</v>
      </c>
      <c r="G36" s="1">
        <v>-2.8</v>
      </c>
      <c r="H36" s="1">
        <v>-2.5</v>
      </c>
      <c r="I36" s="1">
        <v>-2.7</v>
      </c>
      <c r="J36" s="1">
        <v>-2.8</v>
      </c>
      <c r="K36" s="1">
        <v>-2.7</v>
      </c>
      <c r="L36" s="1">
        <v>-2.8</v>
      </c>
      <c r="M36" s="4">
        <f t="shared" si="0"/>
        <v>-2.7350000000000003</v>
      </c>
      <c r="N36" s="4">
        <f t="shared" si="1"/>
        <v>0.10013879257199861</v>
      </c>
    </row>
    <row r="37" spans="1:14" x14ac:dyDescent="0.35">
      <c r="A37">
        <v>36</v>
      </c>
      <c r="B37" t="s">
        <v>68</v>
      </c>
      <c r="C37" s="1">
        <v>-1.6</v>
      </c>
      <c r="D37" s="1">
        <v>-1.8</v>
      </c>
      <c r="E37" s="1">
        <v>-2.1</v>
      </c>
      <c r="F37" s="1">
        <v>-1.8</v>
      </c>
      <c r="G37" s="1">
        <v>-1.7</v>
      </c>
      <c r="H37" s="1">
        <v>-1.4</v>
      </c>
      <c r="I37" s="1">
        <v>-1.8</v>
      </c>
      <c r="J37" s="1">
        <v>-2</v>
      </c>
      <c r="K37" s="1">
        <v>-1.5</v>
      </c>
      <c r="L37" s="1">
        <v>-1.5</v>
      </c>
      <c r="M37" s="4">
        <f t="shared" si="0"/>
        <v>-1.7200000000000002</v>
      </c>
      <c r="N37" s="4">
        <f t="shared" si="1"/>
        <v>0.22509257354845236</v>
      </c>
    </row>
    <row r="38" spans="1:14" x14ac:dyDescent="0.35">
      <c r="A38">
        <v>37</v>
      </c>
      <c r="B38" t="s">
        <v>7</v>
      </c>
      <c r="C38" s="1">
        <v>-2.9</v>
      </c>
      <c r="D38" s="1">
        <v>-2.9</v>
      </c>
      <c r="E38" s="1">
        <v>-2.9</v>
      </c>
      <c r="F38" s="1">
        <v>-2.9</v>
      </c>
      <c r="G38" s="1">
        <v>-2.9</v>
      </c>
      <c r="H38" s="1">
        <v>-2.8</v>
      </c>
      <c r="I38" s="1">
        <v>-2.8</v>
      </c>
      <c r="J38" s="1">
        <v>-2.9</v>
      </c>
      <c r="K38" s="1">
        <v>-2.9</v>
      </c>
      <c r="L38" s="1">
        <v>-2.9</v>
      </c>
      <c r="M38" s="4">
        <f t="shared" si="0"/>
        <v>-2.88</v>
      </c>
      <c r="N38" s="4">
        <f t="shared" si="1"/>
        <v>4.2163702135578428E-2</v>
      </c>
    </row>
    <row r="39" spans="1:14" x14ac:dyDescent="0.35">
      <c r="A39">
        <v>38</v>
      </c>
      <c r="B39" t="s">
        <v>13</v>
      </c>
      <c r="C39" s="1">
        <v>-2</v>
      </c>
      <c r="D39" s="1">
        <v>-2.2000000000000002</v>
      </c>
      <c r="E39" s="1">
        <v>-2.2000000000000002</v>
      </c>
      <c r="F39" s="1">
        <v>-2</v>
      </c>
      <c r="G39" s="1">
        <v>-1.6</v>
      </c>
      <c r="H39" s="1">
        <v>-1.9</v>
      </c>
      <c r="I39" s="1">
        <v>-2</v>
      </c>
      <c r="J39" s="1">
        <v>-2.2000000000000002</v>
      </c>
      <c r="K39" s="1">
        <v>-2</v>
      </c>
      <c r="L39" s="1">
        <v>-1.8</v>
      </c>
      <c r="M39" s="4">
        <f t="shared" si="0"/>
        <v>-1.9900000000000002</v>
      </c>
      <c r="N39" s="4">
        <f t="shared" si="1"/>
        <v>0.19119507199599986</v>
      </c>
    </row>
    <row r="40" spans="1:14" x14ac:dyDescent="0.35">
      <c r="A40">
        <v>39</v>
      </c>
      <c r="B40" t="s">
        <v>155</v>
      </c>
      <c r="C40" s="1">
        <v>-1.5</v>
      </c>
      <c r="D40" s="1">
        <v>-1.5</v>
      </c>
      <c r="E40" s="1">
        <v>-1.4</v>
      </c>
      <c r="F40" s="1">
        <v>-1.5</v>
      </c>
      <c r="G40" s="1">
        <v>-1.4</v>
      </c>
      <c r="H40" s="1">
        <v>-1.6</v>
      </c>
      <c r="I40" s="1">
        <v>-1.6</v>
      </c>
      <c r="J40" s="1">
        <v>-1.5</v>
      </c>
      <c r="K40" s="1">
        <v>-1.8</v>
      </c>
      <c r="L40" s="1">
        <v>-1.1000000000000001</v>
      </c>
      <c r="M40" s="4">
        <f t="shared" si="0"/>
        <v>-1.49</v>
      </c>
      <c r="N40" s="4">
        <f t="shared" si="1"/>
        <v>0.17919573407620862</v>
      </c>
    </row>
    <row r="41" spans="1:14" x14ac:dyDescent="0.35">
      <c r="A41">
        <v>40</v>
      </c>
      <c r="B41" t="s">
        <v>149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4">
        <f t="shared" si="0"/>
        <v>0</v>
      </c>
      <c r="N41" s="4">
        <f t="shared" si="1"/>
        <v>0</v>
      </c>
    </row>
    <row r="42" spans="1:14" x14ac:dyDescent="0.35">
      <c r="A42">
        <v>41</v>
      </c>
      <c r="B42" t="s">
        <v>156</v>
      </c>
      <c r="C42" s="1">
        <v>-0.6</v>
      </c>
      <c r="D42" s="1">
        <v>-0.5</v>
      </c>
      <c r="E42" s="1">
        <v>-0.5</v>
      </c>
      <c r="F42" s="1">
        <v>-0.8</v>
      </c>
      <c r="G42" s="1">
        <v>-0.6</v>
      </c>
      <c r="H42" s="1">
        <v>-0.8</v>
      </c>
      <c r="I42" s="1">
        <v>-0.5</v>
      </c>
      <c r="J42" s="1">
        <v>-0.6</v>
      </c>
      <c r="K42" s="1">
        <v>-0.5</v>
      </c>
      <c r="L42" s="1">
        <v>-0.4</v>
      </c>
      <c r="M42" s="4">
        <f t="shared" si="0"/>
        <v>-0.58000000000000007</v>
      </c>
      <c r="N42" s="4">
        <f t="shared" si="1"/>
        <v>0.13165611772087635</v>
      </c>
    </row>
    <row r="43" spans="1:14" x14ac:dyDescent="0.35">
      <c r="A43">
        <v>42</v>
      </c>
      <c r="B43" t="s">
        <v>157</v>
      </c>
      <c r="C43" s="1">
        <v>-2.8</v>
      </c>
      <c r="D43" s="1">
        <v>-2.6</v>
      </c>
      <c r="E43" s="1">
        <v>-2.5</v>
      </c>
      <c r="F43" s="1">
        <v>-2.5</v>
      </c>
      <c r="G43" s="1">
        <v>-2.6</v>
      </c>
      <c r="H43" s="1">
        <v>-2.2999999999999998</v>
      </c>
      <c r="I43" s="1">
        <v>-2.5</v>
      </c>
      <c r="J43" s="1">
        <v>-2.5</v>
      </c>
      <c r="K43" s="1">
        <v>-2.5</v>
      </c>
      <c r="L43" s="1">
        <v>-2.5</v>
      </c>
      <c r="M43" s="4">
        <f t="shared" si="0"/>
        <v>-2.5300000000000002</v>
      </c>
      <c r="N43" s="4">
        <f t="shared" si="1"/>
        <v>0.12516655570345725</v>
      </c>
    </row>
    <row r="44" spans="1:14" x14ac:dyDescent="0.35">
      <c r="A44">
        <v>43</v>
      </c>
      <c r="B44" t="s">
        <v>158</v>
      </c>
      <c r="C44" s="1">
        <v>1.4</v>
      </c>
      <c r="D44" s="1">
        <v>1.6</v>
      </c>
      <c r="E44" s="1">
        <v>1.4</v>
      </c>
      <c r="F44" s="1">
        <v>1.5</v>
      </c>
      <c r="G44" s="1">
        <v>1.4</v>
      </c>
      <c r="H44" s="1">
        <v>1.4</v>
      </c>
      <c r="I44" s="1">
        <v>1.3</v>
      </c>
      <c r="J44" s="1">
        <v>1.6</v>
      </c>
      <c r="K44" s="1">
        <v>1.3</v>
      </c>
      <c r="L44" s="1">
        <v>1.3</v>
      </c>
      <c r="M44" s="4">
        <f t="shared" si="0"/>
        <v>1.4200000000000004</v>
      </c>
      <c r="N44" s="4">
        <f t="shared" si="1"/>
        <v>0.11352924243950936</v>
      </c>
    </row>
    <row r="45" spans="1:14" x14ac:dyDescent="0.35">
      <c r="A45">
        <v>44</v>
      </c>
      <c r="B45" t="s">
        <v>159</v>
      </c>
      <c r="C45" s="1">
        <v>-3</v>
      </c>
      <c r="D45" s="1">
        <v>-3</v>
      </c>
      <c r="E45" s="1">
        <v>-3</v>
      </c>
      <c r="F45" s="1">
        <v>-3</v>
      </c>
      <c r="G45" s="1">
        <v>-3</v>
      </c>
      <c r="H45" s="1">
        <v>-3</v>
      </c>
      <c r="I45" s="1">
        <v>-3</v>
      </c>
      <c r="J45" s="1">
        <v>-3</v>
      </c>
      <c r="K45" s="1">
        <v>-3</v>
      </c>
      <c r="L45" s="1">
        <v>-3</v>
      </c>
      <c r="M45" s="4">
        <f t="shared" si="0"/>
        <v>-3</v>
      </c>
      <c r="N45" s="4">
        <f t="shared" si="1"/>
        <v>0</v>
      </c>
    </row>
    <row r="46" spans="1:14" x14ac:dyDescent="0.35">
      <c r="A46">
        <v>45</v>
      </c>
      <c r="B46" t="s">
        <v>59</v>
      </c>
      <c r="C46" s="1">
        <v>-2.9</v>
      </c>
      <c r="D46" s="1">
        <v>-2.95</v>
      </c>
      <c r="E46" s="1">
        <v>-2.8</v>
      </c>
      <c r="F46" s="1">
        <v>-2.9</v>
      </c>
      <c r="G46" s="1">
        <v>-2.9</v>
      </c>
      <c r="H46" s="1">
        <v>-2.7</v>
      </c>
      <c r="I46" s="1">
        <v>-2.8</v>
      </c>
      <c r="J46" s="1">
        <v>-2.9</v>
      </c>
      <c r="K46" s="1">
        <v>-2.9</v>
      </c>
      <c r="L46" s="1">
        <v>-2.8</v>
      </c>
      <c r="M46" s="4">
        <f t="shared" si="0"/>
        <v>-2.8549999999999995</v>
      </c>
      <c r="N46" s="4">
        <f t="shared" si="1"/>
        <v>7.6194196337749737E-2</v>
      </c>
    </row>
    <row r="47" spans="1:14" x14ac:dyDescent="0.35">
      <c r="A47">
        <v>46</v>
      </c>
      <c r="B47" t="s">
        <v>37</v>
      </c>
      <c r="C47" s="1">
        <v>-2.1</v>
      </c>
      <c r="D47" s="1">
        <v>-1.9</v>
      </c>
      <c r="E47" s="1">
        <v>-2</v>
      </c>
      <c r="F47" s="1">
        <v>-1.9</v>
      </c>
      <c r="G47" s="1">
        <v>-1.8</v>
      </c>
      <c r="H47" s="1">
        <v>-1.8</v>
      </c>
      <c r="I47" s="1">
        <v>-1.9</v>
      </c>
      <c r="J47" s="1">
        <v>-2.2000000000000002</v>
      </c>
      <c r="K47" s="1">
        <v>-1.7</v>
      </c>
      <c r="L47" s="1">
        <v>-2</v>
      </c>
      <c r="M47" s="4">
        <f t="shared" si="0"/>
        <v>-1.9300000000000002</v>
      </c>
      <c r="N47" s="4">
        <f t="shared" si="1"/>
        <v>0.14944341180973267</v>
      </c>
    </row>
    <row r="48" spans="1:14" x14ac:dyDescent="0.35">
      <c r="A48">
        <v>47</v>
      </c>
      <c r="B48" t="s">
        <v>160</v>
      </c>
      <c r="C48" s="1">
        <v>-3</v>
      </c>
      <c r="D48" s="1">
        <v>-3</v>
      </c>
      <c r="E48" s="1">
        <v>-3</v>
      </c>
      <c r="F48" s="1">
        <v>-3</v>
      </c>
      <c r="G48" s="1">
        <v>-3</v>
      </c>
      <c r="H48" s="1">
        <v>-3</v>
      </c>
      <c r="I48" s="1">
        <v>-3</v>
      </c>
      <c r="J48" s="1">
        <v>-3</v>
      </c>
      <c r="K48" s="1">
        <v>-3</v>
      </c>
      <c r="L48" s="1">
        <v>-3</v>
      </c>
      <c r="M48" s="4">
        <f t="shared" si="0"/>
        <v>-3</v>
      </c>
      <c r="N48" s="4">
        <f t="shared" si="1"/>
        <v>0</v>
      </c>
    </row>
    <row r="49" spans="1:14" x14ac:dyDescent="0.35">
      <c r="A49">
        <v>48</v>
      </c>
      <c r="B49" t="s">
        <v>129</v>
      </c>
      <c r="C49" s="1">
        <v>-1.7</v>
      </c>
      <c r="D49" s="1">
        <v>-1.85</v>
      </c>
      <c r="E49" s="1">
        <v>-1.9</v>
      </c>
      <c r="F49" s="1">
        <v>-1.7</v>
      </c>
      <c r="G49" s="1">
        <v>-1.5</v>
      </c>
      <c r="H49" s="1">
        <v>-1.5</v>
      </c>
      <c r="I49" s="1">
        <v>-1.8</v>
      </c>
      <c r="J49" s="1">
        <v>-2</v>
      </c>
      <c r="K49" s="1">
        <v>-1.3</v>
      </c>
      <c r="L49" s="1">
        <v>-1.5</v>
      </c>
      <c r="M49" s="4">
        <f t="shared" si="0"/>
        <v>-1.675</v>
      </c>
      <c r="N49" s="4">
        <f t="shared" si="1"/>
        <v>0.22016408022704961</v>
      </c>
    </row>
    <row r="50" spans="1:14" x14ac:dyDescent="0.35">
      <c r="A50">
        <v>49</v>
      </c>
      <c r="B50" t="s">
        <v>50</v>
      </c>
      <c r="C50" s="1">
        <v>-1.8</v>
      </c>
      <c r="D50" s="1">
        <v>-1.2</v>
      </c>
      <c r="E50" s="1">
        <v>-1.2</v>
      </c>
      <c r="F50" s="1">
        <v>-1.2</v>
      </c>
      <c r="G50" s="1">
        <v>-1.4</v>
      </c>
      <c r="H50" s="1">
        <v>-1.2</v>
      </c>
      <c r="I50" s="1">
        <v>-1.7</v>
      </c>
      <c r="J50" s="1">
        <v>-1.5</v>
      </c>
      <c r="K50" s="1">
        <v>-1</v>
      </c>
      <c r="L50" s="1">
        <v>-1</v>
      </c>
      <c r="M50" s="4">
        <f t="shared" si="0"/>
        <v>-1.3199999999999998</v>
      </c>
      <c r="N50" s="4">
        <f t="shared" si="1"/>
        <v>0.2740640638812592</v>
      </c>
    </row>
    <row r="51" spans="1:14" x14ac:dyDescent="0.35">
      <c r="A51">
        <v>50</v>
      </c>
      <c r="B51" t="s">
        <v>34</v>
      </c>
      <c r="C51" s="1">
        <v>-2.4</v>
      </c>
      <c r="D51" s="1">
        <v>-2</v>
      </c>
      <c r="E51" s="1">
        <v>-2.2999999999999998</v>
      </c>
      <c r="F51" s="1">
        <v>-2.2000000000000002</v>
      </c>
      <c r="G51" s="1">
        <v>-2.1</v>
      </c>
      <c r="H51" s="1">
        <v>-2.1</v>
      </c>
      <c r="I51" s="1">
        <v>-2.2000000000000002</v>
      </c>
      <c r="J51" s="1">
        <v>-2.1</v>
      </c>
      <c r="K51" s="1">
        <v>-2.2000000000000002</v>
      </c>
      <c r="L51" s="1">
        <v>-2.1</v>
      </c>
      <c r="M51" s="4">
        <f t="shared" si="0"/>
        <v>-2.1700000000000004</v>
      </c>
      <c r="N51" s="4">
        <f t="shared" si="1"/>
        <v>0.11595018087284052</v>
      </c>
    </row>
    <row r="52" spans="1:14" x14ac:dyDescent="0.35">
      <c r="A52">
        <v>51</v>
      </c>
      <c r="B52" t="s">
        <v>106</v>
      </c>
      <c r="C52" s="1">
        <v>1.8</v>
      </c>
      <c r="D52" s="1">
        <v>1.5</v>
      </c>
      <c r="E52" s="1">
        <v>1.7</v>
      </c>
      <c r="F52" s="1">
        <v>1.7</v>
      </c>
      <c r="G52" s="1">
        <v>1.6</v>
      </c>
      <c r="H52" s="1">
        <v>1.6</v>
      </c>
      <c r="I52" s="1">
        <v>1.2</v>
      </c>
      <c r="J52" s="1">
        <v>1.8</v>
      </c>
      <c r="K52" s="1">
        <v>1.8</v>
      </c>
      <c r="L52" s="1">
        <v>1.6</v>
      </c>
      <c r="M52" s="4">
        <f t="shared" si="0"/>
        <v>1.6300000000000001</v>
      </c>
      <c r="N52" s="4">
        <f t="shared" si="1"/>
        <v>0.18287822299127104</v>
      </c>
    </row>
    <row r="53" spans="1:14" x14ac:dyDescent="0.35">
      <c r="A53">
        <v>52</v>
      </c>
      <c r="B53" t="s">
        <v>19</v>
      </c>
      <c r="C53" s="1">
        <v>2.8</v>
      </c>
      <c r="D53" s="1">
        <v>2.8</v>
      </c>
      <c r="E53" s="1">
        <v>2.8</v>
      </c>
      <c r="F53" s="1">
        <v>2.7</v>
      </c>
      <c r="G53" s="1">
        <v>2.8</v>
      </c>
      <c r="H53" s="1">
        <v>2.7</v>
      </c>
      <c r="I53" s="1">
        <v>2.8</v>
      </c>
      <c r="J53" s="1">
        <v>2.8</v>
      </c>
      <c r="K53" s="1">
        <v>2.8</v>
      </c>
      <c r="L53" s="1">
        <v>2.7</v>
      </c>
      <c r="M53" s="4">
        <f t="shared" si="0"/>
        <v>2.77</v>
      </c>
      <c r="N53" s="4">
        <f t="shared" si="1"/>
        <v>4.8304589153964621E-2</v>
      </c>
    </row>
    <row r="54" spans="1:14" x14ac:dyDescent="0.35">
      <c r="A54">
        <v>53</v>
      </c>
      <c r="B54" t="s">
        <v>81</v>
      </c>
      <c r="C54" s="1">
        <v>1.2</v>
      </c>
      <c r="D54" s="1">
        <v>1</v>
      </c>
      <c r="E54" s="1">
        <v>0.5</v>
      </c>
      <c r="F54" s="1">
        <v>0.8</v>
      </c>
      <c r="G54" s="1">
        <v>0.5</v>
      </c>
      <c r="H54" s="1">
        <v>0.9</v>
      </c>
      <c r="I54" s="1">
        <v>0.7</v>
      </c>
      <c r="J54" s="1">
        <v>0.8</v>
      </c>
      <c r="K54" s="1">
        <v>0.7</v>
      </c>
      <c r="L54" s="1">
        <v>0.6</v>
      </c>
      <c r="M54" s="4">
        <f t="shared" si="0"/>
        <v>0.77</v>
      </c>
      <c r="N54" s="4">
        <f t="shared" si="1"/>
        <v>0.22135943621178697</v>
      </c>
    </row>
    <row r="55" spans="1:14" x14ac:dyDescent="0.35">
      <c r="A55">
        <v>54</v>
      </c>
      <c r="B55" t="s">
        <v>25</v>
      </c>
      <c r="C55" s="1">
        <v>3</v>
      </c>
      <c r="D55" s="1">
        <v>3</v>
      </c>
      <c r="E55" s="1">
        <v>3</v>
      </c>
      <c r="F55" s="1">
        <v>3</v>
      </c>
      <c r="G55" s="1">
        <v>3</v>
      </c>
      <c r="H55" s="1">
        <v>3</v>
      </c>
      <c r="I55" s="1">
        <v>3</v>
      </c>
      <c r="J55" s="1">
        <v>3</v>
      </c>
      <c r="K55" s="1">
        <v>3</v>
      </c>
      <c r="L55" s="1">
        <v>3</v>
      </c>
      <c r="M55" s="4">
        <f t="shared" si="0"/>
        <v>3</v>
      </c>
      <c r="N55" s="4">
        <f t="shared" si="1"/>
        <v>0</v>
      </c>
    </row>
    <row r="56" spans="1:14" x14ac:dyDescent="0.35">
      <c r="A56">
        <v>55</v>
      </c>
      <c r="B56" t="s">
        <v>53</v>
      </c>
      <c r="C56" s="1">
        <v>3</v>
      </c>
      <c r="D56" s="1">
        <v>3</v>
      </c>
      <c r="E56" s="1">
        <v>3</v>
      </c>
      <c r="F56" s="1">
        <v>3</v>
      </c>
      <c r="G56" s="1">
        <v>3</v>
      </c>
      <c r="H56" s="1">
        <v>3</v>
      </c>
      <c r="I56" s="1">
        <v>3</v>
      </c>
      <c r="J56" s="1">
        <v>3</v>
      </c>
      <c r="K56" s="1">
        <v>3</v>
      </c>
      <c r="L56" s="1">
        <v>3</v>
      </c>
      <c r="M56" s="4">
        <f t="shared" si="0"/>
        <v>3</v>
      </c>
      <c r="N56" s="4">
        <f t="shared" si="1"/>
        <v>0</v>
      </c>
    </row>
    <row r="57" spans="1:14" x14ac:dyDescent="0.35">
      <c r="A57">
        <v>56</v>
      </c>
      <c r="B57" t="s">
        <v>65</v>
      </c>
      <c r="C57" s="1">
        <v>3</v>
      </c>
      <c r="D57" s="1">
        <v>3</v>
      </c>
      <c r="E57" s="1">
        <v>3</v>
      </c>
      <c r="F57" s="1">
        <v>3</v>
      </c>
      <c r="G57" s="1">
        <v>3</v>
      </c>
      <c r="H57" s="1">
        <v>3</v>
      </c>
      <c r="I57" s="1">
        <v>3</v>
      </c>
      <c r="J57" s="1">
        <v>3</v>
      </c>
      <c r="K57" s="1">
        <v>3</v>
      </c>
      <c r="L57" s="1">
        <v>3</v>
      </c>
      <c r="M57" s="4">
        <f t="shared" si="0"/>
        <v>3</v>
      </c>
      <c r="N57" s="4">
        <f t="shared" si="1"/>
        <v>0</v>
      </c>
    </row>
    <row r="58" spans="1:14" x14ac:dyDescent="0.35">
      <c r="A58">
        <v>57</v>
      </c>
      <c r="B58" t="s">
        <v>83</v>
      </c>
      <c r="C58" s="1">
        <v>3</v>
      </c>
      <c r="D58" s="1">
        <v>3</v>
      </c>
      <c r="E58" s="1">
        <v>3</v>
      </c>
      <c r="F58" s="1">
        <v>3</v>
      </c>
      <c r="G58" s="1">
        <v>3</v>
      </c>
      <c r="H58" s="1">
        <v>3</v>
      </c>
      <c r="I58" s="1">
        <v>3</v>
      </c>
      <c r="J58" s="1">
        <v>3</v>
      </c>
      <c r="K58" s="1">
        <v>3</v>
      </c>
      <c r="L58" s="1">
        <v>3</v>
      </c>
      <c r="M58" s="4">
        <f t="shared" si="0"/>
        <v>3</v>
      </c>
      <c r="N58" s="4">
        <f t="shared" si="1"/>
        <v>0</v>
      </c>
    </row>
    <row r="59" spans="1:14" x14ac:dyDescent="0.35">
      <c r="A59">
        <v>58</v>
      </c>
      <c r="B59" t="s">
        <v>93</v>
      </c>
      <c r="C59" s="1">
        <v>3</v>
      </c>
      <c r="D59" s="1">
        <v>3</v>
      </c>
      <c r="E59" s="1">
        <v>3</v>
      </c>
      <c r="F59" s="1">
        <v>3</v>
      </c>
      <c r="G59" s="1">
        <v>3</v>
      </c>
      <c r="H59" s="1">
        <v>3</v>
      </c>
      <c r="I59" s="1">
        <v>3</v>
      </c>
      <c r="J59" s="1">
        <v>3</v>
      </c>
      <c r="K59" s="1">
        <v>3</v>
      </c>
      <c r="L59" s="1">
        <v>3</v>
      </c>
      <c r="M59" s="4">
        <f t="shared" si="0"/>
        <v>3</v>
      </c>
      <c r="N59" s="4">
        <f t="shared" si="1"/>
        <v>0</v>
      </c>
    </row>
    <row r="60" spans="1:14" x14ac:dyDescent="0.35">
      <c r="A60">
        <v>59</v>
      </c>
      <c r="B60" t="s">
        <v>120</v>
      </c>
      <c r="C60" s="1">
        <v>3</v>
      </c>
      <c r="D60" s="1">
        <v>3</v>
      </c>
      <c r="E60" s="1">
        <v>3</v>
      </c>
      <c r="F60" s="1">
        <v>3</v>
      </c>
      <c r="G60" s="1">
        <v>3</v>
      </c>
      <c r="H60" s="1">
        <v>3</v>
      </c>
      <c r="I60" s="1">
        <v>3</v>
      </c>
      <c r="J60" s="1">
        <v>3</v>
      </c>
      <c r="K60" s="1">
        <v>3</v>
      </c>
      <c r="L60" s="1">
        <v>3</v>
      </c>
      <c r="M60" s="4">
        <f t="shared" si="0"/>
        <v>3</v>
      </c>
      <c r="N60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occupations</vt:lpstr>
      <vt:lpstr>lechat_hu</vt:lpstr>
      <vt:lpstr>copilot_hu</vt:lpstr>
      <vt:lpstr>chatgpt_hu</vt:lpstr>
      <vt:lpstr>deepseek_hu</vt:lpstr>
      <vt:lpstr>gemini_hu</vt:lpstr>
      <vt:lpstr>lechat_zh</vt:lpstr>
      <vt:lpstr>copilot_zh</vt:lpstr>
      <vt:lpstr>chatgpt_zh</vt:lpstr>
      <vt:lpstr>deepseek_zh</vt:lpstr>
      <vt:lpstr>gemini_zh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2025-08-15T19:22:38Z</dcterms:modified>
</cp:coreProperties>
</file>