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<sst xmlns="http://schemas.openxmlformats.org/spreadsheetml/2006/main" count="50" uniqueCount="50">
  <si>
    <t xml:space="preserve">Item</t>
  </si>
  <si>
    <t xml:space="preserve">Utility Points</t>
  </si>
  <si>
    <t xml:space="preserve">Mass (g)</t>
  </si>
  <si>
    <t xml:space="preserve">Mass per Utility Point</t>
  </si>
  <si>
    <t xml:space="preserve">Graph-pad</t>
  </si>
  <si>
    <t xml:space="preserve">sharpie</t>
  </si>
  <si>
    <t xml:space="preserve">altoids</t>
  </si>
  <si>
    <t xml:space="preserve">moisturizing-cream</t>
  </si>
  <si>
    <t xml:space="preserve">wallet</t>
  </si>
  <si>
    <t xml:space="preserve">wallet:debit-card</t>
  </si>
  <si>
    <t xml:space="preserve">wallet:prepaid-debit-card</t>
  </si>
  <si>
    <t xml:space="preserve">wallet:library-card</t>
  </si>
  <si>
    <t xml:space="preserve">wallet:drivers-license</t>
  </si>
  <si>
    <t xml:space="preserve">wallet:receipts</t>
  </si>
  <si>
    <t xml:space="preserve">wallet:clip-flash-drive</t>
  </si>
  <si>
    <t xml:space="preserve">wallet:dental-insurance-card</t>
  </si>
  <si>
    <t xml:space="preserve">wallet:health-insurance-card</t>
  </si>
  <si>
    <t xml:space="preserve">wallet:aaa-card</t>
  </si>
  <si>
    <t xml:space="preserve">ti-36x-calculator</t>
  </si>
  <si>
    <t xml:space="preserve">epi-pens</t>
  </si>
  <si>
    <t xml:space="preserve">deodorant</t>
  </si>
  <si>
    <t xml:space="preserve">lighter</t>
  </si>
  <si>
    <t xml:space="preserve">Leatherman-case</t>
  </si>
  <si>
    <t xml:space="preserve">Leatherman-case:leatherman-multitool</t>
  </si>
  <si>
    <t xml:space="preserve">Ventolin-inhaler</t>
  </si>
  <si>
    <t xml:space="preserve">benadryl</t>
  </si>
  <si>
    <t xml:space="preserve">Aux-cable</t>
  </si>
  <si>
    <t xml:space="preserve">Usb-charger</t>
  </si>
  <si>
    <t xml:space="preserve">Folding-knife</t>
  </si>
  <si>
    <t xml:space="preserve">highlighter</t>
  </si>
  <si>
    <t xml:space="preserve">Grocery-bag</t>
  </si>
  <si>
    <t xml:space="preserve">Mason-jar</t>
  </si>
  <si>
    <t xml:space="preserve">Small-carabiner</t>
  </si>
  <si>
    <t xml:space="preserve">Hair-bands</t>
  </si>
  <si>
    <t xml:space="preserve">Old-climbing-carabiner</t>
  </si>
  <si>
    <t xml:space="preserve">Usb-phone-cable</t>
  </si>
  <si>
    <t xml:space="preserve">Samsung-galaxy-s5</t>
  </si>
  <si>
    <t xml:space="preserve">Phone-case</t>
  </si>
  <si>
    <t xml:space="preserve">earbuds</t>
  </si>
  <si>
    <t xml:space="preserve">Book-1</t>
  </si>
  <si>
    <t xml:space="preserve">Book-2</t>
  </si>
  <si>
    <t xml:space="preserve">pen</t>
  </si>
  <si>
    <t xml:space="preserve">Laptop-charger</t>
  </si>
  <si>
    <t xml:space="preserve">Wireless-mouse</t>
  </si>
  <si>
    <t xml:space="preserve">Hard-drive</t>
  </si>
  <si>
    <t xml:space="preserve">Hard-drive-cable</t>
  </si>
  <si>
    <t xml:space="preserve">backpack</t>
  </si>
  <si>
    <t xml:space="preserve">Velcro-patch</t>
  </si>
  <si>
    <t xml:space="preserve">laptop</t>
  </si>
  <si>
    <t xml:space="preserve">Wireless-mouse-dongle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</si>
</sst>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Utility vs Mass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6bd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b6bd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Sheet1!$B$3:$B$48</c:f>
              <c:numCache>
                <c:formatCode>General</c:formatCode>
                <c:ptCount val="46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9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8</c:v>
                </c:pt>
                <c:pt idx="30">
                  <c:v>7</c:v>
                </c:pt>
                <c:pt idx="31">
                  <c:v>10</c:v>
                </c:pt>
                <c:pt idx="32">
                  <c:v>10</c:v>
                </c:pt>
                <c:pt idx="33">
                  <c:v>7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10</c:v>
                </c:pt>
                <c:pt idx="38">
                  <c:v>10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3</c:v>
                </c:pt>
                <c:pt idx="44">
                  <c:v>10</c:v>
                </c:pt>
                <c:pt idx="45">
                  <c:v>7</c:v>
                </c:pt>
              </c:numCache>
            </c:numRef>
          </c:xVal>
          <c:yVal>
            <c:numRef>
              <c:f>Sheet1!$C$3:$C$48</c:f>
              <c:numCache>
                <c:formatCode>General</c:formatCode>
                <c:ptCount val="46"/>
                <c:pt idx="0">
                  <c:v>380</c:v>
                </c:pt>
                <c:pt idx="1">
                  <c:v>9</c:v>
                </c:pt>
                <c:pt idx="2">
                  <c:v>55</c:v>
                </c:pt>
                <c:pt idx="3">
                  <c:v>123</c:v>
                </c:pt>
                <c:pt idx="4">
                  <c:v>133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148</c:v>
                </c:pt>
                <c:pt idx="15">
                  <c:v>164</c:v>
                </c:pt>
                <c:pt idx="16">
                  <c:v>85</c:v>
                </c:pt>
                <c:pt idx="17">
                  <c:v>20</c:v>
                </c:pt>
                <c:pt idx="18">
                  <c:v>34</c:v>
                </c:pt>
                <c:pt idx="19">
                  <c:v>151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41</c:v>
                </c:pt>
                <c:pt idx="24">
                  <c:v>110</c:v>
                </c:pt>
                <c:pt idx="25">
                  <c:v>9</c:v>
                </c:pt>
                <c:pt idx="26">
                  <c:v>109</c:v>
                </c:pt>
                <c:pt idx="27">
                  <c:v>243</c:v>
                </c:pt>
                <c:pt idx="28">
                  <c:v>9</c:v>
                </c:pt>
                <c:pt idx="29">
                  <c:v>11</c:v>
                </c:pt>
                <c:pt idx="30">
                  <c:v>88</c:v>
                </c:pt>
                <c:pt idx="31">
                  <c:v>36</c:v>
                </c:pt>
                <c:pt idx="32">
                  <c:v>144</c:v>
                </c:pt>
                <c:pt idx="33">
                  <c:v>19</c:v>
                </c:pt>
                <c:pt idx="34">
                  <c:v>13</c:v>
                </c:pt>
                <c:pt idx="35">
                  <c:v>229</c:v>
                </c:pt>
                <c:pt idx="36">
                  <c:v>933</c:v>
                </c:pt>
                <c:pt idx="37">
                  <c:v>18</c:v>
                </c:pt>
                <c:pt idx="38">
                  <c:v>287</c:v>
                </c:pt>
                <c:pt idx="39">
                  <c:v>79</c:v>
                </c:pt>
                <c:pt idx="40">
                  <c:v>158</c:v>
                </c:pt>
                <c:pt idx="41">
                  <c:v>21</c:v>
                </c:pt>
                <c:pt idx="42">
                  <c:v>1402</c:v>
                </c:pt>
                <c:pt idx="43">
                  <c:v>9</c:v>
                </c:pt>
                <c:pt idx="44">
                  <c:v>1517</c:v>
                </c:pt>
                <c:pt idx="45">
                  <c:v>2</c:v>
                </c:pt>
              </c:numCache>
            </c:numRef>
          </c:yVal>
          <c:smooth val="0"/>
        </c:ser>
        <c:axId val="72482276"/>
        <c:axId val="78666671"/>
      </c:scatterChart>
      <c:valAx>
        <c:axId val="724822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Utility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66671"/>
        <c:crosses val="autoZero"/>
        <c:crossBetween val="midCat"/>
      </c:valAx>
      <c:valAx>
        <c:axId val="78666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Mass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82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482760</xdr:colOff>
      <xdr:row>1</xdr:row>
      <xdr:rowOff>19440</xdr:rowOff>
    </xdr:from>
    <xdr:to>
      <xdr:col>11</xdr:col>
      <xdr:colOff>549360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5875560" y="181800"/>
        <a:ext cx="575640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3.15"/>
    <col collapsed="false" customWidth="true" hidden="false" outlineLevel="0" max="2" min="2" style="0" width="12.96"/>
    <col collapsed="false" customWidth="false" hidden="false" outlineLevel="0" max="3" min="3" style="0" width="11.52"/>
    <col collapsed="false" customWidth="true" hidden="false" outlineLevel="0" max="4" min="4" style="0" width="18.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/>
      <c r="B2" s="1"/>
      <c r="C2" s="1" t="n">
        <f aca="false">SUM(C3:C100)</f>
        <v>6908</v>
      </c>
    </row>
    <row r="3" customFormat="false" ht="12.8" hidden="false" customHeight="false" outlineLevel="0" collapsed="false">
      <c r="A3" s="0" t="s">
        <v>4</v>
      </c>
      <c r="B3" s="0" t="n">
        <v>8</v>
      </c>
      <c r="C3" s="0" t="n">
        <v>380</v>
      </c>
      <c r="D3" s="0" t="n">
        <f aca="false">C3/B3</f>
        <v>47.5</v>
      </c>
    </row>
    <row r="4" customFormat="false" ht="12.8" hidden="false" customHeight="false" outlineLevel="0" collapsed="false">
      <c r="A4" s="0" t="s">
        <v>5</v>
      </c>
      <c r="B4" s="0" t="n">
        <v>10</v>
      </c>
      <c r="C4" s="0" t="n">
        <v>9</v>
      </c>
      <c r="D4" s="0" t="n">
        <f aca="false">C4/B4</f>
        <v>0.9</v>
      </c>
    </row>
    <row r="5" customFormat="false" ht="12.8" hidden="false" customHeight="false" outlineLevel="0" collapsed="false">
      <c r="A5" s="0" t="s">
        <v>6</v>
      </c>
      <c r="B5" s="0" t="n">
        <v>4</v>
      </c>
      <c r="C5" s="0" t="n">
        <v>55</v>
      </c>
      <c r="D5" s="0" t="n">
        <f aca="false">C5/B5</f>
        <v>13.75</v>
      </c>
    </row>
    <row r="6" customFormat="false" ht="12.8" hidden="false" customHeight="false" outlineLevel="0" collapsed="false">
      <c r="A6" s="0" t="s">
        <v>7</v>
      </c>
      <c r="B6" s="0" t="n">
        <v>7</v>
      </c>
      <c r="C6" s="0" t="n">
        <v>123</v>
      </c>
      <c r="D6" s="0" t="n">
        <f aca="false">C6/B6</f>
        <v>17.5714285714286</v>
      </c>
    </row>
    <row r="7" customFormat="false" ht="12.8" hidden="false" customHeight="false" outlineLevel="0" collapsed="false">
      <c r="A7" s="0" t="s">
        <v>8</v>
      </c>
      <c r="B7" s="0" t="n">
        <v>7</v>
      </c>
      <c r="C7" s="0" t="n">
        <v>133</v>
      </c>
      <c r="D7" s="0" t="n">
        <f aca="false">C7/B7</f>
        <v>19</v>
      </c>
    </row>
    <row r="8" customFormat="false" ht="12.8" hidden="false" customHeight="false" outlineLevel="0" collapsed="false">
      <c r="A8" s="0" t="s">
        <v>9</v>
      </c>
      <c r="B8" s="0" t="n">
        <v>8</v>
      </c>
      <c r="C8" s="0" t="n">
        <v>5</v>
      </c>
      <c r="D8" s="0" t="n">
        <f aca="false">C8/B8</f>
        <v>0.625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n">
        <v>5</v>
      </c>
      <c r="D9" s="0" t="n">
        <f aca="false">C9/B9</f>
        <v>2.5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n">
        <v>6</v>
      </c>
      <c r="D10" s="0" t="n">
        <f aca="false">C10/B10</f>
        <v>2</v>
      </c>
    </row>
    <row r="11" customFormat="false" ht="12.8" hidden="false" customHeight="false" outlineLevel="0" collapsed="false">
      <c r="A11" s="0" t="s">
        <v>12</v>
      </c>
      <c r="B11" s="0" t="n">
        <v>10</v>
      </c>
      <c r="C11" s="0" t="n">
        <v>4</v>
      </c>
      <c r="D11" s="0" t="n">
        <f aca="false">C11/B11</f>
        <v>0.4</v>
      </c>
    </row>
    <row r="12" customFormat="false" ht="12.8" hidden="false" customHeight="false" outlineLevel="0" collapsed="false">
      <c r="A12" s="0" t="s">
        <v>13</v>
      </c>
      <c r="B12" s="0" t="n">
        <v>1</v>
      </c>
      <c r="C12" s="0" t="n">
        <v>5</v>
      </c>
      <c r="D12" s="0" t="n">
        <f aca="false">C12/B12</f>
        <v>5</v>
      </c>
    </row>
    <row r="13" customFormat="false" ht="12.8" hidden="false" customHeight="false" outlineLevel="0" collapsed="false">
      <c r="A13" s="0" t="s">
        <v>14</v>
      </c>
      <c r="B13" s="0" t="n">
        <v>3</v>
      </c>
      <c r="C13" s="0" t="n">
        <v>1</v>
      </c>
      <c r="D13" s="0" t="n">
        <f aca="false">C13/B13</f>
        <v>0.333333333333333</v>
      </c>
    </row>
    <row r="14" customFormat="false" ht="12.8" hidden="false" customHeight="false" outlineLevel="0" collapsed="false">
      <c r="A14" s="0" t="s">
        <v>15</v>
      </c>
      <c r="B14" s="0" t="n">
        <v>2</v>
      </c>
      <c r="C14" s="0" t="n">
        <v>2</v>
      </c>
      <c r="D14" s="0" t="n">
        <f aca="false">C14/B14</f>
        <v>1</v>
      </c>
    </row>
    <row r="15" customFormat="false" ht="12.8" hidden="false" customHeight="false" outlineLevel="0" collapsed="false">
      <c r="A15" s="0" t="s">
        <v>16</v>
      </c>
      <c r="B15" s="0" t="n">
        <v>9</v>
      </c>
      <c r="C15" s="0" t="n">
        <v>2</v>
      </c>
      <c r="D15" s="0" t="n">
        <f aca="false">C15/B15</f>
        <v>0.222222222222222</v>
      </c>
    </row>
    <row r="16" customFormat="false" ht="12.8" hidden="false" customHeight="false" outlineLevel="0" collapsed="false">
      <c r="A16" s="0" t="s">
        <v>17</v>
      </c>
      <c r="B16" s="0" t="n">
        <v>2</v>
      </c>
      <c r="C16" s="0" t="n">
        <v>5</v>
      </c>
      <c r="D16" s="0" t="n">
        <f aca="false">C16/B16</f>
        <v>2.5</v>
      </c>
    </row>
    <row r="17" customFormat="false" ht="12.8" hidden="false" customHeight="false" outlineLevel="0" collapsed="false">
      <c r="A17" s="0" t="s">
        <v>18</v>
      </c>
      <c r="B17" s="0" t="n">
        <v>4</v>
      </c>
      <c r="C17" s="0" t="n">
        <v>148</v>
      </c>
      <c r="D17" s="0" t="n">
        <f aca="false">C17/B17</f>
        <v>37</v>
      </c>
    </row>
    <row r="18" customFormat="false" ht="12.8" hidden="false" customHeight="false" outlineLevel="0" collapsed="false">
      <c r="A18" s="0" t="s">
        <v>19</v>
      </c>
      <c r="B18" s="0" t="n">
        <v>10</v>
      </c>
      <c r="C18" s="0" t="n">
        <v>164</v>
      </c>
      <c r="D18" s="0" t="n">
        <f aca="false">C18/B18</f>
        <v>16.4</v>
      </c>
    </row>
    <row r="19" customFormat="false" ht="12.8" hidden="false" customHeight="false" outlineLevel="0" collapsed="false">
      <c r="A19" s="0" t="s">
        <v>20</v>
      </c>
      <c r="B19" s="0" t="n">
        <v>2</v>
      </c>
      <c r="C19" s="0" t="n">
        <v>85</v>
      </c>
      <c r="D19" s="0" t="n">
        <f aca="false">C19/B19</f>
        <v>42.5</v>
      </c>
    </row>
    <row r="20" customFormat="false" ht="12.8" hidden="false" customHeight="false" outlineLevel="0" collapsed="false">
      <c r="A20" s="0" t="s">
        <v>21</v>
      </c>
      <c r="B20" s="0" t="n">
        <v>5</v>
      </c>
      <c r="C20" s="0" t="n">
        <v>20</v>
      </c>
      <c r="D20" s="0" t="n">
        <f aca="false">C20/B20</f>
        <v>4</v>
      </c>
    </row>
    <row r="21" customFormat="false" ht="12.8" hidden="false" customHeight="false" outlineLevel="0" collapsed="false">
      <c r="A21" s="0" t="s">
        <v>22</v>
      </c>
      <c r="B21" s="0" t="n">
        <v>0</v>
      </c>
      <c r="C21" s="0" t="n">
        <v>34</v>
      </c>
      <c r="D21" s="0" t="e">
        <f aca="false">C21/B21</f>
        <v>#DIV/0!</v>
      </c>
    </row>
    <row r="22" customFormat="false" ht="12.8" hidden="false" customHeight="false" outlineLevel="0" collapsed="false">
      <c r="A22" s="0" t="s">
        <v>23</v>
      </c>
      <c r="B22" s="0" t="n">
        <v>6</v>
      </c>
      <c r="C22" s="0" t="n">
        <v>151</v>
      </c>
      <c r="D22" s="0" t="n">
        <f aca="false">C22/B22</f>
        <v>25.1666666666667</v>
      </c>
    </row>
    <row r="23" customFormat="false" ht="12.8" hidden="false" customHeight="false" outlineLevel="0" collapsed="false">
      <c r="A23" s="0" t="s">
        <v>24</v>
      </c>
      <c r="B23" s="0" t="n">
        <v>8</v>
      </c>
      <c r="C23" s="0" t="n">
        <v>45</v>
      </c>
      <c r="D23" s="0" t="n">
        <f aca="false">C23/B23</f>
        <v>5.625</v>
      </c>
    </row>
    <row r="24" customFormat="false" ht="12.8" hidden="false" customHeight="false" outlineLevel="0" collapsed="false">
      <c r="A24" s="0" t="s">
        <v>25</v>
      </c>
      <c r="B24" s="0" t="n">
        <v>10</v>
      </c>
      <c r="C24" s="0" t="n">
        <v>20</v>
      </c>
      <c r="D24" s="0" t="n">
        <f aca="false">C24/B24</f>
        <v>2</v>
      </c>
    </row>
    <row r="25" customFormat="false" ht="12.8" hidden="false" customHeight="false" outlineLevel="0" collapsed="false">
      <c r="A25" s="0" t="s">
        <v>26</v>
      </c>
      <c r="B25" s="0" t="n">
        <v>4</v>
      </c>
      <c r="C25" s="0" t="n">
        <v>19</v>
      </c>
      <c r="D25" s="0" t="n">
        <f aca="false">C25/B25</f>
        <v>4.75</v>
      </c>
    </row>
    <row r="26" customFormat="false" ht="12.8" hidden="false" customHeight="false" outlineLevel="0" collapsed="false">
      <c r="A26" s="0" t="s">
        <v>27</v>
      </c>
      <c r="B26" s="0" t="n">
        <v>6</v>
      </c>
      <c r="C26" s="0" t="n">
        <v>41</v>
      </c>
      <c r="D26" s="0" t="n">
        <f aca="false">C26/B26</f>
        <v>6.83333333333333</v>
      </c>
    </row>
    <row r="27" customFormat="false" ht="12.8" hidden="false" customHeight="false" outlineLevel="0" collapsed="false">
      <c r="A27" s="0" t="s">
        <v>28</v>
      </c>
      <c r="B27" s="0" t="n">
        <v>8</v>
      </c>
      <c r="C27" s="0" t="n">
        <v>110</v>
      </c>
      <c r="D27" s="0" t="n">
        <f aca="false">C27/B27</f>
        <v>13.75</v>
      </c>
    </row>
    <row r="28" customFormat="false" ht="12.8" hidden="false" customHeight="false" outlineLevel="0" collapsed="false">
      <c r="A28" s="0" t="s">
        <v>29</v>
      </c>
      <c r="B28" s="0" t="n">
        <v>5</v>
      </c>
      <c r="C28" s="0" t="n">
        <v>9</v>
      </c>
      <c r="D28" s="0" t="n">
        <f aca="false">C28/B28</f>
        <v>1.8</v>
      </c>
    </row>
    <row r="29" customFormat="false" ht="12.8" hidden="false" customHeight="false" outlineLevel="0" collapsed="false">
      <c r="A29" s="0" t="s">
        <v>30</v>
      </c>
      <c r="B29" s="0" t="n">
        <v>7</v>
      </c>
      <c r="C29" s="0" t="n">
        <v>109</v>
      </c>
      <c r="D29" s="0" t="n">
        <f aca="false">C29/B29</f>
        <v>15.5714285714286</v>
      </c>
    </row>
    <row r="30" customFormat="false" ht="12.8" hidden="false" customHeight="false" outlineLevel="0" collapsed="false">
      <c r="A30" s="0" t="s">
        <v>31</v>
      </c>
      <c r="B30" s="0" t="n">
        <v>1</v>
      </c>
      <c r="C30" s="0" t="n">
        <v>243</v>
      </c>
      <c r="D30" s="0" t="n">
        <f aca="false">C30/B30</f>
        <v>243</v>
      </c>
    </row>
    <row r="31" customFormat="false" ht="12.8" hidden="false" customHeight="false" outlineLevel="0" collapsed="false">
      <c r="A31" s="0" t="s">
        <v>32</v>
      </c>
      <c r="B31" s="0" t="n">
        <v>3</v>
      </c>
      <c r="C31" s="0" t="n">
        <v>9</v>
      </c>
      <c r="D31" s="0" t="n">
        <f aca="false">C31/B31</f>
        <v>3</v>
      </c>
    </row>
    <row r="32" customFormat="false" ht="12.8" hidden="false" customHeight="false" outlineLevel="0" collapsed="false">
      <c r="A32" s="0" t="s">
        <v>33</v>
      </c>
      <c r="B32" s="0" t="n">
        <v>8</v>
      </c>
      <c r="C32" s="0" t="n">
        <v>11</v>
      </c>
      <c r="D32" s="0" t="n">
        <f aca="false">C32/B32</f>
        <v>1.375</v>
      </c>
    </row>
    <row r="33" customFormat="false" ht="12.8" hidden="false" customHeight="false" outlineLevel="0" collapsed="false">
      <c r="A33" s="0" t="s">
        <v>34</v>
      </c>
      <c r="B33" s="0" t="n">
        <v>7</v>
      </c>
      <c r="C33" s="0" t="n">
        <v>88</v>
      </c>
      <c r="D33" s="0" t="n">
        <f aca="false">C33/B33</f>
        <v>12.5714285714286</v>
      </c>
    </row>
    <row r="34" customFormat="false" ht="12.8" hidden="false" customHeight="false" outlineLevel="0" collapsed="false">
      <c r="A34" s="0" t="s">
        <v>35</v>
      </c>
      <c r="B34" s="0" t="n">
        <v>10</v>
      </c>
      <c r="C34" s="0" t="n">
        <v>36</v>
      </c>
      <c r="D34" s="0" t="n">
        <f aca="false">C34/B34</f>
        <v>3.6</v>
      </c>
    </row>
    <row r="35" customFormat="false" ht="12.8" hidden="false" customHeight="false" outlineLevel="0" collapsed="false">
      <c r="A35" s="0" t="s">
        <v>36</v>
      </c>
      <c r="B35" s="0" t="n">
        <v>10</v>
      </c>
      <c r="C35" s="0" t="n">
        <v>144</v>
      </c>
      <c r="D35" s="0" t="n">
        <f aca="false">C35/B35</f>
        <v>14.4</v>
      </c>
    </row>
    <row r="36" customFormat="false" ht="12.8" hidden="false" customHeight="false" outlineLevel="0" collapsed="false">
      <c r="A36" s="0" t="s">
        <v>37</v>
      </c>
      <c r="B36" s="0" t="n">
        <v>7</v>
      </c>
      <c r="C36" s="0" t="n">
        <v>19</v>
      </c>
      <c r="D36" s="0" t="n">
        <f aca="false">C36/B36</f>
        <v>2.71428571428571</v>
      </c>
    </row>
    <row r="37" customFormat="false" ht="12.8" hidden="false" customHeight="false" outlineLevel="0" collapsed="false">
      <c r="A37" s="0" t="s">
        <v>38</v>
      </c>
      <c r="B37" s="0" t="n">
        <v>8</v>
      </c>
      <c r="C37" s="0" t="n">
        <v>13</v>
      </c>
      <c r="D37" s="0" t="n">
        <f aca="false">C37/B37</f>
        <v>1.625</v>
      </c>
    </row>
    <row r="38" customFormat="false" ht="12.8" hidden="false" customHeight="false" outlineLevel="0" collapsed="false">
      <c r="A38" s="0" t="s">
        <v>39</v>
      </c>
      <c r="B38" s="0" t="n">
        <v>6</v>
      </c>
      <c r="C38" s="0" t="n">
        <v>229</v>
      </c>
      <c r="D38" s="0" t="n">
        <f aca="false">C38/B38</f>
        <v>38.1666666666667</v>
      </c>
    </row>
    <row r="39" customFormat="false" ht="12.8" hidden="false" customHeight="false" outlineLevel="0" collapsed="false">
      <c r="A39" s="0" t="s">
        <v>40</v>
      </c>
      <c r="B39" s="0" t="n">
        <v>6</v>
      </c>
      <c r="C39" s="0" t="n">
        <v>933</v>
      </c>
      <c r="D39" s="0" t="n">
        <f aca="false">C39/B39</f>
        <v>155.5</v>
      </c>
    </row>
    <row r="40" customFormat="false" ht="12.8" hidden="false" customHeight="false" outlineLevel="0" collapsed="false">
      <c r="A40" s="0" t="s">
        <v>41</v>
      </c>
      <c r="B40" s="0" t="n">
        <v>10</v>
      </c>
      <c r="C40" s="0" t="n">
        <v>18</v>
      </c>
      <c r="D40" s="0" t="n">
        <f aca="false">C40/B40</f>
        <v>1.8</v>
      </c>
    </row>
    <row r="41" customFormat="false" ht="12.8" hidden="false" customHeight="false" outlineLevel="0" collapsed="false">
      <c r="A41" s="0" t="s">
        <v>42</v>
      </c>
      <c r="B41" s="0" t="n">
        <v>10</v>
      </c>
      <c r="C41" s="0" t="n">
        <v>287</v>
      </c>
      <c r="D41" s="0" t="n">
        <f aca="false">C41/B41</f>
        <v>28.7</v>
      </c>
    </row>
    <row r="42" customFormat="false" ht="12.8" hidden="false" customHeight="false" outlineLevel="0" collapsed="false">
      <c r="A42" s="0" t="s">
        <v>43</v>
      </c>
      <c r="B42" s="0" t="n">
        <v>7</v>
      </c>
      <c r="C42" s="0" t="n">
        <v>79</v>
      </c>
      <c r="D42" s="0" t="n">
        <f aca="false">C42/B42</f>
        <v>11.2857142857143</v>
      </c>
    </row>
    <row r="43" customFormat="false" ht="12.8" hidden="false" customHeight="false" outlineLevel="0" collapsed="false">
      <c r="A43" s="0" t="s">
        <v>44</v>
      </c>
      <c r="B43" s="0" t="n">
        <v>9</v>
      </c>
      <c r="C43" s="0" t="n">
        <v>158</v>
      </c>
      <c r="D43" s="0" t="n">
        <f aca="false">C43/B43</f>
        <v>17.5555555555556</v>
      </c>
    </row>
    <row r="44" customFormat="false" ht="12.8" hidden="false" customHeight="false" outlineLevel="0" collapsed="false">
      <c r="A44" s="0" t="s">
        <v>45</v>
      </c>
      <c r="B44" s="0" t="n">
        <v>9</v>
      </c>
      <c r="C44" s="0" t="n">
        <v>21</v>
      </c>
      <c r="D44" s="0" t="n">
        <f aca="false">C44/B44</f>
        <v>2.33333333333333</v>
      </c>
    </row>
    <row r="45" customFormat="false" ht="12.8" hidden="false" customHeight="false" outlineLevel="0" collapsed="false">
      <c r="A45" s="0" t="s">
        <v>46</v>
      </c>
      <c r="B45" s="0" t="n">
        <v>10</v>
      </c>
      <c r="C45" s="0" t="n">
        <v>1402</v>
      </c>
      <c r="D45" s="0" t="n">
        <f aca="false">C45/B45</f>
        <v>140.2</v>
      </c>
    </row>
    <row r="46" customFormat="false" ht="12.8" hidden="false" customHeight="false" outlineLevel="0" collapsed="false">
      <c r="A46" s="0" t="s">
        <v>47</v>
      </c>
      <c r="B46" s="0" t="n">
        <v>3</v>
      </c>
      <c r="C46" s="0" t="n">
        <v>9</v>
      </c>
      <c r="D46" s="0" t="n">
        <f aca="false">C46/B46</f>
        <v>3</v>
      </c>
    </row>
    <row r="47" customFormat="false" ht="12.8" hidden="false" customHeight="false" outlineLevel="0" collapsed="false">
      <c r="A47" s="0" t="s">
        <v>48</v>
      </c>
      <c r="B47" s="0" t="n">
        <v>10</v>
      </c>
      <c r="C47" s="0" t="n">
        <v>1517</v>
      </c>
      <c r="D47" s="0" t="n">
        <f aca="false">C47/B47</f>
        <v>151.7</v>
      </c>
    </row>
    <row r="48" customFormat="false" ht="12.8" hidden="false" customHeight="false" outlineLevel="0" collapsed="false">
      <c r="A48" s="0" t="s">
        <v>49</v>
      </c>
      <c r="B48" s="0" t="n">
        <v>7</v>
      </c>
      <c r="C48" s="0" t="n">
        <v>2</v>
      </c>
      <c r="D48" s="0" t="n">
        <f aca="false">C48/B48</f>
        <v>0.285714285714286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2019-03-07T17:10:13Z</dcterms:created>
  <dc:creator/>
  <dc:description/>
  <dc:language>en-US</dc:language>
  <cp:lastModifiedBy/>
  <dcterms:modified xsi:type="dcterms:W3CDTF">2019-03-11T22:41:47Z</dcterms:modified>
  <cp:revision>5</cp:revision>
  <dc:subject/>
  <dc:title/>
</cp:coreProperties>
</file>