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10_ncr:140008_{B1790DA6-E8D9-4214-B316-C31A690B684C}" xr6:coauthVersionLast="31" xr6:coauthVersionMax="31" xr10:uidLastSave="{00000000-0000-0000-0000-000000000000}"/>
  <bookViews>
    <workbookView xWindow="0" yWindow="0" windowWidth="23040" windowHeight="8832"/>
  </bookViews>
  <sheets>
    <sheet name="Client-last all ZB-from 2016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<sst xmlns="http://schemas.openxmlformats.org/spreadsheetml/2006/main" count="43" uniqueCount="33">
  <si>
    <t>mean</t>
  </si>
  <si>
    <t>SEX</t>
  </si>
  <si>
    <t>Age</t>
  </si>
  <si>
    <t>DayFromLastVisit</t>
  </si>
  <si>
    <t>CreditCondition</t>
  </si>
  <si>
    <t>LifeTimeDay</t>
  </si>
  <si>
    <t>CityID</t>
  </si>
  <si>
    <t>AVGAmountzb</t>
  </si>
  <si>
    <t>ZB</t>
  </si>
  <si>
    <t>PercentGood</t>
  </si>
  <si>
    <t>PercentNewBySMS</t>
  </si>
  <si>
    <t>PercentNew</t>
  </si>
  <si>
    <t>PercentOSN</t>
  </si>
  <si>
    <t>PercentSkupka</t>
  </si>
  <si>
    <t>PercentPerezalog</t>
  </si>
  <si>
    <t>AVGDneyZaloga</t>
  </si>
  <si>
    <t>AVGDneySProshZB</t>
  </si>
  <si>
    <t>AVGWeightGross</t>
  </si>
  <si>
    <t>AVGCostPerGram</t>
  </si>
  <si>
    <t>AVGCost</t>
  </si>
  <si>
    <t>MaxCost</t>
  </si>
  <si>
    <t>AVGPercentPerDay</t>
  </si>
  <si>
    <t>PercentPromo</t>
  </si>
  <si>
    <t>OverPayAmount</t>
  </si>
  <si>
    <t>PercentAmount</t>
  </si>
  <si>
    <t>DayDiff</t>
  </si>
  <si>
    <t>BudetSledVisit</t>
  </si>
  <si>
    <t>labels</t>
  </si>
  <si>
    <t>SumAmountzb LTV</t>
  </si>
  <si>
    <t>Кластер 1 - одноразовые клиенты. Приходят, отдают вещь и больше не возвращаются. Таких клиентов 15%.  Средняя сумма чека около 8 тыщ, но чаще берут меньше - около 4400. 15% приходят по различным промо. Для них характерена самая высокая оценка изделия. Видимо высокая стоимость за грамм привликает тех, кому нужны деньги и кто не собирается их отдавать.</t>
  </si>
  <si>
    <t>Кластер 2 - один из самых крупных (18%) - Это люди, которые в среднем имеют по 6 визитов, 82% из них это новые залоги, но часты и перезалоги - 14%. Здесь самый высокий процент по промо (27%) и высокий процент возврата - 90%. Средняя сумма залога выше, но это скорее всего связано с наличием перезалогов.</t>
  </si>
  <si>
    <t xml:space="preserve">Кластер 3 - 1% клиентов, которые приходят в ломбард крайне редко, в среднем раз в 2 года. У них самыц большой LifeTime - 6 лет и высокий кредитный рейтинг. Низкая цена за грамм скорее всего связана с давностью визитов. Реакции на СМС здесь почти нет, на различные промо так же низка. </t>
  </si>
  <si>
    <t xml:space="preserve">Кластер 4 -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</si>
</sst>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18" fillId="0" borderId="0" xfId="0" applyFont="1" applyAlignment="1">
      <alignment horizontal="left" vertical="center"/>
    </xf>
    <xf numFmtId="171" fontId="18" fillId="0" borderId="0" xfId="1" applyNumberFormat="1" applyFont="1" applyAlignment="1">
      <alignment horizontal="left" vertical="center"/>
    </xf>
    <xf numFmtId="171" fontId="0" fillId="0" borderId="0" xfId="1" applyNumberFormat="1" applyFont="1"/>
    <xf numFmtId="17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zoomScale="85" zoomScaleNormal="85" workbookViewId="0">
      <selection activeCell="O5" sqref="O5"/>
    </sheetView>
  </sheetViews>
  <sheetFormatPr defaultRowHeight="14.4" x14ac:dyDescent="0.3"/>
  <cols>
    <col min="1" max="1" width="16.109375" customWidth="1"/>
    <col min="4" max="4" width="1" customWidth="1"/>
    <col min="7" max="7" width="1" customWidth="1"/>
    <col min="10" max="10" width="1" customWidth="1"/>
    <col min="13" max="13" width="1" customWidth="1"/>
    <col min="16" max="16" width="1" customWidth="1"/>
    <col min="19" max="19" width="1" customWidth="1"/>
    <col min="22" max="22" width="1" customWidth="1"/>
    <col min="25" max="25" width="1" customWidth="1"/>
    <col min="28" max="28" width="1" customWidth="1"/>
    <col min="31" max="31" width="1" customWidth="1"/>
    <col min="34" max="34" width="1" customWidth="1"/>
  </cols>
  <sheetData>
    <row r="1" spans="1:34" x14ac:dyDescent="0.3">
      <c r="A1" s="5">
        <v>409833</v>
      </c>
      <c r="B1" s="1">
        <v>0.5</v>
      </c>
      <c r="C1" t="s">
        <v>0</v>
      </c>
      <c r="E1" s="1">
        <v>0.5</v>
      </c>
      <c r="F1" t="s">
        <v>0</v>
      </c>
      <c r="H1" s="1">
        <v>0.5</v>
      </c>
      <c r="I1" t="s">
        <v>0</v>
      </c>
      <c r="K1" s="1">
        <v>0.5</v>
      </c>
      <c r="L1" t="s">
        <v>0</v>
      </c>
      <c r="N1" s="1">
        <v>0.5</v>
      </c>
      <c r="O1" t="s">
        <v>0</v>
      </c>
      <c r="Q1" s="1">
        <v>0.5</v>
      </c>
      <c r="R1" t="s">
        <v>0</v>
      </c>
      <c r="T1" s="1">
        <v>0.5</v>
      </c>
      <c r="U1" t="s">
        <v>0</v>
      </c>
      <c r="W1" s="1">
        <v>0.5</v>
      </c>
      <c r="X1" t="s">
        <v>0</v>
      </c>
      <c r="Z1" s="1">
        <v>0.5</v>
      </c>
      <c r="AA1" t="s">
        <v>0</v>
      </c>
      <c r="AC1" s="1">
        <v>0.5</v>
      </c>
      <c r="AD1" t="s">
        <v>0</v>
      </c>
      <c r="AF1" s="1">
        <v>0.5</v>
      </c>
      <c r="AG1" t="s">
        <v>0</v>
      </c>
    </row>
    <row r="2" spans="1:34" x14ac:dyDescent="0.3">
      <c r="A2" s="5"/>
      <c r="B2" s="9">
        <v>1</v>
      </c>
      <c r="C2" s="9"/>
      <c r="E2" s="9">
        <v>2</v>
      </c>
      <c r="F2" s="9"/>
      <c r="H2" s="9">
        <v>3</v>
      </c>
      <c r="I2" s="9"/>
      <c r="K2" s="9">
        <v>4</v>
      </c>
      <c r="L2" s="9"/>
      <c r="N2" s="9">
        <v>5</v>
      </c>
      <c r="O2" s="9"/>
      <c r="Q2" s="9">
        <v>6</v>
      </c>
      <c r="R2" s="9"/>
      <c r="T2" s="9">
        <v>7</v>
      </c>
      <c r="U2" s="9"/>
      <c r="V2">
        <v>8</v>
      </c>
      <c r="W2" s="9">
        <v>8</v>
      </c>
      <c r="X2" s="9"/>
      <c r="Z2" s="9">
        <v>9</v>
      </c>
      <c r="AA2" s="9"/>
      <c r="AC2" s="9">
        <v>10</v>
      </c>
      <c r="AD2" s="9"/>
      <c r="AF2" s="9">
        <v>11</v>
      </c>
      <c r="AG2" s="9"/>
    </row>
    <row r="3" spans="1:34" x14ac:dyDescent="0.3">
      <c r="B3" s="4"/>
      <c r="C3" s="6">
        <v>0.14814326811164499</v>
      </c>
      <c r="D3" s="7"/>
      <c r="E3" s="7"/>
      <c r="F3" s="6">
        <v>0.18344545217198199</v>
      </c>
      <c r="G3" s="7"/>
      <c r="H3" s="7"/>
      <c r="I3" s="6">
        <v>9.6478321657845999E-3</v>
      </c>
      <c r="J3" s="7"/>
      <c r="K3" s="7"/>
      <c r="L3" s="6">
        <v>3.1720237267374701E-3</v>
      </c>
      <c r="M3" s="7"/>
      <c r="N3" s="7"/>
      <c r="O3" s="6">
        <v>0.16026771880253601</v>
      </c>
      <c r="P3" s="7"/>
      <c r="Q3" s="7"/>
      <c r="R3" s="6">
        <v>0.18559266823315801</v>
      </c>
      <c r="S3" s="7"/>
      <c r="T3" s="8"/>
      <c r="U3" s="6">
        <v>7.7839022235886304E-2</v>
      </c>
      <c r="V3" s="7"/>
      <c r="W3" s="7"/>
      <c r="X3" s="6">
        <v>6.0854055188332798E-2</v>
      </c>
      <c r="Y3" s="8"/>
      <c r="Z3" s="7"/>
      <c r="AA3" s="6">
        <v>9.9042780840000594E-2</v>
      </c>
      <c r="AB3" s="7"/>
      <c r="AC3" s="7"/>
      <c r="AD3" s="6">
        <v>6.8642593446598898E-2</v>
      </c>
      <c r="AE3" s="7"/>
      <c r="AF3" s="7"/>
      <c r="AG3" s="6">
        <v>3.3525850773363699E-3</v>
      </c>
      <c r="AH3" s="4"/>
    </row>
    <row r="4" spans="1:34" s="4" customFormat="1" x14ac:dyDescent="0.3">
      <c r="A4" s="4" t="s">
        <v>1</v>
      </c>
      <c r="C4" s="4">
        <v>0.412178410251342</v>
      </c>
      <c r="F4" s="4">
        <v>0.316884360618233</v>
      </c>
      <c r="I4" s="4">
        <v>0.39580171977744</v>
      </c>
      <c r="L4" s="4">
        <v>0.27538461538461501</v>
      </c>
      <c r="O4" s="4">
        <v>0.369060487492958</v>
      </c>
      <c r="R4" s="4">
        <v>0.35872051747258799</v>
      </c>
      <c r="U4" s="4">
        <v>0.34534967555875901</v>
      </c>
      <c r="X4" s="4">
        <v>0.31704089815557301</v>
      </c>
      <c r="AA4" s="4">
        <v>0.203493385233179</v>
      </c>
      <c r="AD4" s="4">
        <v>0.317894212995876</v>
      </c>
      <c r="AG4" s="4">
        <v>0.25982532751091703</v>
      </c>
    </row>
    <row r="5" spans="1:34" x14ac:dyDescent="0.3">
      <c r="A5" t="s">
        <v>2</v>
      </c>
      <c r="B5" s="3"/>
      <c r="C5" s="3">
        <v>35.245594096913401</v>
      </c>
      <c r="D5" s="3"/>
      <c r="E5" s="3"/>
      <c r="F5" s="3">
        <v>43.054986565933298</v>
      </c>
      <c r="G5" s="3"/>
      <c r="H5" s="3"/>
      <c r="I5" s="3">
        <v>35.359888720283202</v>
      </c>
      <c r="J5" s="3"/>
      <c r="K5" s="3"/>
      <c r="L5" s="3">
        <v>34.206923076922997</v>
      </c>
      <c r="M5" s="3"/>
      <c r="N5" s="3"/>
      <c r="O5" s="3">
        <v>34.385929388121703</v>
      </c>
      <c r="P5" s="3"/>
      <c r="Q5" s="3"/>
      <c r="R5" s="3">
        <v>35.5371801951039</v>
      </c>
      <c r="S5" s="3"/>
      <c r="T5" s="3"/>
      <c r="U5" s="3">
        <v>36.196044011159501</v>
      </c>
      <c r="V5" s="3"/>
      <c r="W5" s="3"/>
      <c r="X5" s="3">
        <v>37.242662389735301</v>
      </c>
      <c r="Z5" s="3"/>
      <c r="AA5" s="3">
        <v>48.669409475006702</v>
      </c>
      <c r="AB5" s="3"/>
      <c r="AC5" s="3"/>
      <c r="AD5" s="3">
        <v>38.585063273140896</v>
      </c>
      <c r="AE5" s="3"/>
      <c r="AF5" s="3"/>
      <c r="AG5" s="3">
        <v>41.727802037845699</v>
      </c>
      <c r="AH5" s="3"/>
    </row>
    <row r="6" spans="1:34" x14ac:dyDescent="0.3">
      <c r="A6" t="s">
        <v>3</v>
      </c>
      <c r="B6" s="3"/>
      <c r="C6" s="3">
        <v>631.99155054847301</v>
      </c>
      <c r="D6" s="3"/>
      <c r="E6" s="3"/>
      <c r="F6" s="3">
        <v>534.50655742065896</v>
      </c>
      <c r="G6" s="3"/>
      <c r="H6" s="3"/>
      <c r="I6" s="3">
        <v>642.40895295902806</v>
      </c>
      <c r="J6" s="3"/>
      <c r="K6" s="3"/>
      <c r="L6" s="3">
        <v>569.03769230769205</v>
      </c>
      <c r="M6" s="3"/>
      <c r="N6" s="3"/>
      <c r="O6" s="3">
        <v>504.99129150617301</v>
      </c>
      <c r="P6" s="3"/>
      <c r="Q6" s="3"/>
      <c r="R6" s="3">
        <v>486.77346112382003</v>
      </c>
      <c r="S6" s="3"/>
      <c r="T6" s="3"/>
      <c r="U6" s="3">
        <v>529.09617253377598</v>
      </c>
      <c r="V6" s="3"/>
      <c r="W6" s="3"/>
      <c r="X6" s="3">
        <v>466.49266238973502</v>
      </c>
      <c r="Z6" s="3"/>
      <c r="AA6" s="3">
        <v>265.38284348747197</v>
      </c>
      <c r="AB6" s="3"/>
      <c r="AC6" s="3"/>
      <c r="AD6" s="3">
        <v>446.5929546424</v>
      </c>
      <c r="AE6" s="3"/>
      <c r="AF6" s="3"/>
      <c r="AG6" s="3">
        <v>241.96215429403199</v>
      </c>
      <c r="AH6" s="3"/>
    </row>
    <row r="7" spans="1:34" x14ac:dyDescent="0.3">
      <c r="A7" t="s">
        <v>4</v>
      </c>
      <c r="B7" s="3"/>
      <c r="C7" s="3">
        <v>1.19412326646243E-2</v>
      </c>
      <c r="D7" s="3"/>
      <c r="E7" s="3"/>
      <c r="F7" s="3">
        <v>3.5912851480407497E-4</v>
      </c>
      <c r="G7" s="3"/>
      <c r="H7" s="3"/>
      <c r="I7" s="3">
        <v>7</v>
      </c>
      <c r="J7" s="3"/>
      <c r="K7" s="3"/>
      <c r="L7" s="3">
        <v>6</v>
      </c>
      <c r="M7" s="3"/>
      <c r="N7" s="3"/>
      <c r="O7" s="3">
        <v>0.99966505792975302</v>
      </c>
      <c r="P7" s="3"/>
      <c r="Q7" s="3"/>
      <c r="R7" s="3">
        <v>1.99700244537351</v>
      </c>
      <c r="S7" s="3"/>
      <c r="U7" s="3">
        <v>3</v>
      </c>
      <c r="V7" s="3"/>
      <c r="W7" s="3"/>
      <c r="X7" s="3">
        <v>4</v>
      </c>
      <c r="Z7" s="3"/>
      <c r="AA7" s="3">
        <v>0.54719026385159197</v>
      </c>
      <c r="AB7" s="3"/>
      <c r="AC7" s="3"/>
      <c r="AD7" s="3">
        <v>5</v>
      </c>
      <c r="AE7" s="3"/>
      <c r="AF7" s="3"/>
      <c r="AG7" s="3">
        <v>7.7671033478893703</v>
      </c>
      <c r="AH7" s="3"/>
    </row>
    <row r="8" spans="1:34" x14ac:dyDescent="0.3">
      <c r="A8" t="s">
        <v>5</v>
      </c>
      <c r="C8">
        <v>651.80096847514505</v>
      </c>
      <c r="F8">
        <v>799.947873161129</v>
      </c>
      <c r="I8">
        <v>1847.7238239757201</v>
      </c>
      <c r="L8">
        <v>1216.85538461538</v>
      </c>
      <c r="O8">
        <v>917.57570452019502</v>
      </c>
      <c r="R8">
        <v>1336.06735294891</v>
      </c>
      <c r="U8">
        <v>1519.61747280649</v>
      </c>
      <c r="X8">
        <v>1561.77554129911</v>
      </c>
      <c r="AA8">
        <v>1140.9129117292</v>
      </c>
      <c r="AD8">
        <v>1685.1693800654</v>
      </c>
      <c r="AG8">
        <v>1919.6703056768499</v>
      </c>
    </row>
    <row r="9" spans="1:34" x14ac:dyDescent="0.3">
      <c r="A9" t="s">
        <v>6</v>
      </c>
      <c r="B9">
        <v>84</v>
      </c>
      <c r="E9">
        <v>84</v>
      </c>
      <c r="H9">
        <v>84</v>
      </c>
      <c r="K9">
        <v>91</v>
      </c>
      <c r="N9">
        <v>89</v>
      </c>
      <c r="Q9">
        <v>91</v>
      </c>
      <c r="T9">
        <v>92</v>
      </c>
      <c r="W9">
        <v>92</v>
      </c>
      <c r="Z9">
        <v>92</v>
      </c>
      <c r="AC9">
        <v>92</v>
      </c>
      <c r="AF9">
        <v>92</v>
      </c>
    </row>
    <row r="10" spans="1:34" x14ac:dyDescent="0.3">
      <c r="A10" t="s">
        <v>28</v>
      </c>
      <c r="B10">
        <v>4695</v>
      </c>
      <c r="C10">
        <v>9954.2122041488801</v>
      </c>
      <c r="E10">
        <v>9576</v>
      </c>
      <c r="F10">
        <v>39209.379200142503</v>
      </c>
      <c r="H10">
        <v>18949.599609375</v>
      </c>
      <c r="I10">
        <v>41302.054289860702</v>
      </c>
      <c r="K10">
        <v>29596</v>
      </c>
      <c r="L10">
        <v>43895.258639948901</v>
      </c>
      <c r="N10">
        <v>18665</v>
      </c>
      <c r="O10">
        <v>63769.080019765097</v>
      </c>
      <c r="Q10">
        <v>38790.830078125</v>
      </c>
      <c r="R10">
        <v>80294.432778729795</v>
      </c>
      <c r="T10">
        <v>57365</v>
      </c>
      <c r="U10">
        <v>136177.746698526</v>
      </c>
      <c r="W10">
        <v>104565.46484375</v>
      </c>
      <c r="X10">
        <v>228480.90595240999</v>
      </c>
      <c r="Z10">
        <v>160918.203125</v>
      </c>
      <c r="AA10">
        <v>483413.70866723103</v>
      </c>
      <c r="AC10">
        <v>165298</v>
      </c>
      <c r="AD10">
        <v>327427.00220086903</v>
      </c>
      <c r="AF10">
        <v>868019.5</v>
      </c>
      <c r="AG10">
        <v>3456841.5496810102</v>
      </c>
    </row>
    <row r="11" spans="1:34" x14ac:dyDescent="0.3">
      <c r="A11" t="s">
        <v>7</v>
      </c>
      <c r="B11">
        <v>4368</v>
      </c>
      <c r="C11">
        <v>7920.0540092220199</v>
      </c>
      <c r="E11">
        <v>5854.82763671875</v>
      </c>
      <c r="F11">
        <v>9545.1912660413309</v>
      </c>
      <c r="H11">
        <v>5277.5</v>
      </c>
      <c r="I11">
        <v>10951.680006398599</v>
      </c>
      <c r="K11">
        <v>4995.5</v>
      </c>
      <c r="L11">
        <v>6674.1134691913303</v>
      </c>
      <c r="N11">
        <v>5889</v>
      </c>
      <c r="O11">
        <v>9520.5166877041593</v>
      </c>
      <c r="Q11">
        <v>5850</v>
      </c>
      <c r="R11">
        <v>9155.2625587264502</v>
      </c>
      <c r="T11">
        <v>7385.466796875</v>
      </c>
      <c r="U11">
        <v>12256.613025147601</v>
      </c>
      <c r="W11">
        <v>12312.243652343701</v>
      </c>
      <c r="X11">
        <v>19555.142270597298</v>
      </c>
      <c r="Z11">
        <v>30781.79296875</v>
      </c>
      <c r="AA11">
        <v>55656.554828976499</v>
      </c>
      <c r="AC11">
        <v>14971.101074218701</v>
      </c>
      <c r="AD11">
        <v>22958.145202070398</v>
      </c>
      <c r="AF11">
        <v>23045.591796875</v>
      </c>
      <c r="AG11">
        <v>38465.759640800497</v>
      </c>
    </row>
    <row r="12" spans="1:34" x14ac:dyDescent="0.3">
      <c r="A12" t="s">
        <v>8</v>
      </c>
      <c r="B12" s="3"/>
      <c r="C12" s="3">
        <v>1.1926573772111799</v>
      </c>
      <c r="D12" s="3"/>
      <c r="E12" s="3"/>
      <c r="F12" s="3">
        <v>5.7107286318533603</v>
      </c>
      <c r="G12" s="3"/>
      <c r="H12" s="3"/>
      <c r="I12" s="3">
        <v>6.2572078907435502</v>
      </c>
      <c r="J12" s="3"/>
      <c r="K12" s="3"/>
      <c r="L12" s="3">
        <v>6.9876923076923001</v>
      </c>
      <c r="M12" s="3"/>
      <c r="N12" s="3"/>
      <c r="O12" s="3">
        <v>7.9888251145654099</v>
      </c>
      <c r="P12" s="3"/>
      <c r="Q12" s="3"/>
      <c r="R12" s="3">
        <v>12.1840077831242</v>
      </c>
      <c r="S12" s="3"/>
      <c r="T12" s="3"/>
      <c r="U12" s="3">
        <v>17.893388921977301</v>
      </c>
      <c r="V12" s="3"/>
      <c r="W12" s="3"/>
      <c r="X12" s="3">
        <v>27.9120288692862</v>
      </c>
      <c r="Z12" s="3"/>
      <c r="AA12" s="3">
        <v>35.688773373407898</v>
      </c>
      <c r="AB12" s="3"/>
      <c r="AC12" s="3"/>
      <c r="AD12" s="3">
        <v>37.410706668562398</v>
      </c>
      <c r="AE12" s="3"/>
      <c r="AF12" s="3"/>
      <c r="AG12" s="3">
        <v>184.76419213973799</v>
      </c>
      <c r="AH12" s="3"/>
    </row>
    <row r="13" spans="1:34" x14ac:dyDescent="0.3">
      <c r="A13" t="s">
        <v>9</v>
      </c>
      <c r="B13" s="4"/>
      <c r="C13" s="4">
        <v>7.7768214621020603E-3</v>
      </c>
      <c r="D13" s="4"/>
      <c r="E13" s="4"/>
      <c r="F13" s="4">
        <v>0.89650035369960401</v>
      </c>
      <c r="G13" s="4"/>
      <c r="H13" s="4"/>
      <c r="I13" s="4">
        <v>0.75021946606955003</v>
      </c>
      <c r="J13" s="4"/>
      <c r="K13" s="4"/>
      <c r="L13" s="4">
        <v>9.2378617748618094E-2</v>
      </c>
      <c r="M13" s="4"/>
      <c r="N13" s="4"/>
      <c r="O13" s="4">
        <v>0.56894217791931301</v>
      </c>
      <c r="P13" s="4"/>
      <c r="Q13" s="4"/>
      <c r="R13" s="4">
        <v>0.74103987942453398</v>
      </c>
      <c r="S13" s="4"/>
      <c r="T13" s="4"/>
      <c r="U13" s="4">
        <v>0.80787474072191801</v>
      </c>
      <c r="V13" s="4"/>
      <c r="W13" s="4"/>
      <c r="X13" s="4">
        <v>0.89976811999643302</v>
      </c>
      <c r="Y13" s="4"/>
      <c r="Z13" s="4"/>
      <c r="AA13" s="4">
        <v>0.92185439523952295</v>
      </c>
      <c r="AB13" s="4"/>
      <c r="AC13" s="4"/>
      <c r="AD13" s="4">
        <v>0.91152253500406999</v>
      </c>
      <c r="AE13" s="4"/>
      <c r="AF13" s="4"/>
      <c r="AG13" s="4">
        <v>0.945702509173724</v>
      </c>
    </row>
    <row r="14" spans="1:34" x14ac:dyDescent="0.3">
      <c r="A14" t="s">
        <v>22</v>
      </c>
      <c r="C14" s="4">
        <v>0.14872917398924099</v>
      </c>
      <c r="D14" s="4"/>
      <c r="E14" s="4"/>
      <c r="F14" s="4">
        <v>0.27023817403393902</v>
      </c>
      <c r="G14" s="4"/>
      <c r="H14" s="4"/>
      <c r="I14" s="4">
        <v>9.0661865083871002E-2</v>
      </c>
      <c r="J14" s="4"/>
      <c r="K14" s="4"/>
      <c r="L14" s="4">
        <v>0.17974322275186899</v>
      </c>
      <c r="M14" s="4"/>
      <c r="N14" s="4"/>
      <c r="O14" s="4">
        <v>0.10914872217796701</v>
      </c>
      <c r="P14" s="4"/>
      <c r="Q14" s="4"/>
      <c r="R14" s="4">
        <v>8.8300393272355504E-2</v>
      </c>
      <c r="S14" s="4"/>
      <c r="T14" s="4"/>
      <c r="U14" s="4">
        <v>4.6849497750127998E-2</v>
      </c>
      <c r="V14" s="4"/>
      <c r="W14" s="4"/>
      <c r="X14" s="4">
        <v>3.3291063638381198E-2</v>
      </c>
      <c r="Y14" s="4"/>
      <c r="Z14" s="4"/>
      <c r="AA14" s="4">
        <v>9.2878767892979996E-2</v>
      </c>
      <c r="AB14" s="4"/>
      <c r="AC14" s="4"/>
      <c r="AD14" s="4">
        <v>3.9078837755406201E-2</v>
      </c>
      <c r="AE14" s="4"/>
      <c r="AF14" s="4"/>
      <c r="AG14" s="4">
        <v>1.9921009098955701E-2</v>
      </c>
    </row>
    <row r="15" spans="1:34" x14ac:dyDescent="0.3">
      <c r="A15" t="s">
        <v>10</v>
      </c>
      <c r="B15" s="4"/>
      <c r="C15" s="4">
        <v>3.0339792633930001E-3</v>
      </c>
      <c r="D15" s="4"/>
      <c r="E15" s="4"/>
      <c r="F15" s="4">
        <v>3.1584125121492002E-2</v>
      </c>
      <c r="G15" s="4"/>
      <c r="H15" s="4"/>
      <c r="I15" s="4">
        <v>1.7088506595958401E-2</v>
      </c>
      <c r="J15" s="4"/>
      <c r="K15" s="4"/>
      <c r="L15" s="4">
        <v>4.9328123167730199E-2</v>
      </c>
      <c r="M15" s="4"/>
      <c r="N15" s="4"/>
      <c r="O15" s="4">
        <v>9.5660650500286395E-2</v>
      </c>
      <c r="P15" s="4"/>
      <c r="Q15" s="4"/>
      <c r="R15" s="4">
        <v>8.7424844715610905E-2</v>
      </c>
      <c r="S15" s="4"/>
      <c r="T15" s="4"/>
      <c r="U15" s="4">
        <v>5.01644637072119E-2</v>
      </c>
      <c r="V15" s="4"/>
      <c r="W15" s="4"/>
      <c r="X15" s="4">
        <v>4.3053627314543402E-2</v>
      </c>
      <c r="Y15" s="4"/>
      <c r="Z15" s="4"/>
      <c r="AA15" s="4">
        <v>5.6233038805782003E-2</v>
      </c>
      <c r="AB15" s="4"/>
      <c r="AC15" s="4"/>
      <c r="AD15" s="4">
        <v>4.6652546287675102E-2</v>
      </c>
      <c r="AE15" s="4"/>
      <c r="AF15" s="4"/>
      <c r="AG15" s="4">
        <v>4.1775599715477403E-2</v>
      </c>
    </row>
    <row r="16" spans="1:34" x14ac:dyDescent="0.3">
      <c r="A16" t="s">
        <v>11</v>
      </c>
      <c r="B16" s="4"/>
      <c r="C16" s="4">
        <v>0.98586737625743803</v>
      </c>
      <c r="D16" s="4"/>
      <c r="E16" s="4"/>
      <c r="F16" s="4">
        <v>0.81799317543290495</v>
      </c>
      <c r="G16" s="4"/>
      <c r="H16" s="4"/>
      <c r="I16" s="4">
        <v>0.76923970582475198</v>
      </c>
      <c r="J16" s="4"/>
      <c r="K16" s="4"/>
      <c r="L16" s="4">
        <v>0.856933744223072</v>
      </c>
      <c r="M16" s="4"/>
      <c r="N16" s="4"/>
      <c r="O16" s="4">
        <v>0.779054616422308</v>
      </c>
      <c r="P16" s="4"/>
      <c r="Q16" s="4"/>
      <c r="R16" s="4">
        <v>0.75698704616728896</v>
      </c>
      <c r="S16" s="4"/>
      <c r="T16" s="4"/>
      <c r="U16" s="4">
        <v>0.66491487352040002</v>
      </c>
      <c r="V16" s="4"/>
      <c r="W16" s="4"/>
      <c r="X16" s="4">
        <v>0.474259614546087</v>
      </c>
      <c r="Y16" s="4"/>
      <c r="Z16" s="4"/>
      <c r="AA16" s="4">
        <v>0.27917326629110001</v>
      </c>
      <c r="AB16" s="4"/>
      <c r="AC16" s="4"/>
      <c r="AD16" s="4">
        <v>0.470481019984619</v>
      </c>
      <c r="AE16" s="4"/>
      <c r="AF16" s="4"/>
      <c r="AG16" s="4">
        <v>0.420987480668435</v>
      </c>
    </row>
    <row r="17" spans="1:33" x14ac:dyDescent="0.3">
      <c r="A17" t="s">
        <v>12</v>
      </c>
      <c r="B17" s="4"/>
      <c r="C17" s="4">
        <v>2.1866442728520701E-3</v>
      </c>
      <c r="D17" s="4"/>
      <c r="E17" s="4"/>
      <c r="F17" s="4">
        <v>1.32201734328872E-2</v>
      </c>
      <c r="G17" s="4"/>
      <c r="H17" s="4"/>
      <c r="I17" s="4">
        <v>4.53975324961321E-3</v>
      </c>
      <c r="J17" s="4"/>
      <c r="K17" s="4"/>
      <c r="L17" s="4">
        <v>2.1798491586859401E-2</v>
      </c>
      <c r="M17" s="4"/>
      <c r="N17" s="4"/>
      <c r="O17" s="4">
        <v>1.3097206452381899E-2</v>
      </c>
      <c r="P17" s="4"/>
      <c r="Q17" s="4"/>
      <c r="R17" s="4">
        <v>1.12931045077461E-2</v>
      </c>
      <c r="S17" s="4"/>
      <c r="T17" s="4"/>
      <c r="U17" s="4">
        <v>4.2943948606463901E-3</v>
      </c>
      <c r="V17" s="4"/>
      <c r="W17" s="4"/>
      <c r="X17" s="4">
        <v>1.9044769084385E-3</v>
      </c>
      <c r="Y17" s="4"/>
      <c r="Z17" s="4"/>
      <c r="AA17" s="4">
        <v>1.36571343881369E-3</v>
      </c>
      <c r="AB17" s="4"/>
      <c r="AC17" s="4"/>
      <c r="AD17" s="4">
        <v>1.4990035063586699E-3</v>
      </c>
      <c r="AE17" s="4"/>
      <c r="AF17" s="4"/>
      <c r="AG17" s="4">
        <v>8.1175006950418797E-4</v>
      </c>
    </row>
    <row r="18" spans="1:33" x14ac:dyDescent="0.3">
      <c r="A18" t="s">
        <v>13</v>
      </c>
      <c r="B18" s="4"/>
      <c r="C18" s="4">
        <v>9.2840764908283299E-3</v>
      </c>
      <c r="D18" s="4"/>
      <c r="E18" s="4"/>
      <c r="F18" s="4">
        <v>2.6042686023438101E-2</v>
      </c>
      <c r="G18" s="4"/>
      <c r="H18" s="4"/>
      <c r="I18" s="4">
        <v>1.2427640246904701E-3</v>
      </c>
      <c r="J18" s="4"/>
      <c r="K18" s="4"/>
      <c r="L18" s="4">
        <v>8.7149866538552098E-2</v>
      </c>
      <c r="M18" s="4"/>
      <c r="N18" s="4"/>
      <c r="O18" s="4">
        <v>5.0389623517703201E-2</v>
      </c>
      <c r="P18" s="4"/>
      <c r="Q18" s="4"/>
      <c r="R18" s="4">
        <v>2.2892537410673999E-2</v>
      </c>
      <c r="S18" s="4"/>
      <c r="T18" s="4"/>
      <c r="U18" s="4">
        <v>5.0036005519107597E-3</v>
      </c>
      <c r="V18" s="4"/>
      <c r="W18" s="4"/>
      <c r="X18" s="4">
        <v>2.38090188278157E-3</v>
      </c>
      <c r="Y18" s="4"/>
      <c r="Z18" s="4"/>
      <c r="AA18" s="4">
        <v>3.3554497441196001E-3</v>
      </c>
      <c r="AB18" s="4"/>
      <c r="AC18" s="4"/>
      <c r="AD18" s="4">
        <v>1.15677142285215E-3</v>
      </c>
      <c r="AE18" s="4"/>
      <c r="AF18" s="4"/>
      <c r="AG18" s="4">
        <v>5.3602844207944805E-4</v>
      </c>
    </row>
    <row r="19" spans="1:33" x14ac:dyDescent="0.3">
      <c r="A19" t="s">
        <v>14</v>
      </c>
      <c r="B19" s="4"/>
      <c r="C19" s="4">
        <v>2.6619031155863501E-3</v>
      </c>
      <c r="D19" s="4"/>
      <c r="E19" s="4"/>
      <c r="F19" s="4">
        <v>0.14274396836805001</v>
      </c>
      <c r="G19" s="4"/>
      <c r="H19" s="4"/>
      <c r="I19" s="4">
        <v>0.224977785094886</v>
      </c>
      <c r="J19" s="4"/>
      <c r="K19" s="4"/>
      <c r="L19" s="4">
        <v>3.4117901855363203E-2</v>
      </c>
      <c r="M19" s="4"/>
      <c r="N19" s="4"/>
      <c r="O19" s="4">
        <v>0.15745856045231901</v>
      </c>
      <c r="P19" s="4"/>
      <c r="Q19" s="4"/>
      <c r="R19" s="4">
        <v>0.20882731913258201</v>
      </c>
      <c r="S19" s="4"/>
      <c r="T19" s="4"/>
      <c r="U19" s="4">
        <v>0.325787139983651</v>
      </c>
      <c r="V19" s="4"/>
      <c r="W19" s="4"/>
      <c r="X19" s="4">
        <v>0.52145501656335302</v>
      </c>
      <c r="Y19" s="4"/>
      <c r="Z19" s="4"/>
      <c r="AA19" s="4">
        <v>0.71610557817760401</v>
      </c>
      <c r="AB19" s="4"/>
      <c r="AC19" s="4"/>
      <c r="AD19" s="4">
        <v>0.52686321148270099</v>
      </c>
      <c r="AE19" s="4"/>
      <c r="AF19" s="4"/>
      <c r="AG19" s="4">
        <v>0.57766474338432705</v>
      </c>
    </row>
    <row r="20" spans="1:33" x14ac:dyDescent="0.3">
      <c r="A20" t="s">
        <v>15</v>
      </c>
      <c r="C20" s="3">
        <v>0.60967816319135604</v>
      </c>
      <c r="D20" s="3"/>
      <c r="E20" s="3"/>
      <c r="F20" s="3">
        <v>39.052951504349402</v>
      </c>
      <c r="G20" s="3"/>
      <c r="H20" s="3"/>
      <c r="I20" s="3">
        <v>61.406929691451602</v>
      </c>
      <c r="J20" s="3"/>
      <c r="K20" s="3"/>
      <c r="L20" s="3">
        <v>19.2961538461538</v>
      </c>
      <c r="M20" s="3"/>
      <c r="N20" s="3"/>
      <c r="O20" s="3">
        <v>41.446097163649597</v>
      </c>
      <c r="P20" s="3"/>
      <c r="Q20" s="3"/>
      <c r="R20" s="3">
        <v>51.604480555336401</v>
      </c>
      <c r="S20" s="3"/>
      <c r="T20" s="3"/>
      <c r="U20" s="3">
        <v>80.203504592332493</v>
      </c>
      <c r="V20" s="3"/>
      <c r="W20" s="3"/>
      <c r="X20" s="3">
        <v>140.439855653568</v>
      </c>
      <c r="Y20" s="3"/>
      <c r="Z20" s="3"/>
      <c r="AA20" s="3">
        <v>222.26803971323599</v>
      </c>
      <c r="AB20" s="3"/>
      <c r="AC20" s="3"/>
      <c r="AD20" s="3">
        <v>151.91358595194001</v>
      </c>
      <c r="AE20" s="3"/>
      <c r="AF20" s="3"/>
      <c r="AG20" s="3">
        <v>160.45487627365301</v>
      </c>
    </row>
    <row r="21" spans="1:33" x14ac:dyDescent="0.3">
      <c r="A21" t="s">
        <v>16</v>
      </c>
      <c r="C21" s="3">
        <v>9.6903350133412296</v>
      </c>
      <c r="D21" s="3"/>
      <c r="E21" s="3"/>
      <c r="F21" s="3">
        <v>43.064031284083903</v>
      </c>
      <c r="G21" s="3"/>
      <c r="H21" s="3"/>
      <c r="I21" s="3">
        <v>605.95649974709102</v>
      </c>
      <c r="J21" s="3"/>
      <c r="K21" s="3"/>
      <c r="L21" s="3">
        <v>128.18923076922999</v>
      </c>
      <c r="M21" s="3"/>
      <c r="N21" s="3"/>
      <c r="O21" s="3">
        <v>145.647001507239</v>
      </c>
      <c r="P21" s="3"/>
      <c r="Q21" s="3"/>
      <c r="R21" s="3">
        <v>186.34009097841201</v>
      </c>
      <c r="S21" s="3"/>
      <c r="T21" s="3"/>
      <c r="U21" s="3">
        <v>129.614275414563</v>
      </c>
      <c r="V21" s="3"/>
      <c r="W21" s="3"/>
      <c r="X21" s="3">
        <v>94.401523656776206</v>
      </c>
      <c r="Y21" s="3"/>
      <c r="Z21" s="3"/>
      <c r="AA21" s="3">
        <v>59.683378088738799</v>
      </c>
      <c r="AB21" s="3"/>
      <c r="AC21" s="3"/>
      <c r="AD21" s="3">
        <v>127.969500924214</v>
      </c>
      <c r="AE21" s="3"/>
      <c r="AF21" s="3"/>
      <c r="AG21" s="3">
        <v>26.108442503639001</v>
      </c>
    </row>
    <row r="22" spans="1:33" x14ac:dyDescent="0.3">
      <c r="A22" t="s">
        <v>17</v>
      </c>
      <c r="C22" s="2">
        <v>6.1325131796779404</v>
      </c>
      <c r="D22" s="2"/>
      <c r="E22" s="2"/>
      <c r="F22" s="2">
        <v>8.2315749041283706</v>
      </c>
      <c r="G22" s="2"/>
      <c r="H22" s="2"/>
      <c r="I22" s="2">
        <v>12.096255040072201</v>
      </c>
      <c r="J22" s="2"/>
      <c r="K22" s="2"/>
      <c r="L22" s="2">
        <v>5.9531208536258102</v>
      </c>
      <c r="M22" s="2"/>
      <c r="N22" s="2"/>
      <c r="O22" s="2">
        <v>8.09626265261487</v>
      </c>
      <c r="P22" s="2"/>
      <c r="Q22" s="2"/>
      <c r="R22" s="2">
        <v>8.3560552756505295</v>
      </c>
      <c r="S22" s="2"/>
      <c r="T22" s="2"/>
      <c r="U22" s="2">
        <v>11.469473475009901</v>
      </c>
      <c r="V22" s="2"/>
      <c r="W22" s="2"/>
      <c r="X22" s="2">
        <v>18.642101271757401</v>
      </c>
      <c r="Y22" s="2"/>
      <c r="Z22" s="2"/>
      <c r="AA22" s="2">
        <v>49.234911390084399</v>
      </c>
      <c r="AB22" s="2"/>
      <c r="AC22" s="2"/>
      <c r="AD22" s="2">
        <v>22.838597330957501</v>
      </c>
      <c r="AE22" s="2"/>
      <c r="AF22" s="2"/>
      <c r="AG22" s="2">
        <v>35.359032719936899</v>
      </c>
    </row>
    <row r="23" spans="1:33" x14ac:dyDescent="0.3">
      <c r="A23" t="s">
        <v>18</v>
      </c>
      <c r="C23" s="3">
        <v>1295.30188239427</v>
      </c>
      <c r="D23" s="3"/>
      <c r="E23" s="3"/>
      <c r="F23" s="3">
        <v>1264.7862935706401</v>
      </c>
      <c r="G23" s="3"/>
      <c r="H23" s="3"/>
      <c r="I23" s="3">
        <v>982.95442357543197</v>
      </c>
      <c r="J23" s="3"/>
      <c r="K23" s="3"/>
      <c r="L23" s="3">
        <v>1132.32236004169</v>
      </c>
      <c r="M23" s="3"/>
      <c r="N23" s="3"/>
      <c r="O23" s="3">
        <v>1245.69844051307</v>
      </c>
      <c r="P23" s="3"/>
      <c r="Q23" s="3"/>
      <c r="R23" s="3">
        <v>1188.19818979667</v>
      </c>
      <c r="S23" s="3"/>
      <c r="T23" s="3"/>
      <c r="U23" s="3">
        <v>1161.7284897511599</v>
      </c>
      <c r="V23" s="3"/>
      <c r="W23" s="3"/>
      <c r="X23" s="3">
        <v>1171.6082922646401</v>
      </c>
      <c r="Y23" s="3"/>
      <c r="Z23" s="3"/>
      <c r="AA23" s="3">
        <v>1237.0127844926899</v>
      </c>
      <c r="AB23" s="3"/>
      <c r="AC23" s="3"/>
      <c r="AD23" s="3">
        <v>1134.48933017377</v>
      </c>
      <c r="AE23" s="3"/>
      <c r="AF23" s="3"/>
      <c r="AG23" s="3">
        <v>1167.54646465629</v>
      </c>
    </row>
    <row r="24" spans="1:33" x14ac:dyDescent="0.3">
      <c r="A24" t="s">
        <v>19</v>
      </c>
      <c r="C24" s="3">
        <v>7999.5053088019804</v>
      </c>
      <c r="D24" s="3"/>
      <c r="E24" s="3"/>
      <c r="F24" s="3">
        <v>10456.4188467284</v>
      </c>
      <c r="G24" s="3"/>
      <c r="H24" s="3"/>
      <c r="I24" s="3">
        <v>12098.000292132099</v>
      </c>
      <c r="J24" s="3"/>
      <c r="K24" s="3"/>
      <c r="L24" s="3">
        <v>6780.40267503004</v>
      </c>
      <c r="M24" s="3"/>
      <c r="N24" s="3"/>
      <c r="O24" s="3">
        <v>10171.108906334901</v>
      </c>
      <c r="P24" s="3"/>
      <c r="Q24" s="3"/>
      <c r="R24" s="3">
        <v>10131.331816744199</v>
      </c>
      <c r="S24" s="3"/>
      <c r="T24" s="3"/>
      <c r="U24" s="3">
        <v>13662.481122040999</v>
      </c>
      <c r="V24" s="3"/>
      <c r="W24" s="3"/>
      <c r="X24" s="3">
        <v>21854.5062188216</v>
      </c>
      <c r="Y24" s="3"/>
      <c r="Z24" s="3"/>
      <c r="AA24" s="3">
        <v>61391.897082670199</v>
      </c>
      <c r="AB24" s="3"/>
      <c r="AC24" s="3"/>
      <c r="AD24" s="3">
        <v>25564.5928636342</v>
      </c>
      <c r="AE24" s="3"/>
      <c r="AF24" s="3"/>
      <c r="AG24" s="3">
        <v>41860.833718823204</v>
      </c>
    </row>
    <row r="25" spans="1:33" x14ac:dyDescent="0.3">
      <c r="A25" t="s">
        <v>20</v>
      </c>
      <c r="C25" s="3">
        <v>8454.5137265406393</v>
      </c>
      <c r="D25" s="3"/>
      <c r="E25" s="3"/>
      <c r="F25" s="3">
        <v>16003.723128343299</v>
      </c>
      <c r="G25" s="3"/>
      <c r="H25" s="3"/>
      <c r="I25" s="3">
        <v>24727.5678639158</v>
      </c>
      <c r="J25" s="3"/>
      <c r="K25" s="3"/>
      <c r="L25" s="3">
        <v>15189.1546125676</v>
      </c>
      <c r="M25" s="3"/>
      <c r="N25" s="3"/>
      <c r="O25" s="3">
        <v>21871.846492870602</v>
      </c>
      <c r="P25" s="3"/>
      <c r="Q25" s="3"/>
      <c r="R25" s="3">
        <v>26996.7322622432</v>
      </c>
      <c r="S25" s="3"/>
      <c r="T25" s="3"/>
      <c r="U25" s="3">
        <v>42812.500941427199</v>
      </c>
      <c r="V25" s="3"/>
      <c r="W25" s="3"/>
      <c r="X25" s="3">
        <v>70930.019922237203</v>
      </c>
      <c r="Y25" s="3"/>
      <c r="Z25" s="3"/>
      <c r="AA25" s="3">
        <v>155747.167208859</v>
      </c>
      <c r="AB25" s="3"/>
      <c r="AC25" s="3"/>
      <c r="AD25" s="3">
        <v>91094.940615270607</v>
      </c>
      <c r="AE25" s="3"/>
      <c r="AF25" s="3"/>
      <c r="AG25" s="3">
        <v>331216.459395185</v>
      </c>
    </row>
    <row r="26" spans="1:33" x14ac:dyDescent="0.3">
      <c r="A26" t="s">
        <v>21</v>
      </c>
      <c r="C26" s="4">
        <v>0.33946925583847198</v>
      </c>
      <c r="D26" s="4"/>
      <c r="E26" s="4"/>
      <c r="F26" s="4">
        <v>0.30342728266996499</v>
      </c>
      <c r="G26" s="4"/>
      <c r="H26" s="4"/>
      <c r="I26" s="4">
        <v>0.30782670686732699</v>
      </c>
      <c r="J26" s="4"/>
      <c r="K26" s="4"/>
      <c r="L26" s="4">
        <v>0.360825845450162</v>
      </c>
      <c r="M26" s="4"/>
      <c r="N26" s="4"/>
      <c r="O26" s="4">
        <v>0.34801607323032602</v>
      </c>
      <c r="P26" s="4"/>
      <c r="Q26" s="4"/>
      <c r="R26" s="4">
        <v>0.34981962320911503</v>
      </c>
      <c r="S26" s="4"/>
      <c r="T26" s="4"/>
      <c r="U26" s="4">
        <v>0.343996924701512</v>
      </c>
      <c r="V26" s="4"/>
      <c r="W26" s="4"/>
      <c r="X26" s="4">
        <v>0.33262469538314898</v>
      </c>
      <c r="Y26" s="4"/>
      <c r="Z26" s="4"/>
      <c r="AA26" s="4">
        <v>0.29202397374913402</v>
      </c>
      <c r="AB26" s="4"/>
      <c r="AC26" s="4"/>
      <c r="AD26" s="4">
        <v>0.32148573516403101</v>
      </c>
      <c r="AE26" s="4"/>
      <c r="AF26" s="4"/>
      <c r="AG26" s="4">
        <v>0.31901339108593402</v>
      </c>
    </row>
    <row r="27" spans="1:33" x14ac:dyDescent="0.3">
      <c r="A27" t="s">
        <v>23</v>
      </c>
      <c r="C27" s="3">
        <v>11.4210125802239</v>
      </c>
      <c r="D27" s="3"/>
      <c r="E27" s="3"/>
      <c r="F27" s="3">
        <v>168.544073878001</v>
      </c>
      <c r="G27" s="3"/>
      <c r="H27" s="3"/>
      <c r="I27" s="3">
        <v>538.18709884174598</v>
      </c>
      <c r="J27" s="3"/>
      <c r="K27" s="3"/>
      <c r="L27" s="3">
        <v>157.01829152033801</v>
      </c>
      <c r="M27" s="3"/>
      <c r="N27" s="3"/>
      <c r="O27" s="3">
        <v>298.81521257433502</v>
      </c>
      <c r="P27" s="3"/>
      <c r="Q27" s="3"/>
      <c r="R27" s="3">
        <v>432.70544878293202</v>
      </c>
      <c r="S27" s="3"/>
      <c r="T27" s="3"/>
      <c r="U27" s="3">
        <v>811.53896454177902</v>
      </c>
      <c r="V27" s="3"/>
      <c r="W27" s="3"/>
      <c r="X27" s="3">
        <v>5364.6014695711201</v>
      </c>
      <c r="Y27" s="3"/>
      <c r="Z27" s="3"/>
      <c r="AA27" s="3">
        <v>4881.1708772308102</v>
      </c>
      <c r="AB27" s="3"/>
      <c r="AC27" s="3"/>
      <c r="AD27" s="3">
        <v>7628.8631478667803</v>
      </c>
      <c r="AE27" s="3"/>
      <c r="AF27" s="3"/>
      <c r="AG27" s="3">
        <v>11801.7410818874</v>
      </c>
    </row>
    <row r="28" spans="1:33" x14ac:dyDescent="0.3">
      <c r="A28" t="s">
        <v>24</v>
      </c>
      <c r="C28" s="3">
        <v>2.4784713627678898</v>
      </c>
      <c r="D28" s="3"/>
      <c r="E28" s="3"/>
      <c r="F28" s="3">
        <v>113.562312579127</v>
      </c>
      <c r="G28" s="3"/>
      <c r="H28" s="3"/>
      <c r="I28" s="3">
        <v>167.753270072953</v>
      </c>
      <c r="J28" s="3"/>
      <c r="K28" s="3"/>
      <c r="L28" s="3">
        <v>22.039188604354798</v>
      </c>
      <c r="M28" s="3"/>
      <c r="N28" s="3"/>
      <c r="O28" s="3">
        <v>37.300887878943598</v>
      </c>
      <c r="P28" s="3"/>
      <c r="Q28" s="3"/>
      <c r="R28" s="3">
        <v>62.2081955730592</v>
      </c>
      <c r="S28" s="3"/>
      <c r="T28" s="3"/>
      <c r="U28" s="3">
        <v>89.811269675376295</v>
      </c>
      <c r="V28" s="3"/>
      <c r="W28" s="3"/>
      <c r="X28" s="3">
        <v>75.148594864043702</v>
      </c>
      <c r="Y28" s="3"/>
      <c r="Z28" s="3"/>
      <c r="AA28" s="3">
        <v>58.176515681390399</v>
      </c>
      <c r="AB28" s="3"/>
      <c r="AC28" s="3"/>
      <c r="AD28" s="3">
        <v>45.264844668622501</v>
      </c>
      <c r="AE28" s="3"/>
      <c r="AF28" s="3"/>
      <c r="AG28" s="3">
        <v>10.686033290546501</v>
      </c>
    </row>
    <row r="29" spans="1:33" x14ac:dyDescent="0.3">
      <c r="A29" t="s">
        <v>25</v>
      </c>
      <c r="C29" s="3">
        <v>34.611176993774002</v>
      </c>
      <c r="D29" s="3"/>
      <c r="E29" s="3"/>
      <c r="F29" s="3">
        <v>60.068141310420003</v>
      </c>
      <c r="G29" s="3"/>
      <c r="H29" s="3"/>
      <c r="I29" s="3">
        <v>76.101163378856796</v>
      </c>
      <c r="J29" s="3"/>
      <c r="K29" s="3"/>
      <c r="L29" s="3">
        <v>76.806153846153805</v>
      </c>
      <c r="M29" s="3"/>
      <c r="N29" s="3"/>
      <c r="O29" s="3">
        <v>70.891235175007196</v>
      </c>
      <c r="P29" s="3"/>
      <c r="Q29" s="3"/>
      <c r="R29" s="3">
        <v>86.637322184533602</v>
      </c>
      <c r="S29" s="3"/>
      <c r="T29" s="3"/>
      <c r="U29" s="3">
        <v>98.499169305037398</v>
      </c>
      <c r="V29" s="3"/>
      <c r="W29" s="3"/>
      <c r="X29" s="3">
        <v>113.425862068965</v>
      </c>
      <c r="Y29" s="3"/>
      <c r="Z29" s="3"/>
      <c r="AA29" s="3">
        <v>126.766869503091</v>
      </c>
      <c r="AB29" s="3"/>
      <c r="AC29" s="3"/>
      <c r="AD29" s="3">
        <v>112.261730413763</v>
      </c>
      <c r="AE29" s="3"/>
      <c r="AF29" s="3"/>
      <c r="AG29" s="3">
        <v>98.074235807860205</v>
      </c>
    </row>
    <row r="30" spans="1:33" x14ac:dyDescent="0.3">
      <c r="A30" t="s">
        <v>26</v>
      </c>
      <c r="B30" s="4"/>
      <c r="C30" s="4">
        <v>0.14425009058866101</v>
      </c>
      <c r="D30" s="4"/>
      <c r="E30" s="4"/>
      <c r="F30" s="4">
        <v>0.35223856774227802</v>
      </c>
      <c r="G30" s="4"/>
      <c r="H30" s="4"/>
      <c r="I30" s="4">
        <v>0.23039959534648399</v>
      </c>
      <c r="J30" s="4"/>
      <c r="K30" s="4"/>
      <c r="L30" s="4">
        <v>0.33692307692307599</v>
      </c>
      <c r="M30" s="4"/>
      <c r="N30" s="4"/>
      <c r="O30" s="4">
        <v>0.352313383980634</v>
      </c>
      <c r="P30" s="4"/>
      <c r="Q30" s="4"/>
      <c r="R30" s="4">
        <v>0.43511871893981202</v>
      </c>
      <c r="S30" s="4"/>
      <c r="T30" s="4"/>
      <c r="U30" s="4">
        <v>0.40133538133600799</v>
      </c>
      <c r="V30" s="4"/>
      <c r="W30" s="4"/>
      <c r="X30" s="4">
        <v>0.44731355252606197</v>
      </c>
      <c r="Y30" s="4"/>
      <c r="Z30" s="4"/>
      <c r="AA30" s="4">
        <v>0.55056539627010903</v>
      </c>
      <c r="AB30" s="4"/>
      <c r="AC30" s="4"/>
      <c r="AD30" s="4">
        <v>0.45506896061424701</v>
      </c>
      <c r="AE30" s="4"/>
      <c r="AF30" s="4"/>
      <c r="AG30" s="4">
        <v>0.79985443959242997</v>
      </c>
    </row>
    <row r="31" spans="1:33" x14ac:dyDescent="0.3">
      <c r="A31" t="s">
        <v>27</v>
      </c>
      <c r="C31">
        <v>1</v>
      </c>
      <c r="F31">
        <v>2</v>
      </c>
      <c r="I31">
        <v>8</v>
      </c>
      <c r="L31">
        <v>9</v>
      </c>
      <c r="O31">
        <v>3</v>
      </c>
      <c r="R31">
        <v>5</v>
      </c>
      <c r="U31">
        <v>0</v>
      </c>
      <c r="X31">
        <v>10</v>
      </c>
      <c r="AA31">
        <v>6</v>
      </c>
      <c r="AD31">
        <v>4</v>
      </c>
      <c r="AG31">
        <v>7</v>
      </c>
    </row>
    <row r="32" spans="1:33" ht="87" customHeight="1" x14ac:dyDescent="0.3">
      <c r="A32" s="10" t="s">
        <v>32</v>
      </c>
      <c r="B32" s="10"/>
      <c r="C32" s="10"/>
      <c r="D32" s="10"/>
      <c r="E32" s="10"/>
      <c r="F32" s="10"/>
      <c r="G32" s="10"/>
    </row>
  </sheetData>
  <mergeCells count="12">
    <mergeCell ref="T2:U2"/>
    <mergeCell ref="W2:X2"/>
    <mergeCell ref="Z2:AA2"/>
    <mergeCell ref="AC2:AD2"/>
    <mergeCell ref="AF2:AG2"/>
    <mergeCell ref="A32:G32"/>
    <mergeCell ref="B2:C2"/>
    <mergeCell ref="E2:F2"/>
    <mergeCell ref="H2:I2"/>
    <mergeCell ref="K2:L2"/>
    <mergeCell ref="N2:O2"/>
    <mergeCell ref="Q2:R2"/>
  </mergeCells>
  <conditionalFormatting sqref="Z7:AH7 U7:X7 B7:S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:AH3 U3:X3 B3:S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AG1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AG1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AG1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:AG1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AG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 F11 I11 L11 O11 R11 U11 X11 AA11 AD11 AG1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AG1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AG1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AG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AG1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AG2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AG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0:AG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:AG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:AG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AG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AG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:G3"/>
    </sheetView>
  </sheetViews>
  <sheetFormatPr defaultRowHeight="14.4" x14ac:dyDescent="0.3"/>
  <sheetData>
    <row r="1" spans="1:8" ht="78.599999999999994" customHeight="1" x14ac:dyDescent="0.3">
      <c r="A1" s="10" t="s">
        <v>29</v>
      </c>
      <c r="B1" s="10"/>
      <c r="C1" s="10"/>
      <c r="D1" s="10"/>
      <c r="E1" s="10"/>
      <c r="F1" s="10"/>
      <c r="G1" s="10"/>
      <c r="H1" s="10"/>
    </row>
    <row r="2" spans="1:8" ht="70.8" customHeight="1" x14ac:dyDescent="0.3">
      <c r="A2" s="10" t="s">
        <v>30</v>
      </c>
      <c r="B2" s="10"/>
      <c r="C2" s="10"/>
      <c r="D2" s="10"/>
      <c r="E2" s="10"/>
      <c r="F2" s="10"/>
      <c r="G2" s="10"/>
      <c r="H2" s="10"/>
    </row>
    <row r="3" spans="1:8" ht="85.8" customHeight="1" x14ac:dyDescent="0.3">
      <c r="A3" s="10" t="s">
        <v>31</v>
      </c>
      <c r="B3" s="10"/>
      <c r="C3" s="10"/>
      <c r="D3" s="10"/>
      <c r="E3" s="10"/>
      <c r="F3" s="10"/>
      <c r="G3" s="10"/>
    </row>
  </sheetData>
  <mergeCells count="3">
    <mergeCell ref="A1:H1"/>
    <mergeCell ref="A2:H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Client-last all ZB-from 2016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2018-09-24T15:31:56Z</dcterms:created>
  <dcterms:modified xsi:type="dcterms:W3CDTF">2018-09-24T16:42:52Z</dcterms:modified>
</cp:coreProperties>
</file>