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upyter_notebook_home\other_users\P. Rusakov\Gold585\Lombard\"/>
    </mc:Choice>
  </mc:AlternateContent>
  <xr:revisionPtr revIDLastSave="0" documentId="10_ncr:140008_{6098A292-D006-44D8-8444-80A5E5D508F8}" xr6:coauthVersionLast="31" xr6:coauthVersionMax="31" xr10:uidLastSave="{00000000-0000-0000-0000-000000000000}"/>
  <bookViews>
    <workbookView xWindow="0" yWindow="0" windowWidth="18984" windowHeight="8832"/>
  </bookViews>
  <sheets>
    <sheet name="Client-lastZB-last Year" sheetId="1" r:id="rId1"/>
  </sheets>
  <calcPr calcId="0"/>
</workbook>
</file>

<file path=xl/calcChain.xml><?xml version="1.0" encoding="utf-8"?>
<calcChain xmlns="http://schemas.openxmlformats.org/spreadsheetml/2006/main">
  <c r="X3" i="1" l="1"/>
  <c r="AF3" i="1"/>
  <c r="AB3" i="1"/>
  <c r="P3" i="1"/>
  <c r="H3" i="1"/>
  <c r="L3" i="1"/>
  <c r="D3" i="1"/>
  <c r="T3" i="1"/>
</calcChain>
</file>

<file path=xl/sharedStrings.xml><?xml version="1.0" encoding="utf-8"?>
<sst xmlns="http://schemas.openxmlformats.org/spreadsheetml/2006/main" count="35" uniqueCount="28">
  <si>
    <t>mean</t>
  </si>
  <si>
    <t>PartnerID</t>
  </si>
  <si>
    <t>Sex</t>
  </si>
  <si>
    <t>Age</t>
  </si>
  <si>
    <t>CreditCondition</t>
  </si>
  <si>
    <t>LifeTimeMonth</t>
  </si>
  <si>
    <t>SumAmountzb</t>
  </si>
  <si>
    <t>AVGAmountzb</t>
  </si>
  <si>
    <t>ZB</t>
  </si>
  <si>
    <t>Good</t>
  </si>
  <si>
    <t>PercentGood</t>
  </si>
  <si>
    <t>PromotionID</t>
  </si>
  <si>
    <t>PercentNew</t>
  </si>
  <si>
    <t>PercentPerez</t>
  </si>
  <si>
    <t>PercentOSN</t>
  </si>
  <si>
    <t>PercentBuyUp</t>
  </si>
  <si>
    <t>AVGDneyZaloga</t>
  </si>
  <si>
    <t>AVGDneySProshZB</t>
  </si>
  <si>
    <t>AVGWeightGross</t>
  </si>
  <si>
    <t>AVGCostPerGram</t>
  </si>
  <si>
    <t>AVGCost</t>
  </si>
  <si>
    <t>AVGPercentPerDay</t>
  </si>
  <si>
    <t>MINPercentPerDay</t>
  </si>
  <si>
    <t>MAXPercentPerDay</t>
  </si>
  <si>
    <t>OverPayAmount</t>
  </si>
  <si>
    <t>PercentAmount</t>
  </si>
  <si>
    <t>labels</t>
  </si>
  <si>
    <t>Last ZB 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</si>
</sst>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color rgb="FF000000"/>
      <name val="Courier New"/>
      <family val="3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rgb="FF002060"/>
      <name val="Calibri"/>
      <family val="2"/>
      <charset val="20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9" fontId="0" fillId="0" borderId="13" xfId="0" applyNumberFormat="1" applyBorder="1"/>
    <xf numFmtId="9" fontId="0" fillId="0" borderId="14" xfId="0" applyNumberFormat="1" applyBorder="1"/>
    <xf numFmtId="0" fontId="0" fillId="0" borderId="13" xfId="0" applyBorder="1"/>
    <xf numFmtId="0" fontId="0" fillId="0" borderId="14" xfId="0" applyBorder="1"/>
    <xf numFmtId="0" fontId="18" fillId="0" borderId="13" xfId="0" applyFont="1" applyBorder="1"/>
    <xf numFmtId="0" fontId="18" fillId="0" borderId="14" xfId="0" applyFont="1" applyBorder="1"/>
    <xf numFmtId="0" fontId="0" fillId="0" borderId="15" xfId="0" applyBorder="1"/>
    <xf numFmtId="0" fontId="0" fillId="0" borderId="16" xfId="0" applyBorder="1"/>
    <xf numFmtId="0" fontId="19" fillId="0" borderId="0" xfId="0" applyFont="1" applyAlignment="1">
      <alignment horizontal="left" vertical="center"/>
    </xf>
    <xf numFmtId="9" fontId="0" fillId="0" borderId="17" xfId="0" applyNumberFormat="1" applyBorder="1"/>
    <xf numFmtId="0" fontId="0" fillId="0" borderId="17" xfId="0" applyBorder="1"/>
    <xf numFmtId="0" fontId="19" fillId="0" borderId="17" xfId="0" applyFont="1" applyBorder="1" applyAlignment="1">
      <alignment horizontal="left" vertical="center"/>
    </xf>
    <xf numFmtId="9" fontId="0" fillId="0" borderId="17" xfId="1" applyFont="1" applyBorder="1"/>
    <xf numFmtId="0" fontId="18" fillId="0" borderId="17" xfId="0" applyFont="1" applyBorder="1"/>
    <xf numFmtId="0" fontId="0" fillId="34" borderId="17" xfId="0" applyFill="1" applyBorder="1"/>
    <xf numFmtId="0" fontId="21" fillId="0" borderId="17" xfId="0" applyFont="1" applyBorder="1"/>
    <xf numFmtId="0" fontId="20" fillId="0" borderId="17" xfId="0" applyFont="1" applyBorder="1"/>
    <xf numFmtId="0" fontId="0" fillId="33" borderId="17" xfId="0" applyFill="1" applyBorder="1"/>
  </cellXfs>
  <cellStyles count="43">
    <cellStyle name="20% — акцент1" xfId="20" builtinId="30" customBuiltin="1"/>
    <cellStyle name="20% — акцент2" xfId="24" builtinId="34" customBuiltin="1"/>
    <cellStyle name="20% — акцент3" xfId="28" builtinId="38" customBuiltin="1"/>
    <cellStyle name="20% — акцент4" xfId="32" builtinId="42" customBuiltin="1"/>
    <cellStyle name="20% — акцент5" xfId="36" builtinId="46" customBuiltin="1"/>
    <cellStyle name="20% — акцент6" xfId="40" builtinId="50" customBuiltin="1"/>
    <cellStyle name="40% — акцент1" xfId="21" builtinId="31" customBuiltin="1"/>
    <cellStyle name="40% — акцент2" xfId="25" builtinId="35" customBuiltin="1"/>
    <cellStyle name="40% — акцент3" xfId="29" builtinId="39" customBuiltin="1"/>
    <cellStyle name="40% — акцент4" xfId="33" builtinId="43" customBuiltin="1"/>
    <cellStyle name="40% — акцент5" xfId="37" builtinId="47" customBuiltin="1"/>
    <cellStyle name="40% — акцент6" xfId="41" builtinId="51" customBuiltin="1"/>
    <cellStyle name="60% — акцент1" xfId="22" builtinId="32" customBuiltin="1"/>
    <cellStyle name="60% — акцент2" xfId="26" builtinId="36" customBuiltin="1"/>
    <cellStyle name="60% — акцент3" xfId="30" builtinId="40" customBuiltin="1"/>
    <cellStyle name="60% — акцент4" xfId="34" builtinId="44" customBuiltin="1"/>
    <cellStyle name="60% — акцент5" xfId="38" builtinId="48" customBuiltin="1"/>
    <cellStyle name="60% — акцент6" xfId="42" builtinId="52" customBuiltin="1"/>
    <cellStyle name="Акцент1" xfId="19" builtinId="29" customBuiltin="1"/>
    <cellStyle name="Акцент2" xfId="23" builtinId="33" customBuiltin="1"/>
    <cellStyle name="Акцент3" xfId="27" builtinId="37" customBuiltin="1"/>
    <cellStyle name="Акцент4" xfId="31" builtinId="41" customBuiltin="1"/>
    <cellStyle name="Акцент5" xfId="35" builtinId="45" customBuiltin="1"/>
    <cellStyle name="Акцент6" xfId="39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3" builtinId="16" customBuiltin="1"/>
    <cellStyle name="Заголовок 2" xfId="4" builtinId="17" customBuiltin="1"/>
    <cellStyle name="Заголовок 3" xfId="5" builtinId="18" customBuiltin="1"/>
    <cellStyle name="Заголовок 4" xfId="6" builtinId="19" customBuiltin="1"/>
    <cellStyle name="Итог" xfId="18" builtinId="25" customBuiltin="1"/>
    <cellStyle name="Контрольная ячейка" xfId="14" builtinId="23" customBuiltin="1"/>
    <cellStyle name="Название" xfId="2" builtinId="15" customBuiltin="1"/>
    <cellStyle name="Нейтральный" xfId="9" builtinId="28" customBuiltin="1"/>
    <cellStyle name="Обычный" xfId="0" builtinId="0"/>
    <cellStyle name="Плохой" xfId="8" builtinId="27" customBuiltin="1"/>
    <cellStyle name="Пояснение" xfId="17" builtinId="53" customBuiltin="1"/>
    <cellStyle name="Примечание" xfId="16" builtinId="10" customBuiltin="1"/>
    <cellStyle name="Процентный" xfId="1" builtinId="5"/>
    <cellStyle name="Связанная ячейка" xfId="13" builtinId="24" customBuiltin="1"/>
    <cellStyle name="Текст предупреждения" xfId="15" builtinId="11" customBuiltin="1"/>
    <cellStyle name="Хороший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8"/>
  <sheetViews>
    <sheetView tabSelected="1" zoomScaleNormal="100" workbookViewId="0">
      <selection activeCell="P9" sqref="P9"/>
    </sheetView>
  </sheetViews>
  <sheetFormatPr defaultRowHeight="14.4" x14ac:dyDescent="0.3"/>
  <cols>
    <col min="1" max="1" width="16.88671875" bestFit="1" customWidth="1"/>
    <col min="2" max="2" width="5" customWidth="1"/>
    <col min="5" max="5" width="3.33203125" customWidth="1"/>
    <col min="6" max="6" width="4.33203125" customWidth="1"/>
    <col min="9" max="9" width="3.5546875" customWidth="1"/>
    <col min="10" max="10" width="4.33203125" customWidth="1"/>
    <col min="13" max="13" width="3.44140625" customWidth="1"/>
    <col min="14" max="14" width="4.33203125" customWidth="1"/>
    <col min="17" max="17" width="3.33203125" customWidth="1"/>
    <col min="18" max="18" width="4.33203125" customWidth="1"/>
    <col min="21" max="21" width="2.6640625" customWidth="1"/>
    <col min="22" max="22" width="4.33203125" customWidth="1"/>
    <col min="25" max="25" width="2.44140625" customWidth="1"/>
    <col min="26" max="26" width="4.33203125" customWidth="1"/>
    <col min="29" max="29" width="2.77734375" customWidth="1"/>
    <col min="30" max="30" width="4.33203125" customWidth="1"/>
    <col min="33" max="33" width="3.44140625" customWidth="1"/>
  </cols>
  <sheetData>
    <row r="1" spans="1:33" x14ac:dyDescent="0.3">
      <c r="A1" t="s">
        <v>26</v>
      </c>
      <c r="B1" s="2">
        <v>1</v>
      </c>
      <c r="C1" s="3"/>
      <c r="D1" s="3"/>
      <c r="E1" s="4"/>
      <c r="F1" s="2">
        <v>3</v>
      </c>
      <c r="G1" s="3"/>
      <c r="H1" s="3"/>
      <c r="I1" s="4"/>
      <c r="J1" s="2">
        <v>2</v>
      </c>
      <c r="K1" s="3"/>
      <c r="L1" s="3"/>
      <c r="M1" s="4"/>
      <c r="N1" s="2">
        <v>4</v>
      </c>
      <c r="O1" s="3"/>
      <c r="P1" s="3"/>
      <c r="Q1" s="4"/>
      <c r="R1" s="2">
        <v>0</v>
      </c>
      <c r="S1" s="3"/>
      <c r="T1" s="3"/>
      <c r="U1" s="4"/>
      <c r="V1" s="2">
        <v>7</v>
      </c>
      <c r="W1" s="3"/>
      <c r="X1" s="3"/>
      <c r="Y1" s="4"/>
      <c r="Z1" s="2">
        <v>5</v>
      </c>
      <c r="AA1" s="3"/>
      <c r="AB1" s="3"/>
      <c r="AC1" s="4"/>
      <c r="AD1" s="2">
        <v>6</v>
      </c>
      <c r="AE1" s="3"/>
      <c r="AF1" s="3"/>
      <c r="AG1" s="4"/>
    </row>
    <row r="2" spans="1:33" x14ac:dyDescent="0.3">
      <c r="A2" s="13">
        <v>94976</v>
      </c>
      <c r="B2" s="5">
        <v>0.25</v>
      </c>
      <c r="C2" s="14">
        <v>0.5</v>
      </c>
      <c r="D2" s="15" t="s">
        <v>0</v>
      </c>
      <c r="E2" s="6">
        <v>0.75</v>
      </c>
      <c r="F2" s="5">
        <v>0.25</v>
      </c>
      <c r="G2" s="14">
        <v>0.5</v>
      </c>
      <c r="H2" s="15" t="s">
        <v>0</v>
      </c>
      <c r="I2" s="6">
        <v>0.75</v>
      </c>
      <c r="J2" s="5">
        <v>0.25</v>
      </c>
      <c r="K2" s="14">
        <v>0.5</v>
      </c>
      <c r="L2" s="15" t="s">
        <v>0</v>
      </c>
      <c r="M2" s="6">
        <v>0.75</v>
      </c>
      <c r="N2" s="5">
        <v>0.25</v>
      </c>
      <c r="O2" s="14">
        <v>0.5</v>
      </c>
      <c r="P2" s="15" t="s">
        <v>0</v>
      </c>
      <c r="Q2" s="6">
        <v>0.75</v>
      </c>
      <c r="R2" s="5">
        <v>0.25</v>
      </c>
      <c r="S2" s="14">
        <v>0.5</v>
      </c>
      <c r="T2" s="15" t="s">
        <v>0</v>
      </c>
      <c r="U2" s="6">
        <v>0.75</v>
      </c>
      <c r="V2" s="5">
        <v>0.25</v>
      </c>
      <c r="W2" s="14">
        <v>0.5</v>
      </c>
      <c r="X2" s="15" t="s">
        <v>0</v>
      </c>
      <c r="Y2" s="6">
        <v>0.75</v>
      </c>
      <c r="Z2" s="5">
        <v>0.25</v>
      </c>
      <c r="AA2" s="14">
        <v>0.5</v>
      </c>
      <c r="AB2" s="15" t="s">
        <v>0</v>
      </c>
      <c r="AC2" s="6">
        <v>0.75</v>
      </c>
      <c r="AD2" s="5">
        <v>0.25</v>
      </c>
      <c r="AE2" s="14">
        <v>0.5</v>
      </c>
      <c r="AF2" s="15" t="s">
        <v>0</v>
      </c>
      <c r="AG2" s="6">
        <v>0.75</v>
      </c>
    </row>
    <row r="3" spans="1:33" x14ac:dyDescent="0.3">
      <c r="A3" t="s">
        <v>1</v>
      </c>
      <c r="B3" s="7"/>
      <c r="C3" s="16">
        <v>32868</v>
      </c>
      <c r="D3" s="17">
        <f>C3/$A$2</f>
        <v>0.34606637466307277</v>
      </c>
      <c r="E3" s="8"/>
      <c r="F3" s="7"/>
      <c r="G3" s="16">
        <v>11911</v>
      </c>
      <c r="H3" s="17">
        <f>G3/$A$2</f>
        <v>0.12541063005390835</v>
      </c>
      <c r="I3" s="8"/>
      <c r="J3" s="7"/>
      <c r="K3" s="16">
        <v>20058</v>
      </c>
      <c r="L3" s="17">
        <f>K3/$A$2</f>
        <v>0.21119019541778974</v>
      </c>
      <c r="M3" s="8"/>
      <c r="N3" s="7"/>
      <c r="O3" s="16">
        <v>24853</v>
      </c>
      <c r="P3" s="17">
        <f>O3/$A$2</f>
        <v>0.26167663409703507</v>
      </c>
      <c r="Q3" s="8"/>
      <c r="R3" s="7"/>
      <c r="S3" s="16">
        <v>2461</v>
      </c>
      <c r="T3" s="17">
        <f>S3/$A$2</f>
        <v>2.5911809299191374E-2</v>
      </c>
      <c r="U3" s="8"/>
      <c r="V3" s="7"/>
      <c r="W3" s="16">
        <v>775</v>
      </c>
      <c r="X3" s="17">
        <f>W3/$A$2</f>
        <v>8.159956199460916E-3</v>
      </c>
      <c r="Y3" s="8"/>
      <c r="Z3" s="7"/>
      <c r="AA3" s="16">
        <v>105</v>
      </c>
      <c r="AB3" s="17">
        <f>AA3/$A$2</f>
        <v>1.1055424528301887E-3</v>
      </c>
      <c r="AC3" s="8"/>
      <c r="AD3" s="7"/>
      <c r="AE3" s="16">
        <v>1945</v>
      </c>
      <c r="AF3" s="17">
        <f>AE3/$A$2</f>
        <v>2.047885781671159E-2</v>
      </c>
      <c r="AG3" s="8"/>
    </row>
    <row r="4" spans="1:33" x14ac:dyDescent="0.3">
      <c r="A4" t="s">
        <v>2</v>
      </c>
      <c r="B4" s="7">
        <v>0</v>
      </c>
      <c r="C4" s="15">
        <v>0</v>
      </c>
      <c r="D4" s="15">
        <v>0.45034684191310698</v>
      </c>
      <c r="E4" s="8">
        <v>1</v>
      </c>
      <c r="F4" s="7">
        <v>0</v>
      </c>
      <c r="G4" s="15">
        <v>0</v>
      </c>
      <c r="H4" s="15">
        <v>0.21391990596927199</v>
      </c>
      <c r="I4" s="8">
        <v>0</v>
      </c>
      <c r="J4" s="7">
        <v>0</v>
      </c>
      <c r="K4" s="15">
        <v>0</v>
      </c>
      <c r="L4" s="15">
        <v>0.393957523182769</v>
      </c>
      <c r="M4" s="8">
        <v>1</v>
      </c>
      <c r="N4" s="7">
        <v>0</v>
      </c>
      <c r="O4" s="15">
        <v>0</v>
      </c>
      <c r="P4" s="15">
        <v>0.37540739548545399</v>
      </c>
      <c r="Q4" s="8">
        <v>1</v>
      </c>
      <c r="R4" s="7">
        <v>0</v>
      </c>
      <c r="S4" s="15">
        <v>0</v>
      </c>
      <c r="T4" s="15">
        <v>0.328728159284843</v>
      </c>
      <c r="U4" s="8">
        <v>1</v>
      </c>
      <c r="V4" s="7">
        <v>0</v>
      </c>
      <c r="W4" s="15">
        <v>0</v>
      </c>
      <c r="X4" s="15">
        <v>0.41548387096774098</v>
      </c>
      <c r="Y4" s="8">
        <v>1</v>
      </c>
      <c r="Z4" s="7">
        <v>0</v>
      </c>
      <c r="AA4" s="15">
        <v>0</v>
      </c>
      <c r="AB4" s="15">
        <v>0.32380952380952299</v>
      </c>
      <c r="AC4" s="8">
        <v>1</v>
      </c>
      <c r="AD4" s="7">
        <v>0</v>
      </c>
      <c r="AE4" s="15">
        <v>1</v>
      </c>
      <c r="AF4" s="15">
        <v>0.64164524421593805</v>
      </c>
      <c r="AG4" s="8">
        <v>1</v>
      </c>
    </row>
    <row r="5" spans="1:33" x14ac:dyDescent="0.3">
      <c r="A5" t="s">
        <v>3</v>
      </c>
      <c r="B5" s="7">
        <v>26</v>
      </c>
      <c r="C5" s="15">
        <v>32</v>
      </c>
      <c r="D5" s="15">
        <v>33.464190093708098</v>
      </c>
      <c r="E5" s="8">
        <v>40</v>
      </c>
      <c r="F5" s="7">
        <v>38</v>
      </c>
      <c r="G5" s="15">
        <v>56</v>
      </c>
      <c r="H5" s="15">
        <v>51.240617916211903</v>
      </c>
      <c r="I5" s="8">
        <v>62</v>
      </c>
      <c r="J5" s="7">
        <v>27</v>
      </c>
      <c r="K5" s="15">
        <v>33</v>
      </c>
      <c r="L5" s="15">
        <v>34.0684016352577</v>
      </c>
      <c r="M5" s="8">
        <v>40</v>
      </c>
      <c r="N5" s="7">
        <v>28</v>
      </c>
      <c r="O5" s="15">
        <v>34</v>
      </c>
      <c r="P5" s="15">
        <v>35.644630426910197</v>
      </c>
      <c r="Q5" s="8">
        <v>42</v>
      </c>
      <c r="R5" s="7">
        <v>30</v>
      </c>
      <c r="S5" s="15">
        <v>36</v>
      </c>
      <c r="T5" s="15">
        <v>37.322633075985301</v>
      </c>
      <c r="U5" s="8">
        <v>44</v>
      </c>
      <c r="V5" s="7">
        <v>28.5</v>
      </c>
      <c r="W5" s="15">
        <v>34</v>
      </c>
      <c r="X5" s="15">
        <v>34.676129032257997</v>
      </c>
      <c r="Y5" s="8">
        <v>41</v>
      </c>
      <c r="Z5" s="7">
        <v>34</v>
      </c>
      <c r="AA5" s="15">
        <v>42</v>
      </c>
      <c r="AB5" s="15">
        <v>41.152380952380902</v>
      </c>
      <c r="AC5" s="8">
        <v>49</v>
      </c>
      <c r="AD5" s="7">
        <v>31</v>
      </c>
      <c r="AE5" s="15">
        <v>38</v>
      </c>
      <c r="AF5" s="15">
        <v>39.6586118251928</v>
      </c>
      <c r="AG5" s="8">
        <v>47</v>
      </c>
    </row>
    <row r="6" spans="1:33" s="1" customFormat="1" x14ac:dyDescent="0.3">
      <c r="A6" s="1" t="s">
        <v>4</v>
      </c>
      <c r="B6" s="9">
        <v>0</v>
      </c>
      <c r="C6" s="18">
        <v>0</v>
      </c>
      <c r="D6" s="18">
        <v>6.5717415115005397E-3</v>
      </c>
      <c r="E6" s="10">
        <v>0</v>
      </c>
      <c r="F6" s="9">
        <v>0</v>
      </c>
      <c r="G6" s="18">
        <v>0</v>
      </c>
      <c r="H6" s="18">
        <v>1.1250104945008801E-2</v>
      </c>
      <c r="I6" s="10">
        <v>0</v>
      </c>
      <c r="J6" s="9">
        <v>1</v>
      </c>
      <c r="K6" s="18">
        <v>1</v>
      </c>
      <c r="L6" s="18">
        <v>1.1002093927609899</v>
      </c>
      <c r="M6" s="10">
        <v>1</v>
      </c>
      <c r="N6" s="9">
        <v>2</v>
      </c>
      <c r="O6" s="18">
        <v>2</v>
      </c>
      <c r="P6" s="18">
        <v>2.5548223554500402</v>
      </c>
      <c r="Q6" s="10">
        <v>3</v>
      </c>
      <c r="R6" s="9">
        <v>4</v>
      </c>
      <c r="S6" s="18">
        <v>4</v>
      </c>
      <c r="T6" s="18">
        <v>3.9914668833807299</v>
      </c>
      <c r="U6" s="10">
        <v>4</v>
      </c>
      <c r="V6" s="9">
        <v>7</v>
      </c>
      <c r="W6" s="18">
        <v>7</v>
      </c>
      <c r="X6" s="18">
        <v>7</v>
      </c>
      <c r="Y6" s="10">
        <v>7</v>
      </c>
      <c r="Z6" s="9">
        <v>8</v>
      </c>
      <c r="AA6" s="18">
        <v>8</v>
      </c>
      <c r="AB6" s="18">
        <v>7.3714285714285701</v>
      </c>
      <c r="AC6" s="10">
        <v>8</v>
      </c>
      <c r="AD6" s="9">
        <v>0</v>
      </c>
      <c r="AE6" s="18">
        <v>0</v>
      </c>
      <c r="AF6" s="20">
        <v>0.89460154241645196</v>
      </c>
      <c r="AG6" s="10">
        <v>1</v>
      </c>
    </row>
    <row r="7" spans="1:33" x14ac:dyDescent="0.3">
      <c r="A7" t="s">
        <v>5</v>
      </c>
      <c r="B7" s="7">
        <v>0</v>
      </c>
      <c r="C7" s="15">
        <v>0</v>
      </c>
      <c r="D7" s="15">
        <v>0.103991724473652</v>
      </c>
      <c r="E7" s="8">
        <v>0</v>
      </c>
      <c r="F7" s="7">
        <v>0</v>
      </c>
      <c r="G7" s="15">
        <v>0</v>
      </c>
      <c r="H7" s="15">
        <v>12.5094450507933</v>
      </c>
      <c r="I7" s="8">
        <v>22</v>
      </c>
      <c r="J7" s="7">
        <v>2</v>
      </c>
      <c r="K7" s="15">
        <v>6</v>
      </c>
      <c r="L7" s="15">
        <v>11.9011865589789</v>
      </c>
      <c r="M7" s="8">
        <v>16</v>
      </c>
      <c r="N7" s="7">
        <v>18</v>
      </c>
      <c r="O7" s="15">
        <v>32</v>
      </c>
      <c r="P7" s="15">
        <v>32.274534261457298</v>
      </c>
      <c r="Q7" s="8">
        <v>48</v>
      </c>
      <c r="R7" s="7">
        <v>23</v>
      </c>
      <c r="S7" s="15">
        <v>38</v>
      </c>
      <c r="T7" s="15">
        <v>36.680617635107602</v>
      </c>
      <c r="U7" s="8">
        <v>51</v>
      </c>
      <c r="V7" s="7">
        <v>38.5</v>
      </c>
      <c r="W7" s="15">
        <v>47</v>
      </c>
      <c r="X7" s="15">
        <v>45.659354838709604</v>
      </c>
      <c r="Y7" s="8">
        <v>52</v>
      </c>
      <c r="Z7" s="7">
        <v>43</v>
      </c>
      <c r="AA7" s="15">
        <v>55</v>
      </c>
      <c r="AB7" s="15">
        <v>49.361904761904697</v>
      </c>
      <c r="AC7" s="8">
        <v>58</v>
      </c>
      <c r="AD7" s="7">
        <v>0</v>
      </c>
      <c r="AE7" s="15">
        <v>0</v>
      </c>
      <c r="AF7" s="15">
        <v>9.7948586118251892</v>
      </c>
      <c r="AG7" s="8">
        <v>14</v>
      </c>
    </row>
    <row r="8" spans="1:33" s="1" customFormat="1" x14ac:dyDescent="0.3">
      <c r="A8" s="1" t="s">
        <v>6</v>
      </c>
      <c r="B8" s="9">
        <v>2350</v>
      </c>
      <c r="C8" s="18">
        <v>4200</v>
      </c>
      <c r="D8" s="18">
        <v>6846.1495272072398</v>
      </c>
      <c r="E8" s="10">
        <v>8100</v>
      </c>
      <c r="F8" s="9">
        <v>4400</v>
      </c>
      <c r="G8" s="18">
        <v>10400</v>
      </c>
      <c r="H8" s="18">
        <v>38466.347145032501</v>
      </c>
      <c r="I8" s="10">
        <v>30240</v>
      </c>
      <c r="J8" s="9">
        <v>7290</v>
      </c>
      <c r="K8" s="18">
        <v>13550</v>
      </c>
      <c r="L8" s="18">
        <v>28748.768537714001</v>
      </c>
      <c r="M8" s="10">
        <v>28418.1494140625</v>
      </c>
      <c r="N8" s="9">
        <v>15000</v>
      </c>
      <c r="O8" s="18">
        <v>32933.80078125</v>
      </c>
      <c r="P8" s="18">
        <v>79573.758220843403</v>
      </c>
      <c r="Q8" s="10">
        <v>80925</v>
      </c>
      <c r="R8" s="9">
        <v>42188.23046875</v>
      </c>
      <c r="S8" s="18">
        <v>75558</v>
      </c>
      <c r="T8" s="18">
        <v>175047.90660713299</v>
      </c>
      <c r="U8" s="10">
        <v>169685.15625</v>
      </c>
      <c r="V8" s="9">
        <v>6796</v>
      </c>
      <c r="W8" s="18">
        <v>13230</v>
      </c>
      <c r="X8" s="18">
        <v>27557.797247668801</v>
      </c>
      <c r="Y8" s="10">
        <v>27550</v>
      </c>
      <c r="Z8" s="9">
        <v>442955</v>
      </c>
      <c r="AA8" s="18">
        <v>862904.375</v>
      </c>
      <c r="AB8" s="18">
        <v>3937660.6253348198</v>
      </c>
      <c r="AC8" s="10">
        <v>2658853</v>
      </c>
      <c r="AD8" s="9">
        <v>60700</v>
      </c>
      <c r="AE8" s="18">
        <v>111993</v>
      </c>
      <c r="AF8" s="18">
        <v>462471.03044866602</v>
      </c>
      <c r="AG8" s="10">
        <v>298977</v>
      </c>
    </row>
    <row r="9" spans="1:33" s="1" customFormat="1" x14ac:dyDescent="0.3">
      <c r="A9" s="1" t="s">
        <v>7</v>
      </c>
      <c r="B9" s="9">
        <v>2300</v>
      </c>
      <c r="C9" s="18">
        <v>4000</v>
      </c>
      <c r="D9" s="18">
        <v>6366.5156864910396</v>
      </c>
      <c r="E9" s="10">
        <v>7700</v>
      </c>
      <c r="F9" s="9">
        <v>3000</v>
      </c>
      <c r="G9" s="18">
        <v>5000</v>
      </c>
      <c r="H9" s="18">
        <v>7373.36023141635</v>
      </c>
      <c r="I9" s="10">
        <v>8864.568359375</v>
      </c>
      <c r="J9" s="9">
        <v>2749.44995117187</v>
      </c>
      <c r="K9" s="18">
        <v>4452.5832519531205</v>
      </c>
      <c r="L9" s="18">
        <v>6407.7970057274497</v>
      </c>
      <c r="M9" s="10">
        <v>7760</v>
      </c>
      <c r="N9" s="9">
        <v>2763.86791992187</v>
      </c>
      <c r="O9" s="18">
        <v>4345.49365234375</v>
      </c>
      <c r="P9" s="18">
        <v>6103.4596624637197</v>
      </c>
      <c r="Q9" s="10">
        <v>7275</v>
      </c>
      <c r="R9" s="9">
        <v>3535.92846679687</v>
      </c>
      <c r="S9" s="18">
        <v>5492.92822265625</v>
      </c>
      <c r="T9" s="18">
        <v>7903.7119140376899</v>
      </c>
      <c r="U9" s="10">
        <v>9371.7099609375</v>
      </c>
      <c r="V9" s="9">
        <v>2161.75</v>
      </c>
      <c r="W9" s="18">
        <v>3533.33325195312</v>
      </c>
      <c r="X9" s="18">
        <v>5375.9420688949003</v>
      </c>
      <c r="Y9" s="10">
        <v>5981.22119140625</v>
      </c>
      <c r="Z9" s="9">
        <v>5964.6708984375</v>
      </c>
      <c r="AA9" s="18">
        <v>9280.2255859375</v>
      </c>
      <c r="AB9" s="18">
        <v>19287.677540224999</v>
      </c>
      <c r="AC9" s="10">
        <v>21185.41015625</v>
      </c>
      <c r="AD9" s="9">
        <v>47200</v>
      </c>
      <c r="AE9" s="18">
        <v>57500</v>
      </c>
      <c r="AF9" s="21">
        <v>69537.266909844897</v>
      </c>
      <c r="AG9" s="10">
        <v>77587</v>
      </c>
    </row>
    <row r="10" spans="1:33" s="1" customFormat="1" x14ac:dyDescent="0.3">
      <c r="A10" s="1" t="s">
        <v>8</v>
      </c>
      <c r="B10" s="9">
        <v>1</v>
      </c>
      <c r="C10" s="18">
        <v>1</v>
      </c>
      <c r="D10" s="18">
        <v>1.067238651576</v>
      </c>
      <c r="E10" s="10">
        <v>1</v>
      </c>
      <c r="F10" s="9">
        <v>1</v>
      </c>
      <c r="G10" s="18">
        <v>1</v>
      </c>
      <c r="H10" s="18">
        <v>5.5045756023843504</v>
      </c>
      <c r="I10" s="10">
        <v>5</v>
      </c>
      <c r="J10" s="9">
        <v>2</v>
      </c>
      <c r="K10" s="18">
        <v>3</v>
      </c>
      <c r="L10" s="18">
        <v>4.1903978462458804</v>
      </c>
      <c r="M10" s="10">
        <v>4</v>
      </c>
      <c r="N10" s="9">
        <v>4</v>
      </c>
      <c r="O10" s="18">
        <v>7</v>
      </c>
      <c r="P10" s="18">
        <v>12.0448637991389</v>
      </c>
      <c r="Q10" s="10">
        <v>14</v>
      </c>
      <c r="R10" s="9">
        <v>9</v>
      </c>
      <c r="S10" s="18">
        <v>12</v>
      </c>
      <c r="T10" s="18">
        <v>21.705404307192101</v>
      </c>
      <c r="U10" s="10">
        <v>24</v>
      </c>
      <c r="V10" s="9">
        <v>2</v>
      </c>
      <c r="W10" s="18">
        <v>3</v>
      </c>
      <c r="X10" s="18">
        <v>4.9587096774193498</v>
      </c>
      <c r="Y10" s="10">
        <v>6</v>
      </c>
      <c r="Z10" s="9">
        <v>44</v>
      </c>
      <c r="AA10" s="18">
        <v>82</v>
      </c>
      <c r="AB10" s="18">
        <v>188.44761904761901</v>
      </c>
      <c r="AC10" s="10">
        <v>163</v>
      </c>
      <c r="AD10" s="9">
        <v>1</v>
      </c>
      <c r="AE10" s="18">
        <v>2</v>
      </c>
      <c r="AF10" s="18">
        <v>6.9249357326478096</v>
      </c>
      <c r="AG10" s="10">
        <v>5</v>
      </c>
    </row>
    <row r="11" spans="1:33" x14ac:dyDescent="0.3">
      <c r="A11" t="s">
        <v>9</v>
      </c>
      <c r="B11" s="7">
        <v>0</v>
      </c>
      <c r="C11" s="15">
        <v>0</v>
      </c>
      <c r="D11" s="15">
        <v>0.376718997200924</v>
      </c>
      <c r="E11" s="8">
        <v>1</v>
      </c>
      <c r="F11" s="7">
        <v>0</v>
      </c>
      <c r="G11" s="15">
        <v>1</v>
      </c>
      <c r="H11" s="15">
        <v>4.4861892368398903</v>
      </c>
      <c r="I11" s="8">
        <v>4</v>
      </c>
      <c r="J11" s="7">
        <v>0</v>
      </c>
      <c r="K11" s="15">
        <v>1</v>
      </c>
      <c r="L11" s="15">
        <v>2.2036095323561602</v>
      </c>
      <c r="M11" s="8">
        <v>3</v>
      </c>
      <c r="N11" s="7">
        <v>2</v>
      </c>
      <c r="O11" s="15">
        <v>5</v>
      </c>
      <c r="P11" s="15">
        <v>9.6654327445378794</v>
      </c>
      <c r="Q11" s="8">
        <v>12</v>
      </c>
      <c r="R11" s="7">
        <v>7</v>
      </c>
      <c r="S11" s="15">
        <v>11</v>
      </c>
      <c r="T11" s="15">
        <v>19.041040227549701</v>
      </c>
      <c r="U11" s="8">
        <v>21</v>
      </c>
      <c r="V11" s="7">
        <v>2</v>
      </c>
      <c r="W11" s="15">
        <v>2</v>
      </c>
      <c r="X11" s="15">
        <v>3.5470967741935402</v>
      </c>
      <c r="Y11" s="8">
        <v>4</v>
      </c>
      <c r="Z11" s="7">
        <v>35</v>
      </c>
      <c r="AA11" s="15">
        <v>79</v>
      </c>
      <c r="AB11" s="15">
        <v>170.34285714285701</v>
      </c>
      <c r="AC11" s="8">
        <v>156</v>
      </c>
      <c r="AD11" s="7">
        <v>0</v>
      </c>
      <c r="AE11" s="15">
        <v>1</v>
      </c>
      <c r="AF11" s="15">
        <v>4.6601542416452402</v>
      </c>
      <c r="AG11" s="8">
        <v>3</v>
      </c>
    </row>
    <row r="12" spans="1:33" x14ac:dyDescent="0.3">
      <c r="A12" t="s">
        <v>10</v>
      </c>
      <c r="B12" s="7">
        <v>0</v>
      </c>
      <c r="C12" s="15">
        <v>0</v>
      </c>
      <c r="D12" s="15">
        <v>36.048841829614403</v>
      </c>
      <c r="E12" s="8">
        <v>100</v>
      </c>
      <c r="F12" s="7">
        <v>0</v>
      </c>
      <c r="G12" s="15">
        <v>90.476188659667898</v>
      </c>
      <c r="H12" s="15">
        <v>59.400724932164799</v>
      </c>
      <c r="I12" s="8">
        <v>100</v>
      </c>
      <c r="J12" s="7">
        <v>0</v>
      </c>
      <c r="K12" s="15">
        <v>50</v>
      </c>
      <c r="L12" s="15">
        <v>48.855373369493201</v>
      </c>
      <c r="M12" s="8">
        <v>100</v>
      </c>
      <c r="N12" s="7">
        <v>50</v>
      </c>
      <c r="O12" s="15">
        <v>80.769233703613196</v>
      </c>
      <c r="P12" s="15">
        <v>70.084005978799794</v>
      </c>
      <c r="Q12" s="8">
        <v>100</v>
      </c>
      <c r="R12" s="7">
        <v>77.777778625488196</v>
      </c>
      <c r="S12" s="15">
        <v>88.888885498046804</v>
      </c>
      <c r="T12" s="15">
        <v>85.620224664580306</v>
      </c>
      <c r="U12" s="8">
        <v>100</v>
      </c>
      <c r="V12" s="7">
        <v>50</v>
      </c>
      <c r="W12" s="15">
        <v>70</v>
      </c>
      <c r="X12" s="15">
        <v>70.973235072474296</v>
      </c>
      <c r="Y12" s="8">
        <v>100</v>
      </c>
      <c r="Z12" s="7">
        <v>92.592590332031193</v>
      </c>
      <c r="AA12" s="15">
        <v>95.738639831542898</v>
      </c>
      <c r="AB12" s="19">
        <v>92.829188337780096</v>
      </c>
      <c r="AC12" s="8">
        <v>100</v>
      </c>
      <c r="AD12" s="7">
        <v>0</v>
      </c>
      <c r="AE12" s="15">
        <v>57.142856597900298</v>
      </c>
      <c r="AF12" s="22">
        <v>50.721989134099601</v>
      </c>
      <c r="AG12" s="8">
        <v>100</v>
      </c>
    </row>
    <row r="13" spans="1:33" x14ac:dyDescent="0.3">
      <c r="A13" t="s">
        <v>11</v>
      </c>
      <c r="B13" s="7">
        <v>0</v>
      </c>
      <c r="C13" s="15">
        <v>0</v>
      </c>
      <c r="D13" s="15">
        <v>2.2940245831811999E-2</v>
      </c>
      <c r="E13" s="8">
        <v>0</v>
      </c>
      <c r="F13" s="7">
        <v>1</v>
      </c>
      <c r="G13" s="15">
        <v>1</v>
      </c>
      <c r="H13" s="15">
        <v>0.88405675426076702</v>
      </c>
      <c r="I13" s="8">
        <v>1</v>
      </c>
      <c r="J13" s="7">
        <v>0</v>
      </c>
      <c r="K13" s="15">
        <v>0</v>
      </c>
      <c r="L13" s="15">
        <v>1.89450593279489E-3</v>
      </c>
      <c r="M13" s="8">
        <v>0</v>
      </c>
      <c r="N13" s="7">
        <v>0</v>
      </c>
      <c r="O13" s="15">
        <v>0</v>
      </c>
      <c r="P13" s="15">
        <v>5.6331227618396096E-3</v>
      </c>
      <c r="Q13" s="8">
        <v>0</v>
      </c>
      <c r="R13" s="7">
        <v>0</v>
      </c>
      <c r="S13" s="15">
        <v>0</v>
      </c>
      <c r="T13" s="15">
        <v>8.9394555058919106E-3</v>
      </c>
      <c r="U13" s="8">
        <v>0</v>
      </c>
      <c r="V13" s="7">
        <v>0</v>
      </c>
      <c r="W13" s="15">
        <v>0</v>
      </c>
      <c r="X13" s="15">
        <v>1.29032258064516E-3</v>
      </c>
      <c r="Y13" s="8">
        <v>0</v>
      </c>
      <c r="Z13" s="7">
        <v>0</v>
      </c>
      <c r="AA13" s="15">
        <v>0</v>
      </c>
      <c r="AB13" s="15">
        <v>9.5238095238095195E-3</v>
      </c>
      <c r="AC13" s="8">
        <v>0</v>
      </c>
      <c r="AD13" s="7">
        <v>0</v>
      </c>
      <c r="AE13" s="15">
        <v>0</v>
      </c>
      <c r="AF13" s="15">
        <v>0.16041131105398401</v>
      </c>
      <c r="AG13" s="8">
        <v>0</v>
      </c>
    </row>
    <row r="14" spans="1:33" x14ac:dyDescent="0.3">
      <c r="A14" t="s">
        <v>12</v>
      </c>
      <c r="B14" s="7">
        <v>1</v>
      </c>
      <c r="C14" s="15">
        <v>1</v>
      </c>
      <c r="D14" s="15">
        <v>0.980954119508336</v>
      </c>
      <c r="E14" s="8">
        <v>1</v>
      </c>
      <c r="F14" s="7">
        <v>0</v>
      </c>
      <c r="G14" s="15">
        <v>1</v>
      </c>
      <c r="H14" s="15">
        <v>0.74603307866677804</v>
      </c>
      <c r="I14" s="8">
        <v>1</v>
      </c>
      <c r="J14" s="7">
        <v>0</v>
      </c>
      <c r="K14" s="15">
        <v>1</v>
      </c>
      <c r="L14" s="15">
        <v>0.63770066806261805</v>
      </c>
      <c r="M14" s="8">
        <v>1</v>
      </c>
      <c r="N14" s="7">
        <v>0</v>
      </c>
      <c r="O14" s="15">
        <v>0</v>
      </c>
      <c r="P14" s="15">
        <v>0.391904397859413</v>
      </c>
      <c r="Q14" s="8">
        <v>1</v>
      </c>
      <c r="R14" s="7">
        <v>0</v>
      </c>
      <c r="S14" s="15">
        <v>0</v>
      </c>
      <c r="T14" s="15">
        <v>1.78789110117838E-2</v>
      </c>
      <c r="U14" s="8">
        <v>0</v>
      </c>
      <c r="V14" s="7">
        <v>0</v>
      </c>
      <c r="W14" s="15">
        <v>1</v>
      </c>
      <c r="X14" s="15">
        <v>0.62709677419354803</v>
      </c>
      <c r="Y14" s="8">
        <v>1</v>
      </c>
      <c r="Z14" s="7">
        <v>0</v>
      </c>
      <c r="AA14" s="15">
        <v>0</v>
      </c>
      <c r="AB14" s="15">
        <v>1.9047619047619001E-2</v>
      </c>
      <c r="AC14" s="8">
        <v>0</v>
      </c>
      <c r="AD14" s="7">
        <v>1</v>
      </c>
      <c r="AE14" s="15">
        <v>1</v>
      </c>
      <c r="AF14" s="15">
        <v>0.754241645244215</v>
      </c>
      <c r="AG14" s="8">
        <v>1</v>
      </c>
    </row>
    <row r="15" spans="1:33" hidden="1" x14ac:dyDescent="0.3">
      <c r="A15" t="s">
        <v>13</v>
      </c>
      <c r="B15" s="7">
        <v>0</v>
      </c>
      <c r="C15" s="15">
        <v>0</v>
      </c>
      <c r="D15" s="15">
        <v>0</v>
      </c>
      <c r="E15" s="8">
        <v>0</v>
      </c>
      <c r="F15" s="7">
        <v>0</v>
      </c>
      <c r="G15" s="15">
        <v>0</v>
      </c>
      <c r="H15" s="15">
        <v>0</v>
      </c>
      <c r="I15" s="8">
        <v>0</v>
      </c>
      <c r="J15" s="7">
        <v>0</v>
      </c>
      <c r="K15" s="15">
        <v>0</v>
      </c>
      <c r="L15" s="15">
        <v>0</v>
      </c>
      <c r="M15" s="8">
        <v>0</v>
      </c>
      <c r="N15" s="7">
        <v>0</v>
      </c>
      <c r="O15" s="15">
        <v>0</v>
      </c>
      <c r="P15" s="15">
        <v>0</v>
      </c>
      <c r="Q15" s="8">
        <v>0</v>
      </c>
      <c r="R15" s="7">
        <v>0</v>
      </c>
      <c r="S15" s="15">
        <v>0</v>
      </c>
      <c r="T15" s="15">
        <v>0</v>
      </c>
      <c r="U15" s="8">
        <v>0</v>
      </c>
      <c r="V15" s="7">
        <v>0</v>
      </c>
      <c r="W15" s="15">
        <v>0</v>
      </c>
      <c r="X15" s="15">
        <v>0</v>
      </c>
      <c r="Y15" s="8">
        <v>0</v>
      </c>
      <c r="Z15" s="7">
        <v>0</v>
      </c>
      <c r="AA15" s="15">
        <v>0</v>
      </c>
      <c r="AB15" s="15">
        <v>0</v>
      </c>
      <c r="AC15" s="8">
        <v>0</v>
      </c>
      <c r="AD15" s="7">
        <v>0</v>
      </c>
      <c r="AE15" s="15">
        <v>0</v>
      </c>
      <c r="AF15" s="15">
        <v>0</v>
      </c>
      <c r="AG15" s="8">
        <v>0</v>
      </c>
    </row>
    <row r="16" spans="1:33" hidden="1" x14ac:dyDescent="0.3">
      <c r="A16" t="s">
        <v>14</v>
      </c>
      <c r="B16" s="7">
        <v>0</v>
      </c>
      <c r="C16" s="15">
        <v>0</v>
      </c>
      <c r="D16" s="15">
        <v>0</v>
      </c>
      <c r="E16" s="8">
        <v>0</v>
      </c>
      <c r="F16" s="7">
        <v>0</v>
      </c>
      <c r="G16" s="15">
        <v>0</v>
      </c>
      <c r="H16" s="15">
        <v>0</v>
      </c>
      <c r="I16" s="8">
        <v>0</v>
      </c>
      <c r="J16" s="7">
        <v>0</v>
      </c>
      <c r="K16" s="15">
        <v>0</v>
      </c>
      <c r="L16" s="15">
        <v>0</v>
      </c>
      <c r="M16" s="8">
        <v>0</v>
      </c>
      <c r="N16" s="7">
        <v>0</v>
      </c>
      <c r="O16" s="15">
        <v>0</v>
      </c>
      <c r="P16" s="15">
        <v>0</v>
      </c>
      <c r="Q16" s="8">
        <v>0</v>
      </c>
      <c r="R16" s="7">
        <v>0</v>
      </c>
      <c r="S16" s="15">
        <v>0</v>
      </c>
      <c r="T16" s="15">
        <v>0</v>
      </c>
      <c r="U16" s="8">
        <v>0</v>
      </c>
      <c r="V16" s="7">
        <v>0</v>
      </c>
      <c r="W16" s="15">
        <v>0</v>
      </c>
      <c r="X16" s="15">
        <v>0</v>
      </c>
      <c r="Y16" s="8">
        <v>0</v>
      </c>
      <c r="Z16" s="7">
        <v>0</v>
      </c>
      <c r="AA16" s="15">
        <v>0</v>
      </c>
      <c r="AB16" s="15">
        <v>0</v>
      </c>
      <c r="AC16" s="8">
        <v>0</v>
      </c>
      <c r="AD16" s="7">
        <v>0</v>
      </c>
      <c r="AE16" s="15">
        <v>0</v>
      </c>
      <c r="AF16" s="15">
        <v>0</v>
      </c>
      <c r="AG16" s="8">
        <v>0</v>
      </c>
    </row>
    <row r="17" spans="1:33" hidden="1" x14ac:dyDescent="0.3">
      <c r="A17" t="s">
        <v>15</v>
      </c>
      <c r="B17" s="7">
        <v>0</v>
      </c>
      <c r="C17" s="15">
        <v>0</v>
      </c>
      <c r="D17" s="15">
        <v>0</v>
      </c>
      <c r="E17" s="8">
        <v>0</v>
      </c>
      <c r="F17" s="7">
        <v>0</v>
      </c>
      <c r="G17" s="15">
        <v>0</v>
      </c>
      <c r="H17" s="15">
        <v>0</v>
      </c>
      <c r="I17" s="8">
        <v>0</v>
      </c>
      <c r="J17" s="7">
        <v>0</v>
      </c>
      <c r="K17" s="15">
        <v>0</v>
      </c>
      <c r="L17" s="15">
        <v>0</v>
      </c>
      <c r="M17" s="8">
        <v>0</v>
      </c>
      <c r="N17" s="7">
        <v>0</v>
      </c>
      <c r="O17" s="15">
        <v>0</v>
      </c>
      <c r="P17" s="15">
        <v>0</v>
      </c>
      <c r="Q17" s="8">
        <v>0</v>
      </c>
      <c r="R17" s="7">
        <v>0</v>
      </c>
      <c r="S17" s="15">
        <v>0</v>
      </c>
      <c r="T17" s="15">
        <v>0</v>
      </c>
      <c r="U17" s="8">
        <v>0</v>
      </c>
      <c r="V17" s="7">
        <v>0</v>
      </c>
      <c r="W17" s="15">
        <v>0</v>
      </c>
      <c r="X17" s="15">
        <v>0</v>
      </c>
      <c r="Y17" s="8">
        <v>0</v>
      </c>
      <c r="Z17" s="7">
        <v>0</v>
      </c>
      <c r="AA17" s="15">
        <v>0</v>
      </c>
      <c r="AB17" s="15">
        <v>0</v>
      </c>
      <c r="AC17" s="8">
        <v>0</v>
      </c>
      <c r="AD17" s="7">
        <v>0</v>
      </c>
      <c r="AE17" s="15">
        <v>0</v>
      </c>
      <c r="AF17" s="15">
        <v>0</v>
      </c>
      <c r="AG17" s="8">
        <v>0</v>
      </c>
    </row>
    <row r="18" spans="1:33" x14ac:dyDescent="0.3">
      <c r="A18" t="s">
        <v>16</v>
      </c>
      <c r="B18" s="7">
        <v>0</v>
      </c>
      <c r="C18" s="15">
        <v>0</v>
      </c>
      <c r="D18" s="15">
        <v>9.2885785566508403</v>
      </c>
      <c r="E18" s="8">
        <v>9</v>
      </c>
      <c r="F18" s="7">
        <v>0</v>
      </c>
      <c r="G18" s="15">
        <v>12</v>
      </c>
      <c r="H18" s="15">
        <v>19.5624212912433</v>
      </c>
      <c r="I18" s="8">
        <v>35</v>
      </c>
      <c r="J18" s="7">
        <v>0</v>
      </c>
      <c r="K18" s="15">
        <v>11</v>
      </c>
      <c r="L18" s="15">
        <v>18.7318775550902</v>
      </c>
      <c r="M18" s="8">
        <v>33</v>
      </c>
      <c r="N18" s="7">
        <v>14</v>
      </c>
      <c r="O18" s="15">
        <v>29</v>
      </c>
      <c r="P18" s="15">
        <v>30.7477165734518</v>
      </c>
      <c r="Q18" s="8">
        <v>45</v>
      </c>
      <c r="R18" s="7">
        <v>39</v>
      </c>
      <c r="S18" s="15">
        <v>48</v>
      </c>
      <c r="T18" s="15">
        <v>48.5343356359203</v>
      </c>
      <c r="U18" s="8">
        <v>59</v>
      </c>
      <c r="V18" s="7">
        <v>7</v>
      </c>
      <c r="W18" s="15">
        <v>24</v>
      </c>
      <c r="X18" s="15">
        <v>29.0245161290322</v>
      </c>
      <c r="Y18" s="8">
        <v>44</v>
      </c>
      <c r="Z18" s="7">
        <v>40</v>
      </c>
      <c r="AA18" s="15">
        <v>49</v>
      </c>
      <c r="AB18" s="15">
        <v>49.161904761904701</v>
      </c>
      <c r="AC18" s="8">
        <v>59</v>
      </c>
      <c r="AD18" s="7">
        <v>0</v>
      </c>
      <c r="AE18" s="15">
        <v>6</v>
      </c>
      <c r="AF18" s="15">
        <v>16.917223650385601</v>
      </c>
      <c r="AG18" s="8">
        <v>30</v>
      </c>
    </row>
    <row r="19" spans="1:33" x14ac:dyDescent="0.3">
      <c r="A19" t="s">
        <v>17</v>
      </c>
      <c r="B19" s="7">
        <v>0</v>
      </c>
      <c r="C19" s="15">
        <v>0</v>
      </c>
      <c r="D19" s="15">
        <v>2.59440793476938</v>
      </c>
      <c r="E19" s="8">
        <v>0</v>
      </c>
      <c r="F19" s="7">
        <v>0</v>
      </c>
      <c r="G19" s="15">
        <v>0</v>
      </c>
      <c r="H19" s="15">
        <v>90.251700109142803</v>
      </c>
      <c r="I19" s="8">
        <v>89</v>
      </c>
      <c r="J19" s="7">
        <v>30</v>
      </c>
      <c r="K19" s="15">
        <v>72</v>
      </c>
      <c r="L19" s="15">
        <v>171.49067703659301</v>
      </c>
      <c r="M19" s="8">
        <v>194</v>
      </c>
      <c r="N19" s="7">
        <v>60</v>
      </c>
      <c r="O19" s="15">
        <v>119</v>
      </c>
      <c r="P19" s="15">
        <v>211.872409769444</v>
      </c>
      <c r="Q19" s="8">
        <v>249</v>
      </c>
      <c r="R19" s="7">
        <v>43</v>
      </c>
      <c r="S19" s="15">
        <v>73</v>
      </c>
      <c r="T19" s="15">
        <v>88.970337261275901</v>
      </c>
      <c r="U19" s="8">
        <v>118</v>
      </c>
      <c r="V19" s="7">
        <v>273.5</v>
      </c>
      <c r="W19" s="15">
        <v>547</v>
      </c>
      <c r="X19" s="15">
        <v>691.58451612903195</v>
      </c>
      <c r="Y19" s="8">
        <v>1072.5</v>
      </c>
      <c r="Z19" s="7">
        <v>10</v>
      </c>
      <c r="AA19" s="15">
        <v>19</v>
      </c>
      <c r="AB19" s="15">
        <v>26.190476190476101</v>
      </c>
      <c r="AC19" s="8">
        <v>34</v>
      </c>
      <c r="AD19" s="7">
        <v>0</v>
      </c>
      <c r="AE19" s="15">
        <v>0</v>
      </c>
      <c r="AF19" s="15">
        <v>64.795372750642599</v>
      </c>
      <c r="AG19" s="8">
        <v>56</v>
      </c>
    </row>
    <row r="20" spans="1:33" x14ac:dyDescent="0.3">
      <c r="A20" t="s">
        <v>18</v>
      </c>
      <c r="B20" s="7">
        <v>1.8899999856948799</v>
      </c>
      <c r="C20" s="15">
        <v>3.2899999618530198</v>
      </c>
      <c r="D20" s="15">
        <v>5.1379097411460002</v>
      </c>
      <c r="E20" s="8">
        <v>6.1900000572204501</v>
      </c>
      <c r="F20" s="7">
        <v>2.6672999858856201</v>
      </c>
      <c r="G20" s="15">
        <v>4.4032998085021902</v>
      </c>
      <c r="H20" s="15">
        <v>6.2490138085162501</v>
      </c>
      <c r="I20" s="8">
        <v>7.4941000938415501</v>
      </c>
      <c r="J20" s="7">
        <v>2.32832503318786</v>
      </c>
      <c r="K20" s="15">
        <v>3.7200000286102202</v>
      </c>
      <c r="L20" s="15">
        <v>5.35802482197135</v>
      </c>
      <c r="M20" s="8">
        <v>6.4138250350952104</v>
      </c>
      <c r="N20" s="7">
        <v>2.5880000591278001</v>
      </c>
      <c r="O20" s="15">
        <v>4.0694999694824201</v>
      </c>
      <c r="P20" s="15">
        <v>5.7280577727587598</v>
      </c>
      <c r="Q20" s="8">
        <v>6.8288002014160103</v>
      </c>
      <c r="R20" s="7">
        <v>3.40689992904663</v>
      </c>
      <c r="S20" s="15">
        <v>5.3000001907348597</v>
      </c>
      <c r="T20" s="15">
        <v>7.6332507161487797</v>
      </c>
      <c r="U20" s="8">
        <v>9.0459995269775302</v>
      </c>
      <c r="V20" s="7">
        <v>2.5066499710082999</v>
      </c>
      <c r="W20" s="15">
        <v>3.9549999237060498</v>
      </c>
      <c r="X20" s="15">
        <v>6.1238886419419298</v>
      </c>
      <c r="Y20" s="8">
        <v>6.7107000350952104</v>
      </c>
      <c r="Z20" s="7">
        <v>5.7967000007629297</v>
      </c>
      <c r="AA20" s="15">
        <v>8.0318002700805593</v>
      </c>
      <c r="AB20" s="15">
        <v>17.3107752765928</v>
      </c>
      <c r="AC20" s="8">
        <v>18.295299530029201</v>
      </c>
      <c r="AD20" s="7">
        <v>38.680000305175703</v>
      </c>
      <c r="AE20" s="15">
        <v>47.439998626708899</v>
      </c>
      <c r="AF20" s="15">
        <v>56.740846778555799</v>
      </c>
      <c r="AG20" s="8">
        <v>62.819999694824197</v>
      </c>
    </row>
    <row r="21" spans="1:33" x14ac:dyDescent="0.3">
      <c r="A21" t="s">
        <v>19</v>
      </c>
      <c r="B21" s="7">
        <v>1227.2926635742101</v>
      </c>
      <c r="C21" s="15">
        <v>1349.77575683593</v>
      </c>
      <c r="D21" s="15">
        <v>1286.0753548078801</v>
      </c>
      <c r="E21" s="8">
        <v>1400</v>
      </c>
      <c r="F21" s="7">
        <v>1139.89978027343</v>
      </c>
      <c r="G21" s="15">
        <v>1301.52136230468</v>
      </c>
      <c r="H21" s="15">
        <v>1253.27422784531</v>
      </c>
      <c r="I21" s="8">
        <v>1400</v>
      </c>
      <c r="J21" s="7">
        <v>1169.6531677246001</v>
      </c>
      <c r="K21" s="15">
        <v>1293.04064941406</v>
      </c>
      <c r="L21" s="15">
        <v>1255.4454495228999</v>
      </c>
      <c r="M21" s="8">
        <v>1367.0272521972599</v>
      </c>
      <c r="N21" s="7">
        <v>1040.27355957031</v>
      </c>
      <c r="O21" s="15">
        <v>1171.0751953125</v>
      </c>
      <c r="P21" s="15">
        <v>1159.9804762953499</v>
      </c>
      <c r="Q21" s="8">
        <v>1296.59240722656</v>
      </c>
      <c r="R21" s="7">
        <v>1014.59240722656</v>
      </c>
      <c r="S21" s="15">
        <v>1151.14575195312</v>
      </c>
      <c r="T21" s="15">
        <v>1147.9462945621101</v>
      </c>
      <c r="U21" s="8">
        <v>1286.73706054687</v>
      </c>
      <c r="V21" s="7">
        <v>875.17657470703102</v>
      </c>
      <c r="W21" s="15">
        <v>961.36407470703102</v>
      </c>
      <c r="X21" s="15">
        <v>962.92081192508795</v>
      </c>
      <c r="Y21" s="8">
        <v>1051.0781860351501</v>
      </c>
      <c r="Z21" s="7">
        <v>1015.68811035156</v>
      </c>
      <c r="AA21" s="15">
        <v>1108.279296875</v>
      </c>
      <c r="AB21" s="15">
        <v>1098.8663452148401</v>
      </c>
      <c r="AC21" s="8">
        <v>1246.4814453125</v>
      </c>
      <c r="AD21" s="7">
        <v>1225.53051757812</v>
      </c>
      <c r="AE21" s="15">
        <v>1349.9892578125</v>
      </c>
      <c r="AF21" s="15">
        <v>1308.5351306591599</v>
      </c>
      <c r="AG21" s="8">
        <v>1400</v>
      </c>
    </row>
    <row r="22" spans="1:33" x14ac:dyDescent="0.3">
      <c r="A22" t="s">
        <v>20</v>
      </c>
      <c r="B22" s="7">
        <v>2430</v>
      </c>
      <c r="C22" s="15">
        <v>4228</v>
      </c>
      <c r="D22" s="15">
        <v>6635.1508535250696</v>
      </c>
      <c r="E22" s="8">
        <v>8022</v>
      </c>
      <c r="F22" s="7">
        <v>3258.6666259765602</v>
      </c>
      <c r="G22" s="15">
        <v>5394</v>
      </c>
      <c r="H22" s="15">
        <v>7772.1939917711597</v>
      </c>
      <c r="I22" s="8">
        <v>9352</v>
      </c>
      <c r="J22" s="7">
        <v>2901.546875</v>
      </c>
      <c r="K22" s="15">
        <v>4683</v>
      </c>
      <c r="L22" s="15">
        <v>6753.84181435969</v>
      </c>
      <c r="M22" s="8">
        <v>8127.75</v>
      </c>
      <c r="N22" s="7">
        <v>2971.61669921875</v>
      </c>
      <c r="O22" s="15">
        <v>4660</v>
      </c>
      <c r="P22" s="15">
        <v>6625.0987927114402</v>
      </c>
      <c r="Q22" s="8">
        <v>7876.9443359375</v>
      </c>
      <c r="R22" s="7">
        <v>3860.36352539062</v>
      </c>
      <c r="S22" s="15">
        <v>5926.2724609375</v>
      </c>
      <c r="T22" s="15">
        <v>8658.20193802617</v>
      </c>
      <c r="U22" s="8">
        <v>10342.5</v>
      </c>
      <c r="V22" s="7">
        <v>2288.0499267578102</v>
      </c>
      <c r="W22" s="15">
        <v>3693.11669921875</v>
      </c>
      <c r="X22" s="15">
        <v>5765.9042189862603</v>
      </c>
      <c r="Y22" s="8">
        <v>6350.1667480468705</v>
      </c>
      <c r="Z22" s="7">
        <v>6234.60009765625</v>
      </c>
      <c r="AA22" s="15">
        <v>9334.5048828125</v>
      </c>
      <c r="AB22" s="15">
        <v>20515.504221307601</v>
      </c>
      <c r="AC22" s="8">
        <v>21920.5078125</v>
      </c>
      <c r="AD22" s="7">
        <v>50078</v>
      </c>
      <c r="AE22" s="15">
        <v>60732.75</v>
      </c>
      <c r="AF22" s="15">
        <v>73297.542804064899</v>
      </c>
      <c r="AG22" s="8">
        <v>80606</v>
      </c>
    </row>
    <row r="23" spans="1:33" x14ac:dyDescent="0.3">
      <c r="A23" t="s">
        <v>21</v>
      </c>
      <c r="B23" s="7">
        <v>0.33000001311302102</v>
      </c>
      <c r="C23" s="15">
        <v>0.34999999403953502</v>
      </c>
      <c r="D23" s="15">
        <v>0.35108933793792202</v>
      </c>
      <c r="E23" s="8">
        <v>0.38999998569488498</v>
      </c>
      <c r="F23" s="7">
        <v>0.15000000596046401</v>
      </c>
      <c r="G23" s="15">
        <v>0.20000000298023199</v>
      </c>
      <c r="H23" s="15">
        <v>0.217429521735924</v>
      </c>
      <c r="I23" s="8">
        <v>0.25200000405311501</v>
      </c>
      <c r="J23" s="7">
        <v>0.31659999489784202</v>
      </c>
      <c r="K23" s="15">
        <v>0.34999999403953502</v>
      </c>
      <c r="L23" s="15">
        <v>0.34483011676243103</v>
      </c>
      <c r="M23" s="8">
        <v>0.38674999028444201</v>
      </c>
      <c r="N23" s="7">
        <v>0.30480000376701299</v>
      </c>
      <c r="O23" s="15">
        <v>0.33750000596046398</v>
      </c>
      <c r="P23" s="15">
        <v>0.34619387174673799</v>
      </c>
      <c r="Q23" s="8">
        <v>0.375</v>
      </c>
      <c r="R23" s="7">
        <v>0.29199999570846502</v>
      </c>
      <c r="S23" s="15">
        <v>0.32659998536109902</v>
      </c>
      <c r="T23" s="15">
        <v>0.33099199539032997</v>
      </c>
      <c r="U23" s="8">
        <v>0.36250001192092801</v>
      </c>
      <c r="V23" s="7">
        <v>0.25</v>
      </c>
      <c r="W23" s="15">
        <v>0.291399985551834</v>
      </c>
      <c r="X23" s="15">
        <v>0.30272270921737898</v>
      </c>
      <c r="Y23" s="8">
        <v>0.33810000121593398</v>
      </c>
      <c r="Z23" s="7">
        <v>0.27469998598098699</v>
      </c>
      <c r="AA23" s="15">
        <v>0.30500000715255698</v>
      </c>
      <c r="AB23" s="15">
        <v>0.31885714190346798</v>
      </c>
      <c r="AC23" s="8">
        <v>0.353700011968612</v>
      </c>
      <c r="AD23" s="7">
        <v>0.233300000429153</v>
      </c>
      <c r="AE23" s="15">
        <v>0.30000001192092801</v>
      </c>
      <c r="AF23" s="15">
        <v>0.28109295884563801</v>
      </c>
      <c r="AG23" s="8">
        <v>0.32499998807907099</v>
      </c>
    </row>
    <row r="24" spans="1:33" x14ac:dyDescent="0.3">
      <c r="A24" t="s">
        <v>22</v>
      </c>
      <c r="B24" s="7">
        <v>0.33000001311302102</v>
      </c>
      <c r="C24" s="15">
        <v>0.34999999403953502</v>
      </c>
      <c r="D24" s="15">
        <v>0.35084824023494698</v>
      </c>
      <c r="E24" s="8">
        <v>0.38999998569488498</v>
      </c>
      <c r="F24" s="7">
        <v>0.15000000596046401</v>
      </c>
      <c r="G24" s="15">
        <v>0.20000000298023199</v>
      </c>
      <c r="H24" s="15">
        <v>0.189969779590937</v>
      </c>
      <c r="I24" s="8">
        <v>0.20000000298023199</v>
      </c>
      <c r="J24" s="7">
        <v>0.28999999165534901</v>
      </c>
      <c r="K24" s="15">
        <v>0.33000001311302102</v>
      </c>
      <c r="L24" s="15">
        <v>0.32583358246817801</v>
      </c>
      <c r="M24" s="8">
        <v>0.34999999403953502</v>
      </c>
      <c r="N24" s="7">
        <v>0.25</v>
      </c>
      <c r="O24" s="15">
        <v>0.28999999165534901</v>
      </c>
      <c r="P24" s="15">
        <v>0.28875306870360901</v>
      </c>
      <c r="Q24" s="8">
        <v>0.34000000357627802</v>
      </c>
      <c r="R24" s="7">
        <v>0.230000004172325</v>
      </c>
      <c r="S24" s="15">
        <v>0.25</v>
      </c>
      <c r="T24" s="15">
        <v>0.26937424038808899</v>
      </c>
      <c r="U24" s="8">
        <v>0.31000000238418501</v>
      </c>
      <c r="V24" s="7">
        <v>0.20000000298023199</v>
      </c>
      <c r="W24" s="15">
        <v>0.25</v>
      </c>
      <c r="X24" s="15">
        <v>0.23638709747022199</v>
      </c>
      <c r="Y24" s="8">
        <v>0.25</v>
      </c>
      <c r="Z24" s="7">
        <v>0.18000000715255701</v>
      </c>
      <c r="AA24" s="15">
        <v>0.21999999880790699</v>
      </c>
      <c r="AB24" s="15">
        <v>0.235428571701049</v>
      </c>
      <c r="AC24" s="8">
        <v>0.270000010728836</v>
      </c>
      <c r="AD24" s="7">
        <v>0.20000000298023199</v>
      </c>
      <c r="AE24" s="15">
        <v>0.270000010728836</v>
      </c>
      <c r="AF24" s="15">
        <v>0.25883804989887599</v>
      </c>
      <c r="AG24" s="8">
        <v>0.30000001192092801</v>
      </c>
    </row>
    <row r="25" spans="1:33" x14ac:dyDescent="0.3">
      <c r="A25" t="s">
        <v>23</v>
      </c>
      <c r="B25" s="7">
        <v>0.33000001311302102</v>
      </c>
      <c r="C25" s="15">
        <v>0.34999999403953502</v>
      </c>
      <c r="D25" s="15">
        <v>0.351321344732063</v>
      </c>
      <c r="E25" s="8">
        <v>0.38999998569488498</v>
      </c>
      <c r="F25" s="7">
        <v>0.15000000596046401</v>
      </c>
      <c r="G25" s="15">
        <v>0.20000000298023199</v>
      </c>
      <c r="H25" s="15">
        <v>0.24527411903219801</v>
      </c>
      <c r="I25" s="8">
        <v>0.33000001311302102</v>
      </c>
      <c r="J25" s="7">
        <v>0.33000001311302102</v>
      </c>
      <c r="K25" s="15">
        <v>0.34999999403953502</v>
      </c>
      <c r="L25" s="15">
        <v>0.36070445520189098</v>
      </c>
      <c r="M25" s="8">
        <v>0.38999998569488498</v>
      </c>
      <c r="N25" s="7">
        <v>0.34999999403953502</v>
      </c>
      <c r="O25" s="15">
        <v>0.37000000476837103</v>
      </c>
      <c r="P25" s="15">
        <v>0.400657867042153</v>
      </c>
      <c r="Q25" s="8">
        <v>0.40000000596046398</v>
      </c>
      <c r="R25" s="7">
        <v>0.34000000357627802</v>
      </c>
      <c r="S25" s="15">
        <v>0.37000000476837103</v>
      </c>
      <c r="T25" s="15">
        <v>0.38739536784374301</v>
      </c>
      <c r="U25" s="8">
        <v>0.40000000596046398</v>
      </c>
      <c r="V25" s="7">
        <v>0.25</v>
      </c>
      <c r="W25" s="15">
        <v>0.34999999403953502</v>
      </c>
      <c r="X25" s="15">
        <v>0.35286451870395202</v>
      </c>
      <c r="Y25" s="8">
        <v>0.40000000596046398</v>
      </c>
      <c r="Z25" s="7">
        <v>0.34999999403953502</v>
      </c>
      <c r="AA25" s="15">
        <v>0.40000000596046398</v>
      </c>
      <c r="AB25" s="15">
        <v>0.42219047688302502</v>
      </c>
      <c r="AC25" s="8">
        <v>0.44999998807907099</v>
      </c>
      <c r="AD25" s="7">
        <v>0.270000010728836</v>
      </c>
      <c r="AE25" s="15">
        <v>0.30000001192092801</v>
      </c>
      <c r="AF25" s="15">
        <v>0.30629306159013298</v>
      </c>
      <c r="AG25" s="8">
        <v>0.34999999403953502</v>
      </c>
    </row>
    <row r="26" spans="1:33" x14ac:dyDescent="0.3">
      <c r="A26" t="s">
        <v>24</v>
      </c>
      <c r="B26" s="7">
        <v>0</v>
      </c>
      <c r="C26" s="15">
        <v>0</v>
      </c>
      <c r="D26" s="15">
        <v>0</v>
      </c>
      <c r="E26" s="8">
        <v>0</v>
      </c>
      <c r="F26" s="7">
        <v>0</v>
      </c>
      <c r="G26" s="15">
        <v>0</v>
      </c>
      <c r="H26" s="15">
        <v>0</v>
      </c>
      <c r="I26" s="8">
        <v>0</v>
      </c>
      <c r="J26" s="7">
        <v>0</v>
      </c>
      <c r="K26" s="15">
        <v>0</v>
      </c>
      <c r="L26" s="15">
        <v>0</v>
      </c>
      <c r="M26" s="8">
        <v>0</v>
      </c>
      <c r="N26" s="7">
        <v>0</v>
      </c>
      <c r="O26" s="15">
        <v>0</v>
      </c>
      <c r="P26" s="15">
        <v>388.79905032125299</v>
      </c>
      <c r="Q26" s="8">
        <v>0</v>
      </c>
      <c r="R26" s="7">
        <v>322.5</v>
      </c>
      <c r="S26" s="15">
        <v>738.94000244140602</v>
      </c>
      <c r="T26" s="15">
        <v>4172.8520403276398</v>
      </c>
      <c r="U26" s="8">
        <v>1980</v>
      </c>
      <c r="V26" s="7">
        <v>0</v>
      </c>
      <c r="W26" s="15">
        <v>0</v>
      </c>
      <c r="X26" s="15">
        <v>0</v>
      </c>
      <c r="Y26" s="8">
        <v>0</v>
      </c>
      <c r="Z26" s="7">
        <v>480</v>
      </c>
      <c r="AA26" s="15">
        <v>1155.59997558593</v>
      </c>
      <c r="AB26" s="15">
        <v>17185.903980291401</v>
      </c>
      <c r="AC26" s="8">
        <v>4665.60009765625</v>
      </c>
      <c r="AD26" s="7">
        <v>0</v>
      </c>
      <c r="AE26" s="15">
        <v>0</v>
      </c>
      <c r="AF26" s="15">
        <v>2207.83261803085</v>
      </c>
      <c r="AG26" s="8">
        <v>0</v>
      </c>
    </row>
    <row r="27" spans="1:33" x14ac:dyDescent="0.3">
      <c r="A27" t="s">
        <v>25</v>
      </c>
      <c r="B27" s="7">
        <v>0</v>
      </c>
      <c r="C27" s="15">
        <v>0</v>
      </c>
      <c r="D27" s="15">
        <v>0</v>
      </c>
      <c r="E27" s="8">
        <v>0</v>
      </c>
      <c r="F27" s="7">
        <v>0</v>
      </c>
      <c r="G27" s="15">
        <v>0</v>
      </c>
      <c r="H27" s="15">
        <v>0</v>
      </c>
      <c r="I27" s="8">
        <v>0</v>
      </c>
      <c r="J27" s="7">
        <v>0</v>
      </c>
      <c r="K27" s="15">
        <v>0</v>
      </c>
      <c r="L27" s="15">
        <v>0</v>
      </c>
      <c r="M27" s="8">
        <v>0</v>
      </c>
      <c r="N27" s="7">
        <v>0</v>
      </c>
      <c r="O27" s="15">
        <v>0</v>
      </c>
      <c r="P27" s="15">
        <v>0</v>
      </c>
      <c r="Q27" s="8">
        <v>0</v>
      </c>
      <c r="R27" s="7">
        <v>0</v>
      </c>
      <c r="S27" s="15">
        <v>0</v>
      </c>
      <c r="T27" s="15">
        <v>0</v>
      </c>
      <c r="U27" s="8">
        <v>0</v>
      </c>
      <c r="V27" s="7">
        <v>0</v>
      </c>
      <c r="W27" s="15">
        <v>0</v>
      </c>
      <c r="X27" s="15">
        <v>0</v>
      </c>
      <c r="Y27" s="8">
        <v>0</v>
      </c>
      <c r="Z27" s="7">
        <v>0</v>
      </c>
      <c r="AA27" s="15">
        <v>0</v>
      </c>
      <c r="AB27" s="15">
        <v>0</v>
      </c>
      <c r="AC27" s="8">
        <v>0</v>
      </c>
      <c r="AD27" s="7">
        <v>0</v>
      </c>
      <c r="AE27" s="15">
        <v>0</v>
      </c>
      <c r="AF27" s="15">
        <v>0</v>
      </c>
      <c r="AG27" s="8">
        <v>0</v>
      </c>
    </row>
    <row r="28" spans="1:33" ht="15" thickBot="1" x14ac:dyDescent="0.35">
      <c r="A28" t="s">
        <v>27</v>
      </c>
      <c r="B28" s="11">
        <v>0</v>
      </c>
      <c r="C28" s="15">
        <v>0</v>
      </c>
      <c r="D28" s="15">
        <v>0.35895095533649701</v>
      </c>
      <c r="E28" s="12">
        <v>1</v>
      </c>
      <c r="F28" s="11">
        <v>0</v>
      </c>
      <c r="G28" s="15">
        <v>1</v>
      </c>
      <c r="H28" s="15">
        <v>0.55066745025606501</v>
      </c>
      <c r="I28" s="12">
        <v>1</v>
      </c>
      <c r="J28" s="11">
        <v>0</v>
      </c>
      <c r="K28" s="15">
        <v>0</v>
      </c>
      <c r="L28" s="15">
        <v>0.39689899292052999</v>
      </c>
      <c r="M28" s="12">
        <v>1</v>
      </c>
      <c r="N28" s="11">
        <v>0</v>
      </c>
      <c r="O28" s="15">
        <v>1</v>
      </c>
      <c r="P28" s="15">
        <v>0.51321772019474499</v>
      </c>
      <c r="Q28" s="12">
        <v>1</v>
      </c>
      <c r="R28" s="11">
        <v>0</v>
      </c>
      <c r="S28" s="15">
        <v>1</v>
      </c>
      <c r="T28" s="15">
        <v>0.50629825274278695</v>
      </c>
      <c r="U28" s="12">
        <v>1</v>
      </c>
      <c r="V28" s="11">
        <v>0</v>
      </c>
      <c r="W28" s="15">
        <v>1</v>
      </c>
      <c r="X28" s="15">
        <v>0.54064516129032203</v>
      </c>
      <c r="Y28" s="12">
        <v>1</v>
      </c>
      <c r="Z28" s="11">
        <v>0</v>
      </c>
      <c r="AA28" s="15">
        <v>1</v>
      </c>
      <c r="AB28" s="15">
        <v>0.55238095238095197</v>
      </c>
      <c r="AC28" s="12">
        <v>1</v>
      </c>
      <c r="AD28" s="11">
        <v>0</v>
      </c>
      <c r="AE28" s="15">
        <v>0</v>
      </c>
      <c r="AF28" s="15">
        <v>0.41645244215938299</v>
      </c>
      <c r="AG28" s="12">
        <v>1</v>
      </c>
    </row>
  </sheetData>
  <mergeCells count="8">
    <mergeCell ref="AD1:AG1"/>
    <mergeCell ref="V1:Y1"/>
    <mergeCell ref="R1:U1"/>
    <mergeCell ref="B1:E1"/>
    <mergeCell ref="J1:M1"/>
    <mergeCell ref="F1:I1"/>
    <mergeCell ref="N1:Q1"/>
    <mergeCell ref="Z1:AC1"/>
  </mergeCells>
  <conditionalFormatting sqref="D9 H9 L9 P9 T9 X9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2 D12 L12 P12 T12 X12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3 H23 L23 P23 T23 X23 AB23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3 D13 L13 P13 T13 X13 AB13 AF13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5 H5 L5 P5 T5 X5 AB5 AF5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4 AF4 X4 T4 P4 L4 H4 D4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Client-lastZB-last Year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SurpriseMF</cp:lastModifiedBy>
  <dcterms:created xsi:type="dcterms:W3CDTF">2018-09-07T08:01:18Z</dcterms:created>
  <dcterms:modified xsi:type="dcterms:W3CDTF">2018-09-07T08:50:39Z</dcterms:modified>
</cp:coreProperties>
</file>