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jupyter_notebook_home\other_users\P. Rusakov\Gold585\Lombard\"/>
    </mc:Choice>
  </mc:AlternateContent>
  <xr:revisionPtr revIDLastSave="0" documentId="8_{5FBAFE0E-4B46-4586-A7DE-89145D93657E}" xr6:coauthVersionLast="31" xr6:coauthVersionMax="31" xr10:uidLastSave="{00000000-0000-0000-0000-000000000000}"/>
  <bookViews>
    <workbookView xWindow="0" yWindow="0" windowWidth="23040" windowHeight="8832"/>
  </bookViews>
  <sheets>
    <sheet name="CommonMean-03092018" sheetId="1" r:id="rId1"/>
  </sheets>
  <calcPr calcId="0"/>
</workbook>
</file>

<file path=xl/calcChain.xml><?xml version="1.0" encoding="utf-8"?>
<calcChain xmlns="http://schemas.openxmlformats.org/spreadsheetml/2006/main">
  <c r="M2" i="1" l="1"/>
  <c r="K2" i="1"/>
  <c r="I2" i="1"/>
  <c r="G2" i="1"/>
  <c r="E2" i="1"/>
  <c r="C2" i="1"/>
  <c r="A1" i="1"/>
</calcChain>
</file>

<file path=xl/sharedStrings.xml><?xml version="1.0" encoding="utf-8"?>
<sst xmlns="http://schemas.openxmlformats.org/spreadsheetml/2006/main" count="34" uniqueCount="29">
  <si>
    <t>mean</t>
  </si>
  <si>
    <t>PartnerID</t>
  </si>
  <si>
    <t>Sex</t>
  </si>
  <si>
    <t>Age</t>
  </si>
  <si>
    <t>CreditCondition</t>
  </si>
  <si>
    <t>LombardRating</t>
  </si>
  <si>
    <t>SumAmountzb</t>
  </si>
  <si>
    <t>AVGAmountzb</t>
  </si>
  <si>
    <t>ZB</t>
  </si>
  <si>
    <t>Good</t>
  </si>
  <si>
    <t>PercentGood</t>
  </si>
  <si>
    <t>Promo</t>
  </si>
  <si>
    <t>QntNew</t>
  </si>
  <si>
    <t>QntPerez</t>
  </si>
  <si>
    <t>QntOSN</t>
  </si>
  <si>
    <t>QntBuyUp</t>
  </si>
  <si>
    <t>AVGDneyZaloga</t>
  </si>
  <si>
    <t>AVGDneySProshZB</t>
  </si>
  <si>
    <t>AVGWeightGross</t>
  </si>
  <si>
    <t>AVGCostPerGram</t>
  </si>
  <si>
    <t>AVGCost</t>
  </si>
  <si>
    <t>AVGPercentPerDay</t>
  </si>
  <si>
    <t>MINPercentPerDay</t>
  </si>
  <si>
    <t>MAXPercentPerDay</t>
  </si>
  <si>
    <t>OverPayAmount</t>
  </si>
  <si>
    <t>BudetSledVisit3M</t>
  </si>
  <si>
    <t>BudetSledVisit6M</t>
  </si>
  <si>
    <t>BudetSledVisit12M</t>
  </si>
  <si>
    <t>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</si>
</sst>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9" fontId="0" fillId="0" borderId="0" xfId="0" applyNumberFormat="1"/>
    <xf numFmtId="0" fontId="18" fillId="0" borderId="0" xfId="0" applyFont="1"/>
    <xf numFmtId="9" fontId="0" fillId="0" borderId="0" xfId="1" applyFont="1"/>
  </cellXfs>
  <cellStyles count="43">
    <cellStyle name="20% — акцент1" xfId="20" builtinId="30" customBuiltin="1"/>
    <cellStyle name="20% — акцент2" xfId="24" builtinId="34" customBuiltin="1"/>
    <cellStyle name="20% — акцент3" xfId="28" builtinId="38" customBuiltin="1"/>
    <cellStyle name="20% — акцент4" xfId="32" builtinId="42" customBuiltin="1"/>
    <cellStyle name="20% — акцент5" xfId="36" builtinId="46" customBuiltin="1"/>
    <cellStyle name="20% — акцент6" xfId="40" builtinId="50" customBuiltin="1"/>
    <cellStyle name="40% — акцент1" xfId="21" builtinId="31" customBuiltin="1"/>
    <cellStyle name="40% — акцент2" xfId="25" builtinId="35" customBuiltin="1"/>
    <cellStyle name="40% — акцент3" xfId="29" builtinId="39" customBuiltin="1"/>
    <cellStyle name="40% — акцент4" xfId="33" builtinId="43" customBuiltin="1"/>
    <cellStyle name="40% — акцент5" xfId="37" builtinId="47" customBuiltin="1"/>
    <cellStyle name="40% — акцент6" xfId="41" builtinId="51" customBuiltin="1"/>
    <cellStyle name="60% — акцент1" xfId="22" builtinId="32" customBuiltin="1"/>
    <cellStyle name="60% — акцент2" xfId="26" builtinId="36" customBuiltin="1"/>
    <cellStyle name="60% — акцент3" xfId="30" builtinId="40" customBuiltin="1"/>
    <cellStyle name="60% — акцент4" xfId="34" builtinId="44" customBuiltin="1"/>
    <cellStyle name="60% — акцент5" xfId="38" builtinId="48" customBuiltin="1"/>
    <cellStyle name="60% — акцент6" xfId="42" builtinId="52" customBuiltin="1"/>
    <cellStyle name="Акцент1" xfId="19" builtinId="29" customBuiltin="1"/>
    <cellStyle name="Акцент2" xfId="23" builtinId="33" customBuiltin="1"/>
    <cellStyle name="Акцент3" xfId="27" builtinId="37" customBuiltin="1"/>
    <cellStyle name="Акцент4" xfId="31" builtinId="41" customBuiltin="1"/>
    <cellStyle name="Акцент5" xfId="35" builtinId="45" customBuiltin="1"/>
    <cellStyle name="Акцент6" xfId="39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3" builtinId="16" customBuiltin="1"/>
    <cellStyle name="Заголовок 2" xfId="4" builtinId="17" customBuiltin="1"/>
    <cellStyle name="Заголовок 3" xfId="5" builtinId="18" customBuiltin="1"/>
    <cellStyle name="Заголовок 4" xfId="6" builtinId="19" customBuiltin="1"/>
    <cellStyle name="Итог" xfId="18" builtinId="25" customBuiltin="1"/>
    <cellStyle name="Контрольная ячейка" xfId="14" builtinId="23" customBuiltin="1"/>
    <cellStyle name="Название" xfId="2" builtinId="15" customBuiltin="1"/>
    <cellStyle name="Нейтральный" xfId="9" builtinId="28" customBuiltin="1"/>
    <cellStyle name="Обычный" xfId="0" builtinId="0"/>
    <cellStyle name="Плохой" xfId="8" builtinId="27" customBuiltin="1"/>
    <cellStyle name="Пояснение" xfId="17" builtinId="53" customBuiltin="1"/>
    <cellStyle name="Примечание" xfId="16" builtinId="10" customBuiltin="1"/>
    <cellStyle name="Процентный" xfId="1" builtinId="5"/>
    <cellStyle name="Связанная ячейка" xfId="13" builtinId="24" customBuiltin="1"/>
    <cellStyle name="Текст предупреждения" xfId="15" builtinId="11" customBuiltin="1"/>
    <cellStyle name="Хороший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workbookViewId="0">
      <selection activeCell="J13" sqref="J13"/>
    </sheetView>
  </sheetViews>
  <sheetFormatPr defaultRowHeight="14.4" x14ac:dyDescent="0.3"/>
  <cols>
    <col min="1" max="1" width="16.88671875" bestFit="1" customWidth="1"/>
  </cols>
  <sheetData>
    <row r="1" spans="1:13" x14ac:dyDescent="0.3">
      <c r="A1">
        <f>SUM(B2,D2,F2,H2,J2,L2)</f>
        <v>904723</v>
      </c>
      <c r="B1" s="1">
        <v>0.5</v>
      </c>
      <c r="C1" t="s">
        <v>0</v>
      </c>
      <c r="D1" s="1">
        <v>0.5</v>
      </c>
      <c r="E1" t="s">
        <v>0</v>
      </c>
      <c r="F1" s="1">
        <v>0.5</v>
      </c>
      <c r="G1" t="s">
        <v>0</v>
      </c>
      <c r="H1" s="1">
        <v>0.5</v>
      </c>
      <c r="I1" t="s">
        <v>0</v>
      </c>
      <c r="J1" s="1">
        <v>0.5</v>
      </c>
      <c r="K1" t="s">
        <v>0</v>
      </c>
      <c r="L1" s="1">
        <v>0.5</v>
      </c>
      <c r="M1" t="s">
        <v>0</v>
      </c>
    </row>
    <row r="2" spans="1:13" x14ac:dyDescent="0.3">
      <c r="A2" t="s">
        <v>1</v>
      </c>
      <c r="B2">
        <v>12331</v>
      </c>
      <c r="C2" s="3">
        <f>B2/$A$1</f>
        <v>1.3629586072201105E-2</v>
      </c>
      <c r="D2">
        <v>519666</v>
      </c>
      <c r="E2" s="3">
        <f>D2/$A$1</f>
        <v>0.57439238308299889</v>
      </c>
      <c r="F2">
        <v>97943</v>
      </c>
      <c r="G2" s="3">
        <f>F2/$A$1</f>
        <v>0.1082574445437996</v>
      </c>
      <c r="H2">
        <v>21080</v>
      </c>
      <c r="I2" s="3">
        <f>H2/$A$1</f>
        <v>2.32999492662395E-2</v>
      </c>
      <c r="J2">
        <v>236955</v>
      </c>
      <c r="K2" s="3">
        <f>J2/$A$1</f>
        <v>0.26190889366137482</v>
      </c>
      <c r="L2">
        <v>16748</v>
      </c>
      <c r="M2" s="3">
        <f>L2/$A$1</f>
        <v>1.8511743373386107E-2</v>
      </c>
    </row>
    <row r="3" spans="1:13" x14ac:dyDescent="0.3">
      <c r="A3" t="s">
        <v>2</v>
      </c>
      <c r="C3" s="3">
        <v>0.14126996999432301</v>
      </c>
      <c r="E3" s="3">
        <v>0.35883625251603901</v>
      </c>
      <c r="G3" s="3">
        <v>0.363211255526173</v>
      </c>
      <c r="I3" s="3">
        <v>0.58040796963946795</v>
      </c>
      <c r="K3" s="3">
        <v>0.34809562997193499</v>
      </c>
      <c r="M3" s="3">
        <v>0.19960592309529401</v>
      </c>
    </row>
    <row r="4" spans="1:13" x14ac:dyDescent="0.3">
      <c r="A4" t="s">
        <v>3</v>
      </c>
      <c r="B4">
        <v>37</v>
      </c>
      <c r="C4">
        <v>39.0720947206228</v>
      </c>
      <c r="D4">
        <v>33</v>
      </c>
      <c r="E4">
        <v>36.487709413353898</v>
      </c>
      <c r="F4">
        <v>32</v>
      </c>
      <c r="G4">
        <v>33.453988544357401</v>
      </c>
      <c r="H4">
        <v>38</v>
      </c>
      <c r="I4">
        <v>39.793406072106201</v>
      </c>
      <c r="J4">
        <v>34</v>
      </c>
      <c r="K4">
        <v>35.730678820873102</v>
      </c>
      <c r="L4">
        <v>45</v>
      </c>
      <c r="M4">
        <v>45.849355146883198</v>
      </c>
    </row>
    <row r="5" spans="1:13" x14ac:dyDescent="0.3">
      <c r="A5" t="s">
        <v>4</v>
      </c>
      <c r="B5">
        <v>0</v>
      </c>
      <c r="C5">
        <v>2.2139323655826701E-2</v>
      </c>
      <c r="D5">
        <v>0</v>
      </c>
      <c r="E5">
        <v>0.102177167642293</v>
      </c>
      <c r="F5">
        <v>1</v>
      </c>
      <c r="G5">
        <v>1.20663038706186</v>
      </c>
      <c r="H5">
        <v>0</v>
      </c>
      <c r="I5">
        <v>1.0640891840607201</v>
      </c>
      <c r="J5">
        <v>2</v>
      </c>
      <c r="K5">
        <v>2.5215927074761</v>
      </c>
      <c r="L5">
        <v>4</v>
      </c>
      <c r="M5">
        <v>2.92679722951994</v>
      </c>
    </row>
    <row r="6" spans="1:13" x14ac:dyDescent="0.3">
      <c r="A6" t="s">
        <v>5</v>
      </c>
      <c r="B6">
        <v>0</v>
      </c>
      <c r="C6">
        <v>2.8545941123996402E-2</v>
      </c>
      <c r="D6">
        <v>0</v>
      </c>
      <c r="E6">
        <v>4.0449057663960999E-3</v>
      </c>
      <c r="F6">
        <v>1</v>
      </c>
      <c r="G6">
        <v>1.2379445187507001</v>
      </c>
      <c r="H6">
        <v>0</v>
      </c>
      <c r="I6">
        <v>1.1075901328273201</v>
      </c>
      <c r="J6">
        <v>3</v>
      </c>
      <c r="K6">
        <v>3.0096938237218001</v>
      </c>
      <c r="L6">
        <v>3</v>
      </c>
      <c r="M6">
        <v>2.7372820635299702</v>
      </c>
    </row>
    <row r="7" spans="1:13" x14ac:dyDescent="0.3">
      <c r="A7" t="s">
        <v>6</v>
      </c>
      <c r="B7">
        <v>5632</v>
      </c>
      <c r="C7">
        <v>7926.15497140974</v>
      </c>
      <c r="D7">
        <v>4350</v>
      </c>
      <c r="E7">
        <v>13301.403824777401</v>
      </c>
      <c r="F7">
        <v>11648</v>
      </c>
      <c r="G7">
        <v>29400.705698105099</v>
      </c>
      <c r="H7">
        <v>84300</v>
      </c>
      <c r="I7">
        <v>348494.40418115101</v>
      </c>
      <c r="J7">
        <v>31682</v>
      </c>
      <c r="K7">
        <v>70312.219124995405</v>
      </c>
      <c r="L7">
        <v>539792.5</v>
      </c>
      <c r="M7">
        <v>1114910.8435372801</v>
      </c>
    </row>
    <row r="8" spans="1:13" x14ac:dyDescent="0.3">
      <c r="A8" t="s">
        <v>7</v>
      </c>
      <c r="B8">
        <v>4620</v>
      </c>
      <c r="C8">
        <v>5982.7658234001401</v>
      </c>
      <c r="D8">
        <v>3388</v>
      </c>
      <c r="E8">
        <v>4977.1882319879496</v>
      </c>
      <c r="F8">
        <v>3900</v>
      </c>
      <c r="G8">
        <v>5528.0304955024703</v>
      </c>
      <c r="H8">
        <v>40947.5</v>
      </c>
      <c r="I8">
        <v>50585.501592751199</v>
      </c>
      <c r="J8">
        <v>4333.0869140625</v>
      </c>
      <c r="K8">
        <v>5890.44071679231</v>
      </c>
      <c r="L8">
        <v>6291.8068847656205</v>
      </c>
      <c r="M8">
        <v>9533.3541745153198</v>
      </c>
    </row>
    <row r="9" spans="1:13" x14ac:dyDescent="0.3">
      <c r="A9" s="2" t="s">
        <v>8</v>
      </c>
      <c r="B9" s="2">
        <v>1</v>
      </c>
      <c r="C9" s="2">
        <v>1.35139080366555</v>
      </c>
      <c r="D9" s="2">
        <v>1</v>
      </c>
      <c r="E9" s="2">
        <v>2.3683712230548002</v>
      </c>
      <c r="F9" s="2">
        <v>3</v>
      </c>
      <c r="G9" s="2">
        <v>4.7807398180574401</v>
      </c>
      <c r="H9" s="2">
        <v>2</v>
      </c>
      <c r="I9" s="2">
        <v>6.6573055028462997</v>
      </c>
      <c r="J9" s="2">
        <v>7</v>
      </c>
      <c r="K9" s="2">
        <v>11.232187546158499</v>
      </c>
      <c r="L9" s="2">
        <v>80</v>
      </c>
      <c r="M9" s="2">
        <v>100.687903033198</v>
      </c>
    </row>
    <row r="10" spans="1:13" x14ac:dyDescent="0.3">
      <c r="A10" t="s">
        <v>9</v>
      </c>
      <c r="B10">
        <v>0</v>
      </c>
      <c r="C10">
        <v>2.4166734247019699E-2</v>
      </c>
      <c r="D10">
        <v>0</v>
      </c>
      <c r="E10">
        <v>1.4872648970685001</v>
      </c>
      <c r="F10">
        <v>1</v>
      </c>
      <c r="G10">
        <v>2.7279642240895199</v>
      </c>
      <c r="H10">
        <v>1</v>
      </c>
      <c r="I10">
        <v>5.6928842504743802</v>
      </c>
      <c r="J10">
        <v>6</v>
      </c>
      <c r="K10">
        <v>9.7169251545652102</v>
      </c>
      <c r="L10">
        <v>74</v>
      </c>
      <c r="M10">
        <v>92.325650823978904</v>
      </c>
    </row>
    <row r="11" spans="1:13" x14ac:dyDescent="0.3">
      <c r="A11" t="s">
        <v>10</v>
      </c>
      <c r="B11">
        <v>0</v>
      </c>
      <c r="C11">
        <v>1.0745531628480001</v>
      </c>
      <c r="D11">
        <v>0</v>
      </c>
      <c r="E11">
        <v>41.171279831992699</v>
      </c>
      <c r="F11">
        <v>50</v>
      </c>
      <c r="G11">
        <v>46.270027368459601</v>
      </c>
      <c r="H11">
        <v>100</v>
      </c>
      <c r="I11">
        <v>73.4744140467336</v>
      </c>
      <c r="J11">
        <v>93.75</v>
      </c>
      <c r="K11">
        <v>79.902219945218107</v>
      </c>
      <c r="L11">
        <v>97.222221374511705</v>
      </c>
      <c r="M11">
        <v>93.511302076668002</v>
      </c>
    </row>
    <row r="12" spans="1:13" x14ac:dyDescent="0.3">
      <c r="A12" t="s">
        <v>11</v>
      </c>
      <c r="B12">
        <v>0</v>
      </c>
      <c r="C12">
        <v>7.8663530938285608E-3</v>
      </c>
      <c r="D12">
        <v>0</v>
      </c>
      <c r="E12">
        <v>0.28701704556388102</v>
      </c>
      <c r="F12">
        <v>0</v>
      </c>
      <c r="G12">
        <v>5.6012170343975501E-2</v>
      </c>
      <c r="H12">
        <v>0</v>
      </c>
      <c r="I12">
        <v>0.246869070208728</v>
      </c>
      <c r="J12">
        <v>0</v>
      </c>
      <c r="K12">
        <v>3.5175455255217203E-2</v>
      </c>
      <c r="L12">
        <v>0</v>
      </c>
      <c r="M12">
        <v>0.27507762120850199</v>
      </c>
    </row>
    <row r="13" spans="1:13" x14ac:dyDescent="0.3">
      <c r="A13" t="s">
        <v>12</v>
      </c>
      <c r="B13">
        <v>1</v>
      </c>
      <c r="C13">
        <v>1.33638796529073</v>
      </c>
      <c r="D13">
        <v>1</v>
      </c>
      <c r="E13">
        <v>1.9065534400942099</v>
      </c>
      <c r="F13">
        <v>2</v>
      </c>
      <c r="G13">
        <v>3.8044576947816502</v>
      </c>
      <c r="H13">
        <v>2</v>
      </c>
      <c r="I13">
        <v>4.1402277039848201</v>
      </c>
      <c r="J13">
        <v>5</v>
      </c>
      <c r="K13">
        <v>7.30322635099491</v>
      </c>
      <c r="L13">
        <v>38</v>
      </c>
      <c r="M13">
        <v>48.176319560544499</v>
      </c>
    </row>
    <row r="14" spans="1:13" x14ac:dyDescent="0.3">
      <c r="A14" t="s">
        <v>13</v>
      </c>
      <c r="B14">
        <v>0</v>
      </c>
      <c r="C14">
        <v>4.0548211823858502E-4</v>
      </c>
      <c r="D14">
        <v>0</v>
      </c>
      <c r="E14">
        <v>0.42061631894332102</v>
      </c>
      <c r="F14">
        <v>0</v>
      </c>
      <c r="G14">
        <v>0.85922424267175801</v>
      </c>
      <c r="H14">
        <v>0</v>
      </c>
      <c r="I14">
        <v>2.4763757115749501</v>
      </c>
      <c r="J14">
        <v>1</v>
      </c>
      <c r="K14">
        <v>3.81447954252917</v>
      </c>
      <c r="L14">
        <v>42</v>
      </c>
      <c r="M14">
        <v>52.139539049438703</v>
      </c>
    </row>
    <row r="15" spans="1:13" x14ac:dyDescent="0.3">
      <c r="A15" t="s">
        <v>14</v>
      </c>
      <c r="B15">
        <v>0</v>
      </c>
      <c r="C15">
        <v>1.3867488443759599E-2</v>
      </c>
      <c r="D15">
        <v>0</v>
      </c>
      <c r="E15">
        <v>2.32226083676823E-2</v>
      </c>
      <c r="F15">
        <v>0</v>
      </c>
      <c r="G15">
        <v>3.65722920474153E-2</v>
      </c>
      <c r="H15">
        <v>0</v>
      </c>
      <c r="I15">
        <v>8.6337760910815894E-3</v>
      </c>
      <c r="J15">
        <v>0</v>
      </c>
      <c r="K15">
        <v>4.8042877339579203E-2</v>
      </c>
      <c r="L15">
        <v>0</v>
      </c>
      <c r="M15">
        <v>0.213159780272271</v>
      </c>
    </row>
    <row r="16" spans="1:13" x14ac:dyDescent="0.3">
      <c r="A16" t="s">
        <v>15</v>
      </c>
      <c r="B16">
        <v>0</v>
      </c>
      <c r="C16">
        <v>7.2986781282945396E-4</v>
      </c>
      <c r="D16">
        <v>0</v>
      </c>
      <c r="E16">
        <v>1.79788556495903E-2</v>
      </c>
      <c r="F16">
        <v>0</v>
      </c>
      <c r="G16">
        <v>8.0485588556609394E-2</v>
      </c>
      <c r="H16">
        <v>0</v>
      </c>
      <c r="I16">
        <v>3.2068311195445898E-2</v>
      </c>
      <c r="J16">
        <v>0</v>
      </c>
      <c r="K16">
        <v>6.6438775294887203E-2</v>
      </c>
      <c r="L16">
        <v>0</v>
      </c>
      <c r="M16">
        <v>0.15888464294244001</v>
      </c>
    </row>
    <row r="17" spans="1:13" x14ac:dyDescent="0.3">
      <c r="A17" t="s">
        <v>16</v>
      </c>
      <c r="B17">
        <v>0</v>
      </c>
      <c r="C17">
        <v>0.20184899845916701</v>
      </c>
      <c r="D17">
        <v>0</v>
      </c>
      <c r="E17">
        <v>12.463470767762299</v>
      </c>
      <c r="F17">
        <v>4</v>
      </c>
      <c r="G17">
        <v>19.521905598154</v>
      </c>
      <c r="H17">
        <v>26</v>
      </c>
      <c r="I17">
        <v>26.9958728652751</v>
      </c>
      <c r="J17">
        <v>37</v>
      </c>
      <c r="K17">
        <v>36.894304825810799</v>
      </c>
      <c r="L17">
        <v>55</v>
      </c>
      <c r="M17">
        <v>52.2058156197754</v>
      </c>
    </row>
    <row r="18" spans="1:13" x14ac:dyDescent="0.3">
      <c r="A18" t="s">
        <v>17</v>
      </c>
      <c r="B18">
        <v>0</v>
      </c>
      <c r="C18">
        <v>15.710161381882999</v>
      </c>
      <c r="D18">
        <v>0</v>
      </c>
      <c r="E18">
        <v>24.624687780228001</v>
      </c>
      <c r="F18">
        <v>65</v>
      </c>
      <c r="G18">
        <v>153.95949685020801</v>
      </c>
      <c r="H18">
        <v>0</v>
      </c>
      <c r="I18">
        <v>42.925047438330097</v>
      </c>
      <c r="J18">
        <v>68</v>
      </c>
      <c r="K18">
        <v>127.077314257981</v>
      </c>
      <c r="L18">
        <v>19</v>
      </c>
      <c r="M18">
        <v>18.9316933365177</v>
      </c>
    </row>
    <row r="19" spans="1:13" x14ac:dyDescent="0.3">
      <c r="A19" t="s">
        <v>18</v>
      </c>
      <c r="B19">
        <v>4.4166002273559499</v>
      </c>
      <c r="C19">
        <v>5.70202413489059</v>
      </c>
      <c r="D19">
        <v>3.7200000286102202</v>
      </c>
      <c r="E19">
        <v>5.3496587614178299</v>
      </c>
      <c r="F19">
        <v>3.9149999618530198</v>
      </c>
      <c r="G19">
        <v>5.4081724306943997</v>
      </c>
      <c r="H19">
        <v>40.880001068115199</v>
      </c>
      <c r="I19">
        <v>49.360776200907502</v>
      </c>
      <c r="J19">
        <v>4.3474998474120996</v>
      </c>
      <c r="K19">
        <v>5.8990542152783201</v>
      </c>
      <c r="L19">
        <v>6.2722499370574898</v>
      </c>
      <c r="M19">
        <v>9.33106679605633</v>
      </c>
    </row>
    <row r="20" spans="1:13" x14ac:dyDescent="0.3">
      <c r="A20" t="s">
        <v>19</v>
      </c>
      <c r="B20">
        <v>1089.57336425781</v>
      </c>
      <c r="C20">
        <v>1049.1675998958999</v>
      </c>
      <c r="D20">
        <v>903.614013671875</v>
      </c>
      <c r="E20">
        <v>964.36799689776103</v>
      </c>
      <c r="F20">
        <v>1046.1484375</v>
      </c>
      <c r="G20">
        <v>1063.92935056756</v>
      </c>
      <c r="H20">
        <v>1152.97790527343</v>
      </c>
      <c r="I20">
        <v>1144.55835145329</v>
      </c>
      <c r="J20">
        <v>1094.06506347656</v>
      </c>
      <c r="K20">
        <v>1092.0919392282001</v>
      </c>
      <c r="L20">
        <v>1107.43762207031</v>
      </c>
      <c r="M20">
        <v>1113.52582120687</v>
      </c>
    </row>
    <row r="21" spans="1:13" x14ac:dyDescent="0.3">
      <c r="A21" t="s">
        <v>20</v>
      </c>
      <c r="B21">
        <v>4620</v>
      </c>
      <c r="C21">
        <v>5986.3142806614496</v>
      </c>
      <c r="D21">
        <v>3518.60009765625</v>
      </c>
      <c r="E21">
        <v>5189.7367569627204</v>
      </c>
      <c r="F21">
        <v>4078.42504882812</v>
      </c>
      <c r="G21">
        <v>5805.2619057700604</v>
      </c>
      <c r="H21">
        <v>43600</v>
      </c>
      <c r="I21">
        <v>53941.002555554704</v>
      </c>
      <c r="J21">
        <v>4685.8779296875</v>
      </c>
      <c r="K21">
        <v>6407.2019101571004</v>
      </c>
      <c r="L21">
        <v>6826.73876953125</v>
      </c>
      <c r="M21">
        <v>10316.632493191501</v>
      </c>
    </row>
    <row r="22" spans="1:13" x14ac:dyDescent="0.3">
      <c r="A22" t="s">
        <v>21</v>
      </c>
      <c r="B22">
        <v>2.70000004768371</v>
      </c>
      <c r="C22">
        <v>2.5568910307010602</v>
      </c>
      <c r="D22">
        <v>0.33000001311302102</v>
      </c>
      <c r="E22">
        <v>0.32647762766306898</v>
      </c>
      <c r="F22">
        <v>0.34999999403953502</v>
      </c>
      <c r="G22">
        <v>0.35325070002318998</v>
      </c>
      <c r="H22">
        <v>0.29924999177455902</v>
      </c>
      <c r="I22">
        <v>0.290771875070298</v>
      </c>
      <c r="J22">
        <v>0.33329999446868802</v>
      </c>
      <c r="K22">
        <v>0.34134603754110099</v>
      </c>
      <c r="L22">
        <v>0.29870000481605502</v>
      </c>
      <c r="M22">
        <v>0.30766580485168699</v>
      </c>
    </row>
    <row r="23" spans="1:13" x14ac:dyDescent="0.3">
      <c r="A23" t="s">
        <v>22</v>
      </c>
      <c r="B23">
        <v>2.70000004768371</v>
      </c>
      <c r="C23">
        <v>2.3896675461371601</v>
      </c>
      <c r="D23">
        <v>0.30000001192092801</v>
      </c>
      <c r="E23">
        <v>0.314493445157848</v>
      </c>
      <c r="F23">
        <v>0.33000001311302102</v>
      </c>
      <c r="G23">
        <v>0.32280091541757899</v>
      </c>
      <c r="H23">
        <v>0.25</v>
      </c>
      <c r="I23">
        <v>0.26713852227596502</v>
      </c>
      <c r="J23">
        <v>0.28999999165534901</v>
      </c>
      <c r="K23">
        <v>0.29241438335983799</v>
      </c>
      <c r="L23">
        <v>0.20000000298023199</v>
      </c>
      <c r="M23">
        <v>0.22848220861396501</v>
      </c>
    </row>
    <row r="24" spans="1:13" x14ac:dyDescent="0.3">
      <c r="A24" t="s">
        <v>23</v>
      </c>
      <c r="B24">
        <v>2.70000004768371</v>
      </c>
      <c r="C24">
        <v>2.70000004768371</v>
      </c>
      <c r="D24">
        <v>0.34999999403953502</v>
      </c>
      <c r="E24">
        <v>0.34046091258232503</v>
      </c>
      <c r="F24">
        <v>0.34999999403953502</v>
      </c>
      <c r="G24">
        <v>0.38549023417061101</v>
      </c>
      <c r="H24">
        <v>0.33000001311302102</v>
      </c>
      <c r="I24">
        <v>0.31724952700736903</v>
      </c>
      <c r="J24">
        <v>0.34999999403953502</v>
      </c>
      <c r="K24">
        <v>0.38814665177709501</v>
      </c>
      <c r="L24">
        <v>0.37999999523162797</v>
      </c>
      <c r="M24">
        <v>0.42664019611593101</v>
      </c>
    </row>
    <row r="25" spans="1:13" x14ac:dyDescent="0.3">
      <c r="A25" t="s">
        <v>24</v>
      </c>
      <c r="B25">
        <v>432.44000244140602</v>
      </c>
      <c r="C25">
        <v>1168.5776957770299</v>
      </c>
      <c r="D25">
        <v>0</v>
      </c>
      <c r="E25">
        <v>313.32428869804397</v>
      </c>
      <c r="F25">
        <v>0</v>
      </c>
      <c r="G25">
        <v>227.81181399047901</v>
      </c>
      <c r="H25">
        <v>0</v>
      </c>
      <c r="I25">
        <v>6919.7395416202698</v>
      </c>
      <c r="J25">
        <v>0</v>
      </c>
      <c r="K25">
        <v>613.06860747576604</v>
      </c>
      <c r="L25">
        <v>0</v>
      </c>
      <c r="M25">
        <v>2592.1337642009098</v>
      </c>
    </row>
    <row r="26" spans="1:13" x14ac:dyDescent="0.3">
      <c r="A26" t="s">
        <v>25</v>
      </c>
      <c r="B26">
        <v>0</v>
      </c>
      <c r="C26">
        <v>2.4004541399724199E-2</v>
      </c>
      <c r="D26">
        <v>0</v>
      </c>
      <c r="E26">
        <v>0.17904962033305999</v>
      </c>
      <c r="F26">
        <v>0</v>
      </c>
      <c r="G26">
        <v>0.22664202648479201</v>
      </c>
      <c r="H26">
        <v>0</v>
      </c>
      <c r="I26">
        <v>0.437191650853889</v>
      </c>
      <c r="J26">
        <v>0</v>
      </c>
      <c r="K26">
        <v>0.43838281530248302</v>
      </c>
      <c r="L26">
        <v>1</v>
      </c>
      <c r="M26">
        <v>0.83466682588965802</v>
      </c>
    </row>
    <row r="27" spans="1:13" x14ac:dyDescent="0.3">
      <c r="A27" t="s">
        <v>26</v>
      </c>
      <c r="B27">
        <v>0</v>
      </c>
      <c r="C27">
        <v>4.84145649176871E-2</v>
      </c>
      <c r="D27">
        <v>0</v>
      </c>
      <c r="E27">
        <v>0.19243898965874201</v>
      </c>
      <c r="F27">
        <v>0</v>
      </c>
      <c r="G27">
        <v>0.23533075360158401</v>
      </c>
      <c r="H27">
        <v>0</v>
      </c>
      <c r="I27">
        <v>0.46527514231499001</v>
      </c>
      <c r="J27">
        <v>0</v>
      </c>
      <c r="K27">
        <v>0.487143128442109</v>
      </c>
      <c r="L27">
        <v>1</v>
      </c>
      <c r="M27">
        <v>0.87407451636016198</v>
      </c>
    </row>
    <row r="28" spans="1:13" x14ac:dyDescent="0.3">
      <c r="A28" t="s">
        <v>27</v>
      </c>
      <c r="B28">
        <v>0</v>
      </c>
      <c r="C28">
        <v>7.3392263401184002E-2</v>
      </c>
      <c r="D28">
        <v>0</v>
      </c>
      <c r="E28">
        <v>0.20690789853482799</v>
      </c>
      <c r="F28">
        <v>0</v>
      </c>
      <c r="G28">
        <v>0.24075227428198001</v>
      </c>
      <c r="H28">
        <v>0</v>
      </c>
      <c r="I28">
        <v>0.485341555977229</v>
      </c>
      <c r="J28">
        <v>1</v>
      </c>
      <c r="K28">
        <v>0.53199130636618697</v>
      </c>
      <c r="L28">
        <v>1</v>
      </c>
      <c r="M28">
        <v>0.89694291855743902</v>
      </c>
    </row>
    <row r="29" spans="1:13" x14ac:dyDescent="0.3">
      <c r="A29" t="s">
        <v>28</v>
      </c>
      <c r="B29">
        <v>3</v>
      </c>
      <c r="C29">
        <v>3</v>
      </c>
      <c r="D29">
        <v>2</v>
      </c>
      <c r="E29">
        <v>2</v>
      </c>
      <c r="F29">
        <v>4</v>
      </c>
      <c r="G29">
        <v>4</v>
      </c>
      <c r="H29">
        <v>0</v>
      </c>
      <c r="I29">
        <v>0</v>
      </c>
      <c r="J29">
        <v>1</v>
      </c>
      <c r="K29">
        <v>1</v>
      </c>
      <c r="L29">
        <v>5</v>
      </c>
      <c r="M29">
        <v>5</v>
      </c>
    </row>
  </sheetData>
  <conditionalFormatting sqref="E4 C4 G4 I4 K4 M4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 E5 G5 I5 K5 M5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8 C8 G8 I8 K8 M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CommonMean-03092018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SurpriseMF</cp:lastModifiedBy>
  <dcterms:created xsi:type="dcterms:W3CDTF">2018-09-03T07:54:47Z</dcterms:created>
  <dcterms:modified xsi:type="dcterms:W3CDTF">2018-09-03T07:54:47Z</dcterms:modified>
</cp:coreProperties>
</file>