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VEDA\Veda_models\Gallivare_Draft_V3\SuppXLS\"/>
    </mc:Choice>
  </mc:AlternateContent>
  <xr:revisionPtr revIDLastSave="0" documentId="13_ncr:1_{C5F1395E-FDA2-4889-A0C7-EA30D338CC62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COM_FR" sheetId="1" r:id="rId1"/>
    <sheet name="Sheet1" sheetId="2" r:id="rId2"/>
  </sheets>
  <definedNames>
    <definedName name="_xlnm._FilterDatabase" localSheetId="0" hidden="1">COM_FR!$F$4:$N$195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96" i="2" l="1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J195" i="1" l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<sst xmlns="http://schemas.openxmlformats.org/spreadsheetml/2006/main" count="910" uniqueCount="87">
  <si>
    <t>COM_FR</t>
  </si>
  <si>
    <t>DEM</t>
  </si>
  <si>
    <t>WP</t>
  </si>
  <si>
    <t>WN</t>
  </si>
  <si>
    <t>WD</t>
  </si>
  <si>
    <t>SP</t>
  </si>
  <si>
    <t>SN</t>
  </si>
  <si>
    <t>SD</t>
  </si>
  <si>
    <t>RP</t>
  </si>
  <si>
    <t>RN</t>
  </si>
  <si>
    <t>RD</t>
  </si>
  <si>
    <t>FP</t>
  </si>
  <si>
    <t>FN</t>
  </si>
  <si>
    <t>FD</t>
  </si>
  <si>
    <t>Public Lighting</t>
  </si>
  <si>
    <t>Lighting Commercial</t>
  </si>
  <si>
    <t>Cooking Com</t>
  </si>
  <si>
    <t>CW*</t>
  </si>
  <si>
    <t>Warm Water Demand Com</t>
  </si>
  <si>
    <t>CC*</t>
  </si>
  <si>
    <t>Cooling Demand Com</t>
  </si>
  <si>
    <t>CH*</t>
  </si>
  <si>
    <t>Heating demand Com</t>
  </si>
  <si>
    <t>Lighting Residential</t>
  </si>
  <si>
    <t>Cooking</t>
  </si>
  <si>
    <t>RW*</t>
  </si>
  <si>
    <t xml:space="preserve">Warm Water Demand </t>
  </si>
  <si>
    <t>RC*</t>
  </si>
  <si>
    <t>Cooling Demand Res</t>
  </si>
  <si>
    <t>RH*</t>
  </si>
  <si>
    <t>Heating Demand Res</t>
  </si>
  <si>
    <t>RS</t>
  </si>
  <si>
    <t>MK</t>
  </si>
  <si>
    <t>ME</t>
  </si>
  <si>
    <t>KS</t>
  </si>
  <si>
    <t>HR</t>
  </si>
  <si>
    <t>BA</t>
  </si>
  <si>
    <t>AL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</si>
  <si>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</si>
  <si>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</si>
  <si>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</si>
  <si>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</si>
  <si>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</si>
  <si>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</si>
  <si>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</si>
  <si>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</si>
  <si>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</si>
  <si>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</si>
  <si>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</si>
  <si>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</si>
  <si>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</si>
  <si>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</si>
  <si>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</si>
  <si>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</si>
  <si>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</si>
  <si>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GR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</si>
  <si>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</si>
  <si>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</si>
  <si>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</si>
  <si>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</si>
  <si>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</si>
  <si>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</si>
  <si>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</si>
  <si>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</si>
  <si>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</si>
  <si>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</si>
  <si>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</si>
  <si>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</si>
  <si>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Year</t>
  </si>
  <si>
    <t>Attribute</t>
  </si>
  <si>
    <t>Cset_CN</t>
  </si>
  <si>
    <t>Cset_SET</t>
  </si>
  <si>
    <t>TimeSlice</t>
  </si>
  <si>
    <t>~TFM_INS</t>
  </si>
  <si>
    <t>assumed same as PL</t>
  </si>
  <si>
    <t>RK*</t>
  </si>
  <si>
    <t>RL*</t>
  </si>
  <si>
    <t>CK*</t>
  </si>
  <si>
    <t>CL*</t>
  </si>
  <si>
    <t>PLIG</t>
  </si>
  <si>
    <t>MH*</t>
  </si>
  <si>
    <t>MW*</t>
  </si>
  <si>
    <t>MK*</t>
  </si>
  <si>
    <t>ML*</t>
  </si>
  <si>
    <t>MC*</t>
  </si>
  <si>
    <t>AllRegions</t>
  </si>
  <si>
    <t>2018-0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</si>
</sst>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  <charset val="161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4" fillId="0" borderId="0" xfId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164" fontId="4" fillId="0" borderId="0" xfId="1" applyNumberFormat="1"/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/>
    </xf>
    <xf numFmtId="0" fontId="5" fillId="0" borderId="0" xfId="1" applyFont="1"/>
    <xf numFmtId="0" fontId="3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4" borderId="0" xfId="1" applyFont="1" applyFill="1" applyAlignment="1">
      <alignment horizontal="center"/>
    </xf>
    <xf numFmtId="0" fontId="6" fillId="4" borderId="0" xfId="1" applyFont="1" applyFill="1"/>
    <xf numFmtId="0" fontId="9" fillId="0" borderId="0" xfId="1" applyFont="1" applyAlignment="1">
      <alignment horizontal="left"/>
    </xf>
    <xf numFmtId="0" fontId="0" fillId="0" borderId="0" xfId="0" applyFill="1"/>
    <xf numFmtId="0" fontId="6" fillId="0" borderId="0" xfId="1" applyFont="1" applyFill="1" applyAlignment="1">
      <alignment horizontal="center"/>
    </xf>
    <xf numFmtId="0" fontId="7" fillId="0" borderId="0" xfId="1" applyFont="1" applyFill="1"/>
    <xf numFmtId="0" fontId="8" fillId="0" borderId="0" xfId="1" applyFont="1" applyFill="1" applyAlignment="1">
      <alignment horizontal="left"/>
    </xf>
    <xf numFmtId="0" fontId="6" fillId="0" borderId="0" xfId="1" applyFont="1" applyFill="1"/>
    <xf numFmtId="0" fontId="6" fillId="5" borderId="0" xfId="1" applyFont="1" applyFill="1" applyAlignment="1">
      <alignment horizontal="center"/>
    </xf>
    <xf numFmtId="2" fontId="3" fillId="2" borderId="0" xfId="0" applyNumberFormat="1" applyFont="1" applyFill="1" applyBorder="1" applyAlignment="1"/>
  </cellXfs>
  <cellStyles count="3">
    <cellStyle name="Normal" xfId="0" builtinId="0"/>
    <cellStyle name="Normal 2 2" xfId="2" xr:uid="{00000000-0005-0000-0000-000001000000}"/>
    <cellStyle name="Normal_Scen_COM-FR_FromIER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0">
    <tabColor indexed="13"/>
  </sheetPr>
  <dimension ref="C1:BE390"/>
  <sheetViews>
    <sheetView topLeftCell="B1" zoomScale="85" workbookViewId="0">
      <selection activeCell="I4" sqref="I4"/>
    </sheetView>
  </sheetViews>
  <sheetFormatPr defaultRowHeight="13.2" x14ac:dyDescent="0.25"/>
  <cols>
    <col min="1" max="2" width="5.7109375" customWidth="1"/>
    <col min="3" max="3" width="24" style="4" customWidth="1"/>
    <col min="4" max="4" width="3.7109375" style="4" customWidth="1"/>
    <col min="5" max="5" width="11.42578125" customWidth="1"/>
    <col min="6" max="6" width="11.28515625" style="3" bestFit="1" customWidth="1"/>
    <col min="7" max="7" width="24.7109375" style="2" bestFit="1" customWidth="1"/>
    <col min="8" max="8" width="14.7109375" style="1" customWidth="1"/>
    <col min="9" max="13" width="12" style="1" customWidth="1"/>
    <col min="15" max="15" width="9" customWidth="1"/>
    <col min="17" max="28" width="6.7109375" customWidth="1"/>
    <col min="30" max="30" width="6.7109375" customWidth="1"/>
    <col min="31" max="31" width="8.28515625" customWidth="1"/>
    <col min="32" max="33" width="6.7109375" customWidth="1"/>
    <col min="35" max="37" width="6.7109375" customWidth="1"/>
    <col min="40" max="45" width="6.7109375" customWidth="1"/>
    <col min="47" max="50" width="6.7109375" customWidth="1"/>
  </cols>
  <sheetData>
    <row r="1" spans="3:57" s="19" customFormat="1" ht="14.4" x14ac:dyDescent="0.3">
      <c r="C1" s="10"/>
      <c r="D1" s="10"/>
      <c r="E1" s="23"/>
      <c r="F1" s="23"/>
      <c r="G1" s="22"/>
      <c r="H1" s="21"/>
      <c r="I1" s="21"/>
      <c r="J1" s="24" t="s">
        <v>41</v>
      </c>
      <c r="K1" s="21"/>
      <c r="L1" s="21"/>
      <c r="M1" s="21"/>
      <c r="N1" s="25" t="s">
        <v>74</v>
      </c>
      <c r="O1" s="25"/>
      <c r="P1" s="25"/>
      <c r="Q1" s="25"/>
      <c r="R1" s="25"/>
      <c r="S1" s="20"/>
      <c r="T1" s="20"/>
      <c r="U1" s="20"/>
      <c r="V1" s="20"/>
      <c r="W1" s="20"/>
      <c r="X1" s="20"/>
      <c r="Y1" s="20"/>
      <c r="Z1" s="20"/>
      <c r="AA1" s="20"/>
      <c r="AB1" s="20"/>
      <c r="AD1" s="20"/>
      <c r="AE1" s="20"/>
      <c r="AF1" s="20"/>
      <c r="AG1" s="20"/>
      <c r="AI1" s="20"/>
      <c r="AJ1" s="20"/>
      <c r="AK1" s="20"/>
      <c r="AN1" s="20"/>
      <c r="AO1" s="20"/>
      <c r="AP1" s="20"/>
      <c r="AQ1" s="20"/>
      <c r="AR1" s="20"/>
      <c r="AS1" s="20"/>
      <c r="AU1" s="20"/>
      <c r="AV1" s="20"/>
      <c r="AW1" s="20"/>
      <c r="AX1" s="20"/>
    </row>
    <row r="2" spans="3:57" ht="14.4" x14ac:dyDescent="0.3">
      <c r="E2" s="5" t="s">
        <v>73</v>
      </c>
      <c r="F2" s="5"/>
      <c r="G2" s="18"/>
      <c r="H2" s="12"/>
      <c r="I2" s="12"/>
      <c r="J2" s="12"/>
      <c r="K2" s="12"/>
      <c r="L2" s="12"/>
      <c r="M2" s="12"/>
      <c r="O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D2" s="9"/>
      <c r="AE2" s="9"/>
      <c r="AF2" s="9"/>
      <c r="AG2" s="9"/>
      <c r="AI2" s="9"/>
      <c r="AJ2" s="9"/>
      <c r="AK2" s="9"/>
      <c r="AN2" s="9"/>
      <c r="AO2" s="9"/>
      <c r="AP2" s="9"/>
      <c r="AQ2" s="9"/>
      <c r="AR2" s="9"/>
      <c r="AS2" s="9"/>
      <c r="AU2" s="9"/>
      <c r="AV2" s="9"/>
      <c r="AW2" s="9"/>
      <c r="AX2" s="9"/>
    </row>
    <row r="3" spans="3:57" ht="14.4" x14ac:dyDescent="0.3">
      <c r="E3" s="17" t="s">
        <v>72</v>
      </c>
      <c r="F3" s="16" t="s">
        <v>71</v>
      </c>
      <c r="G3" s="16" t="s">
        <v>70</v>
      </c>
      <c r="H3" s="16" t="s">
        <v>69</v>
      </c>
      <c r="I3" s="16" t="s">
        <v>68</v>
      </c>
      <c r="J3" s="16" t="s">
        <v>85</v>
      </c>
      <c r="K3" s="12"/>
      <c r="L3" s="12"/>
      <c r="M3" s="12"/>
      <c r="N3" s="16" t="s">
        <v>37</v>
      </c>
      <c r="O3" s="16" t="s">
        <v>67</v>
      </c>
      <c r="P3" s="16" t="s">
        <v>36</v>
      </c>
      <c r="Q3" s="16" t="s">
        <v>66</v>
      </c>
      <c r="R3" s="16" t="s">
        <v>65</v>
      </c>
      <c r="S3" s="16" t="s">
        <v>64</v>
      </c>
      <c r="T3" s="16" t="s">
        <v>63</v>
      </c>
      <c r="U3" s="16" t="s">
        <v>62</v>
      </c>
      <c r="V3" s="16" t="s">
        <v>61</v>
      </c>
      <c r="W3" s="16" t="s">
        <v>60</v>
      </c>
      <c r="X3" s="16" t="s">
        <v>59</v>
      </c>
      <c r="Y3" s="16" t="s">
        <v>58</v>
      </c>
      <c r="Z3" s="16" t="s">
        <v>57</v>
      </c>
      <c r="AA3" s="16" t="s">
        <v>56</v>
      </c>
      <c r="AB3" s="16" t="s">
        <v>55</v>
      </c>
      <c r="AC3" s="16" t="s">
        <v>35</v>
      </c>
      <c r="AD3" s="16" t="s">
        <v>54</v>
      </c>
      <c r="AE3" s="16" t="s">
        <v>53</v>
      </c>
      <c r="AF3" s="16" t="s">
        <v>52</v>
      </c>
      <c r="AG3" s="16" t="s">
        <v>51</v>
      </c>
      <c r="AH3" s="16" t="s">
        <v>34</v>
      </c>
      <c r="AI3" s="16" t="s">
        <v>50</v>
      </c>
      <c r="AJ3" s="16" t="s">
        <v>49</v>
      </c>
      <c r="AK3" s="16" t="s">
        <v>48</v>
      </c>
      <c r="AL3" s="16" t="s">
        <v>33</v>
      </c>
      <c r="AM3" s="16" t="s">
        <v>32</v>
      </c>
      <c r="AN3" s="16" t="s">
        <v>47</v>
      </c>
      <c r="AO3" s="16" t="s">
        <v>46</v>
      </c>
      <c r="AP3" s="16" t="s">
        <v>45</v>
      </c>
      <c r="AQ3" s="16" t="s">
        <v>44</v>
      </c>
      <c r="AR3" s="16" t="s">
        <v>43</v>
      </c>
      <c r="AS3" s="16" t="s">
        <v>42</v>
      </c>
      <c r="AT3" s="16" t="s">
        <v>31</v>
      </c>
      <c r="AU3" s="16" t="s">
        <v>41</v>
      </c>
      <c r="AV3" s="16" t="s">
        <v>40</v>
      </c>
      <c r="AW3" s="16" t="s">
        <v>39</v>
      </c>
      <c r="AX3" s="16" t="s">
        <v>38</v>
      </c>
    </row>
    <row r="4" spans="3:57" s="1" customFormat="1" ht="14.4" x14ac:dyDescent="0.3">
      <c r="C4" s="14" t="s">
        <v>30</v>
      </c>
      <c r="D4" s="14"/>
      <c r="E4" s="13" t="s">
        <v>4</v>
      </c>
      <c r="F4" s="5" t="s">
        <v>1</v>
      </c>
      <c r="G4" s="7" t="s">
        <v>29</v>
      </c>
      <c r="H4" s="12" t="s">
        <v>0</v>
      </c>
      <c r="I4" s="12" t="s">
        <v>86</v>
      </c>
      <c r="J4" s="12">
        <f t="shared" ref="J4:J35" si="0">LOOKUP(J$1,$N$3:$AX$3,$N4:$AX4)</f>
        <v>0.3351712647809158</v>
      </c>
      <c r="K4" s="12"/>
      <c r="L4" s="12"/>
      <c r="M4" s="12"/>
      <c r="N4" s="8">
        <v>0.43823259990556052</v>
      </c>
      <c r="O4" s="11">
        <v>0.38721783689831424</v>
      </c>
      <c r="P4" s="8">
        <v>0.43089566443255306</v>
      </c>
      <c r="Q4" s="11">
        <v>0.37311598886486286</v>
      </c>
      <c r="R4" s="11">
        <v>0.44256532561310258</v>
      </c>
      <c r="S4" s="11">
        <v>0.36872166962349578</v>
      </c>
      <c r="T4" s="11">
        <v>0.52614213885108008</v>
      </c>
      <c r="U4" s="11">
        <v>0.38455732935832226</v>
      </c>
      <c r="V4" s="11">
        <v>0.38010423066165389</v>
      </c>
      <c r="W4" s="11">
        <v>0.35242151170922936</v>
      </c>
      <c r="X4" s="11">
        <v>0.36310106718475316</v>
      </c>
      <c r="Y4" s="11">
        <v>0.42281800445265105</v>
      </c>
      <c r="Z4" s="11">
        <v>0.34455950515208622</v>
      </c>
      <c r="AA4" s="11">
        <v>0.39129381037814431</v>
      </c>
      <c r="AB4" s="11">
        <v>0.46760401872880769</v>
      </c>
      <c r="AC4" s="8">
        <v>0.43823259990556052</v>
      </c>
      <c r="AD4" s="11">
        <v>0.43509104272402604</v>
      </c>
      <c r="AE4" s="11">
        <v>0.3128569994762182</v>
      </c>
      <c r="AF4" s="11">
        <v>0.27084322681718237</v>
      </c>
      <c r="AG4" s="11">
        <v>0.43823259990556052</v>
      </c>
      <c r="AH4" s="8">
        <v>0.43089566443255306</v>
      </c>
      <c r="AI4" s="11">
        <v>0.37732832860264931</v>
      </c>
      <c r="AJ4" s="11">
        <v>0.36947829606151567</v>
      </c>
      <c r="AK4" s="11">
        <v>0.3707673547492395</v>
      </c>
      <c r="AL4" s="8">
        <v>0.43089566443255306</v>
      </c>
      <c r="AM4" s="8">
        <v>0.43089566443255306</v>
      </c>
      <c r="AN4" s="11">
        <v>0.51391356218456052</v>
      </c>
      <c r="AO4" s="11">
        <v>0.37065961887237586</v>
      </c>
      <c r="AP4" s="11">
        <v>0.31370784353526776</v>
      </c>
      <c r="AQ4" s="11">
        <v>0.38545300250854742</v>
      </c>
      <c r="AR4" s="11">
        <v>0.44290414883976287</v>
      </c>
      <c r="AS4" s="11">
        <v>0.43089566443255306</v>
      </c>
      <c r="AT4" s="8">
        <v>0.43089566443255306</v>
      </c>
      <c r="AU4" s="11">
        <v>0.3351712647809158</v>
      </c>
      <c r="AV4" s="11">
        <v>0.41743969249042656</v>
      </c>
      <c r="AW4" s="11">
        <v>0.40468996276462049</v>
      </c>
      <c r="AX4" s="11">
        <v>0.32278607231306278</v>
      </c>
      <c r="AY4" s="11"/>
      <c r="AZ4" s="11"/>
      <c r="BA4" s="11"/>
      <c r="BB4" s="11"/>
      <c r="BC4" s="11"/>
      <c r="BD4" s="11"/>
      <c r="BE4" s="11"/>
    </row>
    <row r="5" spans="3:57" s="1" customFormat="1" ht="14.4" x14ac:dyDescent="0.3">
      <c r="C5" s="14"/>
      <c r="D5" s="14"/>
      <c r="E5" s="13" t="s">
        <v>3</v>
      </c>
      <c r="F5" s="5" t="s">
        <v>1</v>
      </c>
      <c r="G5" s="7" t="s">
        <v>29</v>
      </c>
      <c r="H5" s="12" t="s">
        <v>0</v>
      </c>
      <c r="I5" s="12" t="str">
        <f>$I$4</f>
        <v>2018-0</v>
      </c>
      <c r="J5" s="12">
        <f t="shared" si="0"/>
        <v>0.15814109478522898</v>
      </c>
      <c r="K5" s="12"/>
      <c r="L5" s="12"/>
      <c r="M5" s="12"/>
      <c r="N5" s="8">
        <v>0.20676767492267603</v>
      </c>
      <c r="O5" s="11">
        <v>0.18269779984717319</v>
      </c>
      <c r="P5" s="8">
        <v>0.20330594914248901</v>
      </c>
      <c r="Q5" s="11">
        <v>0.17604424114200612</v>
      </c>
      <c r="R5" s="11">
        <v>0.20881194917525159</v>
      </c>
      <c r="S5" s="11">
        <v>0.1739709057201291</v>
      </c>
      <c r="T5" s="11">
        <v>0.24824530797691857</v>
      </c>
      <c r="U5" s="11">
        <v>0.18144251450720322</v>
      </c>
      <c r="V5" s="11">
        <v>0.17934144565949597</v>
      </c>
      <c r="W5" s="11">
        <v>0.16628013658626814</v>
      </c>
      <c r="X5" s="11">
        <v>0.17131898320643663</v>
      </c>
      <c r="Y5" s="11">
        <v>0.19949473342457985</v>
      </c>
      <c r="Z5" s="11">
        <v>0.16257067084502105</v>
      </c>
      <c r="AA5" s="11">
        <v>0.18462093281275488</v>
      </c>
      <c r="AB5" s="11">
        <v>0.22062574933469309</v>
      </c>
      <c r="AC5" s="8">
        <v>0.20676767492267603</v>
      </c>
      <c r="AD5" s="11">
        <v>0.20528541989600188</v>
      </c>
      <c r="AE5" s="11">
        <v>0.14761273894028651</v>
      </c>
      <c r="AF5" s="11">
        <v>0.1277897269386444</v>
      </c>
      <c r="AG5" s="11">
        <v>0.20676767492267603</v>
      </c>
      <c r="AH5" s="8">
        <v>0.20330594914248901</v>
      </c>
      <c r="AI5" s="11">
        <v>0.17803171467490667</v>
      </c>
      <c r="AJ5" s="11">
        <v>0.17432789853492228</v>
      </c>
      <c r="AK5" s="11">
        <v>0.17493610446884175</v>
      </c>
      <c r="AL5" s="8">
        <v>0.20330594914248901</v>
      </c>
      <c r="AM5" s="8">
        <v>0.20330594914248901</v>
      </c>
      <c r="AN5" s="11">
        <v>0.242475599457984</v>
      </c>
      <c r="AO5" s="11">
        <v>0.17488527233821149</v>
      </c>
      <c r="AP5" s="11">
        <v>0.14801418567850119</v>
      </c>
      <c r="AQ5" s="11">
        <v>0.1818651125859464</v>
      </c>
      <c r="AR5" s="11">
        <v>0.20897181334510445</v>
      </c>
      <c r="AS5" s="11">
        <v>0.20330594914248901</v>
      </c>
      <c r="AT5" s="8">
        <v>0.20330594914248901</v>
      </c>
      <c r="AU5" s="11">
        <v>0.15814109478522898</v>
      </c>
      <c r="AV5" s="11">
        <v>0.19695712882903482</v>
      </c>
      <c r="AW5" s="11">
        <v>0.19094152895840552</v>
      </c>
      <c r="AX5" s="11">
        <v>0.15229749152385666</v>
      </c>
      <c r="AY5" s="11"/>
      <c r="AZ5" s="11"/>
      <c r="BA5" s="11"/>
      <c r="BB5" s="11"/>
      <c r="BC5" s="11"/>
      <c r="BD5" s="11"/>
      <c r="BE5" s="11"/>
    </row>
    <row r="6" spans="3:57" s="1" customFormat="1" ht="14.4" x14ac:dyDescent="0.3">
      <c r="C6" s="14"/>
      <c r="D6" s="14"/>
      <c r="E6" s="13" t="s">
        <v>2</v>
      </c>
      <c r="F6" s="5" t="s">
        <v>1</v>
      </c>
      <c r="G6" s="7" t="s">
        <v>29</v>
      </c>
      <c r="H6" s="12" t="s">
        <v>0</v>
      </c>
      <c r="I6" s="12" t="str">
        <f>$I$4</f>
        <v>2018-0</v>
      </c>
      <c r="J6" s="12">
        <f t="shared" si="0"/>
        <v>3.3824623051285085E-2</v>
      </c>
      <c r="K6" s="12"/>
      <c r="L6" s="12"/>
      <c r="M6" s="12"/>
      <c r="N6" s="8">
        <v>4.4225308247350145E-2</v>
      </c>
      <c r="O6" s="11">
        <v>3.9077029411756489E-2</v>
      </c>
      <c r="P6" s="8">
        <v>4.3484883566587917E-2</v>
      </c>
      <c r="Q6" s="11">
        <v>3.7653907133151303E-2</v>
      </c>
      <c r="R6" s="11">
        <v>4.4662555795817696E-2</v>
      </c>
      <c r="S6" s="11">
        <v>3.7210443723472056E-2</v>
      </c>
      <c r="T6" s="11">
        <v>5.309691309506312E-2</v>
      </c>
      <c r="U6" s="11">
        <v>3.8808537825151798E-2</v>
      </c>
      <c r="V6" s="11">
        <v>3.8359142543836641E-2</v>
      </c>
      <c r="W6" s="11">
        <v>3.5565473658729571E-2</v>
      </c>
      <c r="X6" s="11">
        <v>3.6643226963598938E-2</v>
      </c>
      <c r="Y6" s="11">
        <v>4.2669706871368458E-2</v>
      </c>
      <c r="Z6" s="11">
        <v>3.477206015296283E-2</v>
      </c>
      <c r="AA6" s="11">
        <v>3.9488366184950344E-2</v>
      </c>
      <c r="AB6" s="11">
        <v>4.7189396385476014E-2</v>
      </c>
      <c r="AC6" s="8">
        <v>4.4225308247350145E-2</v>
      </c>
      <c r="AD6" s="11">
        <v>4.3908270366644839E-2</v>
      </c>
      <c r="AE6" s="11">
        <v>3.1572724717783496E-2</v>
      </c>
      <c r="AF6" s="11">
        <v>2.7332802706321158E-2</v>
      </c>
      <c r="AG6" s="11">
        <v>4.4225308247350145E-2</v>
      </c>
      <c r="AH6" s="8">
        <v>4.3484883566587917E-2</v>
      </c>
      <c r="AI6" s="11">
        <v>3.8079005638799471E-2</v>
      </c>
      <c r="AJ6" s="11">
        <v>3.7286800519969479E-2</v>
      </c>
      <c r="AK6" s="11">
        <v>3.7416889011391147E-2</v>
      </c>
      <c r="AL6" s="8">
        <v>4.3484883566587917E-2</v>
      </c>
      <c r="AM6" s="8">
        <v>4.3484883566587917E-2</v>
      </c>
      <c r="AN6" s="11">
        <v>5.1862836550735474E-2</v>
      </c>
      <c r="AO6" s="11">
        <v>3.7406016583450788E-2</v>
      </c>
      <c r="AP6" s="11">
        <v>3.1658589714568315E-2</v>
      </c>
      <c r="AQ6" s="11">
        <v>3.8898926858660754E-2</v>
      </c>
      <c r="AR6" s="11">
        <v>4.4696748965480662E-2</v>
      </c>
      <c r="AS6" s="11">
        <v>4.3484883566587917E-2</v>
      </c>
      <c r="AT6" s="8">
        <v>4.3484883566587917E-2</v>
      </c>
      <c r="AU6" s="11">
        <v>3.3824623051285085E-2</v>
      </c>
      <c r="AV6" s="11">
        <v>4.2126941443988E-2</v>
      </c>
      <c r="AW6" s="11">
        <v>4.0840271471658952E-2</v>
      </c>
      <c r="AX6" s="11">
        <v>3.2574741242602664E-2</v>
      </c>
      <c r="AY6" s="11"/>
      <c r="AZ6" s="11"/>
      <c r="BA6" s="11"/>
      <c r="BB6" s="11"/>
      <c r="BC6" s="11"/>
      <c r="BD6" s="11"/>
      <c r="BE6" s="11"/>
    </row>
    <row r="7" spans="3:57" s="1" customFormat="1" ht="14.4" x14ac:dyDescent="0.3">
      <c r="C7" s="14"/>
      <c r="D7" s="14"/>
      <c r="E7" s="13" t="s">
        <v>10</v>
      </c>
      <c r="F7" s="5" t="s">
        <v>1</v>
      </c>
      <c r="G7" s="7" t="s">
        <v>29</v>
      </c>
      <c r="H7" s="12" t="s">
        <v>0</v>
      </c>
      <c r="I7" s="12" t="str">
        <f>$I$4</f>
        <v>2018-0</v>
      </c>
      <c r="J7" s="12">
        <f t="shared" si="0"/>
        <v>0.13348491005007979</v>
      </c>
      <c r="K7" s="12"/>
      <c r="L7" s="12"/>
      <c r="M7" s="12"/>
      <c r="N7" s="8">
        <v>0.12262547008312835</v>
      </c>
      <c r="O7" s="11">
        <v>0.1187324320456276</v>
      </c>
      <c r="P7" s="8">
        <v>0.10271826604147277</v>
      </c>
      <c r="Q7" s="11">
        <v>0.13207079873186256</v>
      </c>
      <c r="R7" s="11">
        <v>0.10673520108204806</v>
      </c>
      <c r="S7" s="11">
        <v>0.1310179462251467</v>
      </c>
      <c r="T7" s="11">
        <v>9.3491135159659788E-2</v>
      </c>
      <c r="U7" s="11">
        <v>0.11800465066019908</v>
      </c>
      <c r="V7" s="11">
        <v>0.12365678946809475</v>
      </c>
      <c r="W7" s="11">
        <v>0.14104332993922958</v>
      </c>
      <c r="X7" s="11">
        <v>0.13133010635473474</v>
      </c>
      <c r="Y7" s="11">
        <v>0.13125034203829855</v>
      </c>
      <c r="Z7" s="11">
        <v>0.13208384374693904</v>
      </c>
      <c r="AA7" s="11">
        <v>0.13331225195166593</v>
      </c>
      <c r="AB7" s="11">
        <v>0.11138500976865875</v>
      </c>
      <c r="AC7" s="8">
        <v>0.12262547008312835</v>
      </c>
      <c r="AD7" s="11">
        <v>9.9239584755837981E-2</v>
      </c>
      <c r="AE7" s="11">
        <v>0.14844472425536001</v>
      </c>
      <c r="AF7" s="11">
        <v>0.14336417603724538</v>
      </c>
      <c r="AG7" s="11">
        <v>0.12262547008312835</v>
      </c>
      <c r="AH7" s="8">
        <v>0.10271826604147277</v>
      </c>
      <c r="AI7" s="11">
        <v>0.12200979513341619</v>
      </c>
      <c r="AJ7" s="11">
        <v>0.1267245649596315</v>
      </c>
      <c r="AK7" s="11">
        <v>0.12567319169003249</v>
      </c>
      <c r="AL7" s="8">
        <v>0.10271826604147277</v>
      </c>
      <c r="AM7" s="8">
        <v>0.10271826604147277</v>
      </c>
      <c r="AN7" s="11">
        <v>0.1131058902590049</v>
      </c>
      <c r="AO7" s="11">
        <v>0.1341352014123155</v>
      </c>
      <c r="AP7" s="11">
        <v>0.1358090740630529</v>
      </c>
      <c r="AQ7" s="11">
        <v>0.11898406718327384</v>
      </c>
      <c r="AR7" s="11">
        <v>0.12651627336994639</v>
      </c>
      <c r="AS7" s="11">
        <v>0.10271826604147277</v>
      </c>
      <c r="AT7" s="8">
        <v>0.10271826604147277</v>
      </c>
      <c r="AU7" s="11">
        <v>0.13348491005007979</v>
      </c>
      <c r="AV7" s="11">
        <v>0.11178722791451881</v>
      </c>
      <c r="AW7" s="11">
        <v>0.11034412152611676</v>
      </c>
      <c r="AX7" s="11">
        <v>0.14600643895823079</v>
      </c>
      <c r="AY7" s="11"/>
      <c r="AZ7" s="11"/>
      <c r="BA7" s="11"/>
      <c r="BB7" s="11"/>
      <c r="BC7" s="11"/>
      <c r="BD7" s="11"/>
      <c r="BE7" s="11"/>
    </row>
    <row r="8" spans="3:57" s="1" customFormat="1" ht="14.4" x14ac:dyDescent="0.3">
      <c r="C8" s="15"/>
      <c r="D8" s="15"/>
      <c r="E8" s="13" t="s">
        <v>9</v>
      </c>
      <c r="F8" s="5" t="s">
        <v>1</v>
      </c>
      <c r="G8" s="7" t="s">
        <v>29</v>
      </c>
      <c r="H8" s="12" t="s">
        <v>0</v>
      </c>
      <c r="I8" s="12" t="str">
        <f>$I$4</f>
        <v>2018-0</v>
      </c>
      <c r="J8" s="12">
        <f t="shared" si="0"/>
        <v>6.2981084689421665E-2</v>
      </c>
      <c r="K8" s="12"/>
      <c r="L8" s="12"/>
      <c r="M8" s="12"/>
      <c r="N8" s="8">
        <v>5.7857364652590053E-2</v>
      </c>
      <c r="O8" s="11">
        <v>5.602054460868406E-2</v>
      </c>
      <c r="P8" s="8">
        <v>4.8464712680118226E-2</v>
      </c>
      <c r="Q8" s="11">
        <v>6.2313876203762164E-2</v>
      </c>
      <c r="R8" s="11">
        <v>5.0359990025605914E-2</v>
      </c>
      <c r="S8" s="11">
        <v>6.1817117484997144E-2</v>
      </c>
      <c r="T8" s="11">
        <v>4.4111151582539358E-2</v>
      </c>
      <c r="U8" s="11">
        <v>5.5677161517263006E-2</v>
      </c>
      <c r="V8" s="11">
        <v>5.8343963576034233E-2</v>
      </c>
      <c r="W8" s="11">
        <v>6.6547311635809528E-2</v>
      </c>
      <c r="X8" s="11">
        <v>6.1964401425562941E-2</v>
      </c>
      <c r="Y8" s="11">
        <v>6.1926766885697891E-2</v>
      </c>
      <c r="Z8" s="11">
        <v>6.2320031125685529E-2</v>
      </c>
      <c r="AA8" s="11">
        <v>6.2899620842201506E-2</v>
      </c>
      <c r="AB8" s="11">
        <v>5.2553870926234807E-2</v>
      </c>
      <c r="AC8" s="8">
        <v>5.7857364652590053E-2</v>
      </c>
      <c r="AD8" s="11">
        <v>4.6823395166581502E-2</v>
      </c>
      <c r="AE8" s="11">
        <v>7.0039450500563066E-2</v>
      </c>
      <c r="AF8" s="11">
        <v>6.7642337317704249E-2</v>
      </c>
      <c r="AG8" s="11">
        <v>5.7857364652590053E-2</v>
      </c>
      <c r="AH8" s="8">
        <v>4.8464712680118226E-2</v>
      </c>
      <c r="AI8" s="11">
        <v>5.756687581655287E-2</v>
      </c>
      <c r="AJ8" s="11">
        <v>5.9791406796156431E-2</v>
      </c>
      <c r="AK8" s="11">
        <v>5.929534601364575E-2</v>
      </c>
      <c r="AL8" s="8">
        <v>4.8464712680118226E-2</v>
      </c>
      <c r="AM8" s="8">
        <v>4.8464712680118226E-2</v>
      </c>
      <c r="AN8" s="11">
        <v>5.3365819781444009E-2</v>
      </c>
      <c r="AO8" s="11">
        <v>6.328790630200995E-2</v>
      </c>
      <c r="AP8" s="11">
        <v>6.4077675835778572E-2</v>
      </c>
      <c r="AQ8" s="11">
        <v>5.6139271541256357E-2</v>
      </c>
      <c r="AR8" s="11">
        <v>5.9693130292504205E-2</v>
      </c>
      <c r="AS8" s="11">
        <v>4.8464712680118226E-2</v>
      </c>
      <c r="AT8" s="8">
        <v>4.8464712680118226E-2</v>
      </c>
      <c r="AU8" s="11">
        <v>6.2981084689421665E-2</v>
      </c>
      <c r="AV8" s="11">
        <v>5.2743646198200232E-2</v>
      </c>
      <c r="AW8" s="11">
        <v>5.2062757207604254E-2</v>
      </c>
      <c r="AX8" s="11">
        <v>6.8889014449492914E-2</v>
      </c>
      <c r="AY8" s="11"/>
      <c r="AZ8" s="11"/>
      <c r="BA8" s="11"/>
      <c r="BB8" s="11"/>
      <c r="BC8" s="11"/>
      <c r="BD8" s="11"/>
      <c r="BE8" s="11"/>
    </row>
    <row r="9" spans="3:57" s="1" customFormat="1" ht="14.4" x14ac:dyDescent="0.3">
      <c r="C9" s="14"/>
      <c r="D9" s="14"/>
      <c r="E9" s="13" t="s">
        <v>8</v>
      </c>
      <c r="F9" s="5" t="s">
        <v>1</v>
      </c>
      <c r="G9" s="7" t="s">
        <v>29</v>
      </c>
      <c r="H9" s="12" t="s">
        <v>0</v>
      </c>
      <c r="I9" s="12" t="str">
        <f>$I$4</f>
        <v>2018-0</v>
      </c>
      <c r="J9" s="12">
        <f t="shared" si="0"/>
        <v>1.3470954225237412E-2</v>
      </c>
      <c r="K9" s="12"/>
      <c r="L9" s="12"/>
      <c r="M9" s="12"/>
      <c r="N9" s="8">
        <v>1.237504743958176E-2</v>
      </c>
      <c r="O9" s="11">
        <v>1.1982172041301867E-2</v>
      </c>
      <c r="P9" s="8">
        <v>1.036606354546973E-2</v>
      </c>
      <c r="Q9" s="11">
        <v>1.332824574358246E-2</v>
      </c>
      <c r="R9" s="11">
        <v>1.0771442311032374E-2</v>
      </c>
      <c r="S9" s="11">
        <v>1.3221994573179944E-2</v>
      </c>
      <c r="T9" s="11">
        <v>9.4348851995986957E-3</v>
      </c>
      <c r="U9" s="11">
        <v>1.1908726213414586E-2</v>
      </c>
      <c r="V9" s="11">
        <v>1.2479125542651766E-2</v>
      </c>
      <c r="W9" s="11">
        <v>1.4233730544325925E-2</v>
      </c>
      <c r="X9" s="11">
        <v>1.3253496971578738E-2</v>
      </c>
      <c r="Y9" s="11">
        <v>1.3245447361663158E-2</v>
      </c>
      <c r="Z9" s="11">
        <v>1.3329562212993848E-2</v>
      </c>
      <c r="AA9" s="11">
        <v>1.3453530013470875E-2</v>
      </c>
      <c r="AB9" s="11">
        <v>1.1240689059222445E-2</v>
      </c>
      <c r="AC9" s="8">
        <v>1.237504743958176E-2</v>
      </c>
      <c r="AD9" s="11">
        <v>1.0015003966185487E-2</v>
      </c>
      <c r="AE9" s="11">
        <v>1.4980660245953764E-2</v>
      </c>
      <c r="AF9" s="11">
        <v>1.4467944370731185E-2</v>
      </c>
      <c r="AG9" s="11">
        <v>1.237504743958176E-2</v>
      </c>
      <c r="AH9" s="8">
        <v>1.036606354546973E-2</v>
      </c>
      <c r="AI9" s="11">
        <v>1.2312915105207139E-2</v>
      </c>
      <c r="AJ9" s="11">
        <v>1.2788717564733458E-2</v>
      </c>
      <c r="AK9" s="11">
        <v>1.2682615675140894E-2</v>
      </c>
      <c r="AL9" s="8">
        <v>1.036606354546973E-2</v>
      </c>
      <c r="AM9" s="8">
        <v>1.036606354546973E-2</v>
      </c>
      <c r="AN9" s="11">
        <v>1.1414355897697744E-2</v>
      </c>
      <c r="AO9" s="11">
        <v>1.3536579959041015E-2</v>
      </c>
      <c r="AP9" s="11">
        <v>1.3705502887097085E-2</v>
      </c>
      <c r="AQ9" s="11">
        <v>1.2007566412990941E-2</v>
      </c>
      <c r="AR9" s="11">
        <v>1.2767697312563399E-2</v>
      </c>
      <c r="AS9" s="11">
        <v>1.036606354546973E-2</v>
      </c>
      <c r="AT9" s="8">
        <v>1.036606354546973E-2</v>
      </c>
      <c r="AU9" s="11">
        <v>1.3470954225237412E-2</v>
      </c>
      <c r="AV9" s="11">
        <v>1.1281279881281714E-2</v>
      </c>
      <c r="AW9" s="11">
        <v>1.1135645291626466E-2</v>
      </c>
      <c r="AX9" s="11">
        <v>1.4734594757252648E-2</v>
      </c>
      <c r="AY9" s="11"/>
      <c r="AZ9" s="11"/>
      <c r="BA9" s="11"/>
      <c r="BB9" s="11"/>
      <c r="BC9" s="11"/>
      <c r="BD9" s="11"/>
      <c r="BE9" s="11"/>
    </row>
    <row r="10" spans="3:57" s="1" customFormat="1" ht="14.4" x14ac:dyDescent="0.3">
      <c r="C10" s="14"/>
      <c r="D10" s="14"/>
      <c r="E10" s="13" t="s">
        <v>7</v>
      </c>
      <c r="F10" s="5" t="s">
        <v>1</v>
      </c>
      <c r="G10" s="7" t="s">
        <v>29</v>
      </c>
      <c r="H10" s="12" t="s">
        <v>0</v>
      </c>
      <c r="I10" s="12" t="str">
        <f>$I$4</f>
        <v>2018-0</v>
      </c>
      <c r="J10" s="12">
        <f t="shared" si="0"/>
        <v>4.7583981404806353E-2</v>
      </c>
      <c r="K10" s="12"/>
      <c r="L10" s="12"/>
      <c r="M10" s="12"/>
      <c r="N10" s="8">
        <v>3.8780475491748045E-3</v>
      </c>
      <c r="O10" s="11">
        <v>2.0407274357236015E-2</v>
      </c>
      <c r="P10" s="8">
        <v>4.5013512062423936E-3</v>
      </c>
      <c r="Q10" s="11">
        <v>2.5275288622656929E-2</v>
      </c>
      <c r="R10" s="11">
        <v>1.3725336945949701E-3</v>
      </c>
      <c r="S10" s="11">
        <v>2.6345661176287706E-2</v>
      </c>
      <c r="T10" s="11">
        <v>0</v>
      </c>
      <c r="U10" s="11">
        <v>2.1522751056766664E-2</v>
      </c>
      <c r="V10" s="11">
        <v>2.2147086232981578E-2</v>
      </c>
      <c r="W10" s="11">
        <v>3.293156713388639E-2</v>
      </c>
      <c r="X10" s="11">
        <v>2.4510546975778626E-2</v>
      </c>
      <c r="Y10" s="11">
        <v>4.8756799368477868E-3</v>
      </c>
      <c r="Z10" s="11">
        <v>3.9958225288901514E-2</v>
      </c>
      <c r="AA10" s="11">
        <v>1.4855618670215944E-2</v>
      </c>
      <c r="AB10" s="11">
        <v>3.4560688944980849E-4</v>
      </c>
      <c r="AC10" s="8">
        <v>3.8780475491748045E-3</v>
      </c>
      <c r="AD10" s="11">
        <v>3.6009293526133405E-3</v>
      </c>
      <c r="AE10" s="11">
        <v>5.9008084210154479E-2</v>
      </c>
      <c r="AF10" s="11">
        <v>9.9577654441579039E-2</v>
      </c>
      <c r="AG10" s="11">
        <v>3.8780475491748045E-3</v>
      </c>
      <c r="AH10" s="8">
        <v>4.5013512062423936E-3</v>
      </c>
      <c r="AI10" s="11">
        <v>2.0428172495369254E-2</v>
      </c>
      <c r="AJ10" s="11">
        <v>2.8747406487115611E-2</v>
      </c>
      <c r="AK10" s="11">
        <v>2.2229404379536487E-2</v>
      </c>
      <c r="AL10" s="8">
        <v>4.5013512062423936E-3</v>
      </c>
      <c r="AM10" s="8">
        <v>4.5013512062423936E-3</v>
      </c>
      <c r="AN10" s="11">
        <v>0</v>
      </c>
      <c r="AO10" s="11">
        <v>2.6079532049890483E-2</v>
      </c>
      <c r="AP10" s="11">
        <v>6.6098378545962053E-2</v>
      </c>
      <c r="AQ10" s="11">
        <v>1.8690569037696243E-2</v>
      </c>
      <c r="AR10" s="11">
        <v>3.4666815624972377E-3</v>
      </c>
      <c r="AS10" s="11">
        <v>4.5013512062423936E-3</v>
      </c>
      <c r="AT10" s="8">
        <v>4.5013512062423936E-3</v>
      </c>
      <c r="AU10" s="11">
        <v>4.7583981404806353E-2</v>
      </c>
      <c r="AV10" s="11">
        <v>6.535659594185581E-3</v>
      </c>
      <c r="AW10" s="11">
        <v>1.313355717802984E-2</v>
      </c>
      <c r="AX10" s="11">
        <v>5.4397517506340712E-2</v>
      </c>
      <c r="AY10" s="11"/>
      <c r="AZ10" s="11"/>
      <c r="BA10" s="11"/>
      <c r="BB10" s="11"/>
      <c r="BC10" s="11"/>
      <c r="BD10" s="11"/>
      <c r="BE10" s="11"/>
    </row>
    <row r="11" spans="3:57" s="1" customFormat="1" ht="14.4" x14ac:dyDescent="0.3">
      <c r="C11" s="14"/>
      <c r="D11" s="14"/>
      <c r="E11" s="13" t="s">
        <v>6</v>
      </c>
      <c r="F11" s="5" t="s">
        <v>1</v>
      </c>
      <c r="G11" s="7" t="s">
        <v>29</v>
      </c>
      <c r="H11" s="12" t="s">
        <v>0</v>
      </c>
      <c r="I11" s="12" t="str">
        <f>$I$4</f>
        <v>2018-0</v>
      </c>
      <c r="J11" s="12">
        <f t="shared" si="0"/>
        <v>2.245115767461375E-2</v>
      </c>
      <c r="K11" s="12"/>
      <c r="L11" s="12"/>
      <c r="M11" s="12"/>
      <c r="N11" s="8">
        <v>1.8297472053773656E-3</v>
      </c>
      <c r="O11" s="11">
        <v>9.6285960270051998E-3</v>
      </c>
      <c r="P11" s="8">
        <v>2.1238354315167261E-3</v>
      </c>
      <c r="Q11" s="11">
        <v>1.1925431067046521E-2</v>
      </c>
      <c r="R11" s="11">
        <v>6.4759125826237133E-4</v>
      </c>
      <c r="S11" s="11">
        <v>1.2430456125116087E-2</v>
      </c>
      <c r="T11" s="11">
        <v>0</v>
      </c>
      <c r="U11" s="11">
        <v>1.015490220240629E-2</v>
      </c>
      <c r="V11" s="11">
        <v>1.0449477121721324E-2</v>
      </c>
      <c r="W11" s="11">
        <v>1.5537829840365797E-2</v>
      </c>
      <c r="X11" s="11">
        <v>1.1564609320157678E-2</v>
      </c>
      <c r="Y11" s="11">
        <v>2.3004518705965972E-3</v>
      </c>
      <c r="Z11" s="11">
        <v>1.8853160031460744E-2</v>
      </c>
      <c r="AA11" s="11">
        <v>7.0092040907965151E-3</v>
      </c>
      <c r="AB11" s="11">
        <v>1.630648495438153E-4</v>
      </c>
      <c r="AC11" s="8">
        <v>1.8297472053773656E-3</v>
      </c>
      <c r="AD11" s="11">
        <v>1.6989968111937128E-3</v>
      </c>
      <c r="AE11" s="11">
        <v>2.7841297923532918E-2</v>
      </c>
      <c r="AF11" s="11">
        <v>4.6982903799434414E-2</v>
      </c>
      <c r="AG11" s="11">
        <v>1.8297472053773656E-3</v>
      </c>
      <c r="AH11" s="8">
        <v>2.1238354315167261E-3</v>
      </c>
      <c r="AI11" s="11">
        <v>9.6384562232410646E-3</v>
      </c>
      <c r="AJ11" s="11">
        <v>1.3563651815677095E-2</v>
      </c>
      <c r="AK11" s="11">
        <v>1.0488316614198082E-2</v>
      </c>
      <c r="AL11" s="8">
        <v>2.1238354315167261E-3</v>
      </c>
      <c r="AM11" s="8">
        <v>2.1238354315167261E-3</v>
      </c>
      <c r="AN11" s="11">
        <v>0</v>
      </c>
      <c r="AO11" s="11">
        <v>1.2304890613316615E-2</v>
      </c>
      <c r="AP11" s="11">
        <v>3.1186653049208837E-2</v>
      </c>
      <c r="AQ11" s="11">
        <v>8.8186171082184142E-3</v>
      </c>
      <c r="AR11" s="11">
        <v>1.6356557830917507E-3</v>
      </c>
      <c r="AS11" s="11">
        <v>2.1238354315167261E-3</v>
      </c>
      <c r="AT11" s="8">
        <v>2.1238354315167261E-3</v>
      </c>
      <c r="AU11" s="11">
        <v>2.245115767461375E-2</v>
      </c>
      <c r="AV11" s="11">
        <v>3.0836663878201962E-3</v>
      </c>
      <c r="AW11" s="11">
        <v>6.1966980132250899E-3</v>
      </c>
      <c r="AX11" s="11">
        <v>2.5665932244145033E-2</v>
      </c>
      <c r="AY11" s="11"/>
      <c r="AZ11" s="11"/>
      <c r="BA11" s="11"/>
      <c r="BB11" s="11"/>
      <c r="BC11" s="11"/>
      <c r="BD11" s="11"/>
      <c r="BE11" s="11"/>
    </row>
    <row r="12" spans="3:57" s="1" customFormat="1" ht="14.4" x14ac:dyDescent="0.3">
      <c r="C12" s="14"/>
      <c r="D12" s="14"/>
      <c r="E12" s="13" t="s">
        <v>5</v>
      </c>
      <c r="F12" s="5" t="s">
        <v>1</v>
      </c>
      <c r="G12" s="7" t="s">
        <v>29</v>
      </c>
      <c r="H12" s="12" t="s">
        <v>0</v>
      </c>
      <c r="I12" s="12" t="str">
        <f>$I$4</f>
        <v>2018-0</v>
      </c>
      <c r="J12" s="12">
        <f t="shared" si="0"/>
        <v>4.8020531692923845E-3</v>
      </c>
      <c r="K12" s="12"/>
      <c r="L12" s="12"/>
      <c r="M12" s="12"/>
      <c r="N12" s="8">
        <v>3.9136259670571422E-4</v>
      </c>
      <c r="O12" s="11">
        <v>2.0594497057761117E-3</v>
      </c>
      <c r="P12" s="8">
        <v>4.5426480062996642E-4</v>
      </c>
      <c r="Q12" s="11">
        <v>2.5507172004516168E-3</v>
      </c>
      <c r="R12" s="11">
        <v>1.3851257468389607E-4</v>
      </c>
      <c r="S12" s="11">
        <v>2.6587364489831628E-3</v>
      </c>
      <c r="T12" s="11">
        <v>0</v>
      </c>
      <c r="U12" s="11">
        <v>2.172020748848012E-3</v>
      </c>
      <c r="V12" s="11">
        <v>2.2350270510348384E-3</v>
      </c>
      <c r="W12" s="11">
        <v>3.3233691603004618E-3</v>
      </c>
      <c r="X12" s="11">
        <v>2.4735414379226136E-3</v>
      </c>
      <c r="Y12" s="11">
        <v>4.9204109454427207E-4</v>
      </c>
      <c r="Z12" s="11">
        <v>4.0324814511735474E-3</v>
      </c>
      <c r="AA12" s="11">
        <v>1.4991908749759214E-3</v>
      </c>
      <c r="AB12" s="11">
        <v>3.4877759485760494E-5</v>
      </c>
      <c r="AC12" s="8">
        <v>3.9136259670571422E-4</v>
      </c>
      <c r="AD12" s="11">
        <v>3.6339654017198856E-4</v>
      </c>
      <c r="AE12" s="11">
        <v>5.9549442780889843E-3</v>
      </c>
      <c r="AF12" s="11">
        <v>1.0049121090434583E-2</v>
      </c>
      <c r="AG12" s="11">
        <v>3.9136259670571422E-4</v>
      </c>
      <c r="AH12" s="8">
        <v>4.5426480062996642E-4</v>
      </c>
      <c r="AI12" s="11">
        <v>2.0615586921932279E-3</v>
      </c>
      <c r="AJ12" s="11">
        <v>2.9011144161309337E-3</v>
      </c>
      <c r="AK12" s="11">
        <v>2.2433343869257007E-3</v>
      </c>
      <c r="AL12" s="8">
        <v>4.5426480062996642E-4</v>
      </c>
      <c r="AM12" s="8">
        <v>4.5426480062996642E-4</v>
      </c>
      <c r="AN12" s="11">
        <v>0</v>
      </c>
      <c r="AO12" s="11">
        <v>2.6318793811816086E-3</v>
      </c>
      <c r="AP12" s="11">
        <v>6.6704785688585563E-3</v>
      </c>
      <c r="AQ12" s="11">
        <v>1.8862042148133824E-3</v>
      </c>
      <c r="AR12" s="11">
        <v>3.4984859805018E-4</v>
      </c>
      <c r="AS12" s="11">
        <v>4.5426480062996642E-4</v>
      </c>
      <c r="AT12" s="8">
        <v>4.5426480062996642E-4</v>
      </c>
      <c r="AU12" s="11">
        <v>4.8020531692923845E-3</v>
      </c>
      <c r="AV12" s="11">
        <v>6.5956197739487524E-4</v>
      </c>
      <c r="AW12" s="11">
        <v>1.3254048528286994E-3</v>
      </c>
      <c r="AX12" s="11">
        <v>5.4896577299976875E-3</v>
      </c>
      <c r="AY12" s="11"/>
      <c r="AZ12" s="11"/>
      <c r="BA12" s="11"/>
      <c r="BB12" s="11"/>
      <c r="BC12" s="11"/>
      <c r="BD12" s="11"/>
      <c r="BE12" s="11"/>
    </row>
    <row r="13" spans="3:57" s="1" customFormat="1" ht="14.4" x14ac:dyDescent="0.3">
      <c r="C13" s="14"/>
      <c r="D13" s="14"/>
      <c r="E13" s="13" t="s">
        <v>13</v>
      </c>
      <c r="F13" s="5" t="s">
        <v>1</v>
      </c>
      <c r="G13" s="7" t="s">
        <v>29</v>
      </c>
      <c r="H13" s="12" t="s">
        <v>0</v>
      </c>
      <c r="I13" s="12" t="str">
        <f>$I$4</f>
        <v>2018-0</v>
      </c>
      <c r="J13" s="12">
        <f t="shared" si="0"/>
        <v>0.11959317709753131</v>
      </c>
      <c r="K13" s="12"/>
      <c r="L13" s="12"/>
      <c r="M13" s="12"/>
      <c r="N13" s="8">
        <v>7.1097215795469598E-2</v>
      </c>
      <c r="O13" s="11">
        <v>0.10947579003215557</v>
      </c>
      <c r="P13" s="8">
        <v>9.7718051653065116E-2</v>
      </c>
      <c r="Q13" s="11">
        <v>0.10537125711395098</v>
      </c>
      <c r="R13" s="11">
        <v>8.5160272943587606E-2</v>
      </c>
      <c r="S13" s="11">
        <v>0.10974805630840312</v>
      </c>
      <c r="T13" s="11">
        <v>1.6200059322593496E-2</v>
      </c>
      <c r="U13" s="11">
        <v>0.11174860225804523</v>
      </c>
      <c r="V13" s="11">
        <v>0.1099252269706031</v>
      </c>
      <c r="W13" s="11">
        <v>0.10943692455098775</v>
      </c>
      <c r="X13" s="11">
        <v>0.11689161281806672</v>
      </c>
      <c r="Y13" s="11">
        <v>7.6889306905536081E-2</v>
      </c>
      <c r="Z13" s="11">
        <v>0.11923175914540665</v>
      </c>
      <c r="AA13" s="11">
        <v>9.6371652333307148E-2</v>
      </c>
      <c r="AB13" s="11">
        <v>5.6498697946417084E-2</v>
      </c>
      <c r="AC13" s="8">
        <v>7.1097215795469598E-2</v>
      </c>
      <c r="AD13" s="11">
        <v>9.7901776500855797E-2</v>
      </c>
      <c r="AE13" s="11">
        <v>0.11552352539160052</v>
      </c>
      <c r="AF13" s="11">
        <v>0.12204827603732657</v>
      </c>
      <c r="AG13" s="11">
        <v>7.1097215795469598E-2</v>
      </c>
      <c r="AH13" s="8">
        <v>9.7718051653065116E-2</v>
      </c>
      <c r="AI13" s="11">
        <v>0.11606703710189853</v>
      </c>
      <c r="AJ13" s="11">
        <v>0.11088306582507042</v>
      </c>
      <c r="AK13" s="11">
        <v>0.11716338251452479</v>
      </c>
      <c r="AL13" s="8">
        <v>9.7718051653065116E-2</v>
      </c>
      <c r="AM13" s="8">
        <v>9.7718051653065116E-2</v>
      </c>
      <c r="AN13" s="11">
        <v>8.8138808897680505E-3</v>
      </c>
      <c r="AO13" s="11">
        <v>0.10495898099875146</v>
      </c>
      <c r="AP13" s="11">
        <v>0.12021803718905064</v>
      </c>
      <c r="AQ13" s="11">
        <v>0.11270569460381567</v>
      </c>
      <c r="AR13" s="11">
        <v>6.2946229561126721E-2</v>
      </c>
      <c r="AS13" s="11">
        <v>9.7718051653065116E-2</v>
      </c>
      <c r="AT13" s="8">
        <v>9.7718051653065116E-2</v>
      </c>
      <c r="AU13" s="11">
        <v>0.11959317709753131</v>
      </c>
      <c r="AV13" s="11">
        <v>0.1000707533342024</v>
      </c>
      <c r="AW13" s="11">
        <v>0.10766569186456618</v>
      </c>
      <c r="AX13" s="11">
        <v>0.11264330455569896</v>
      </c>
      <c r="AY13" s="11"/>
      <c r="AZ13" s="11"/>
      <c r="BA13" s="11"/>
      <c r="BB13" s="11"/>
      <c r="BC13" s="11"/>
      <c r="BD13" s="11"/>
      <c r="BE13" s="11"/>
    </row>
    <row r="14" spans="3:57" s="1" customFormat="1" ht="14.4" x14ac:dyDescent="0.3">
      <c r="C14" s="14"/>
      <c r="D14" s="14"/>
      <c r="E14" s="13" t="s">
        <v>12</v>
      </c>
      <c r="F14" s="5" t="s">
        <v>1</v>
      </c>
      <c r="G14" s="7" t="s">
        <v>29</v>
      </c>
      <c r="H14" s="12" t="s">
        <v>0</v>
      </c>
      <c r="I14" s="12" t="str">
        <f>$I$4</f>
        <v>2018-0</v>
      </c>
      <c r="J14" s="12">
        <f t="shared" si="0"/>
        <v>5.642666285073563E-2</v>
      </c>
      <c r="K14" s="12"/>
      <c r="L14" s="12"/>
      <c r="M14" s="12"/>
      <c r="N14" s="8">
        <v>3.3545213219356565E-2</v>
      </c>
      <c r="O14" s="11">
        <v>5.1653059517137639E-2</v>
      </c>
      <c r="P14" s="8">
        <v>4.6105502745876076E-2</v>
      </c>
      <c r="Q14" s="11">
        <v>4.9716451587185281E-2</v>
      </c>
      <c r="R14" s="11">
        <v>4.0180469540880129E-2</v>
      </c>
      <c r="S14" s="11">
        <v>5.1781520669757705E-2</v>
      </c>
      <c r="T14" s="11">
        <v>7.6435404405421487E-3</v>
      </c>
      <c r="U14" s="11">
        <v>5.2725421773127508E-2</v>
      </c>
      <c r="V14" s="11">
        <v>5.1865113642748525E-2</v>
      </c>
      <c r="W14" s="11">
        <v>5.1634721937556485E-2</v>
      </c>
      <c r="X14" s="11">
        <v>5.5152006047842761E-2</v>
      </c>
      <c r="Y14" s="11">
        <v>3.6278047819125823E-2</v>
      </c>
      <c r="Z14" s="11">
        <v>5.6256137997832772E-2</v>
      </c>
      <c r="AA14" s="11">
        <v>4.5470242254247159E-2</v>
      </c>
      <c r="AB14" s="11">
        <v>2.6657314889528383E-2</v>
      </c>
      <c r="AC14" s="8">
        <v>3.3545213219356565E-2</v>
      </c>
      <c r="AD14" s="11">
        <v>4.619218812622293E-2</v>
      </c>
      <c r="AE14" s="11">
        <v>5.4506512635617552E-2</v>
      </c>
      <c r="AF14" s="11">
        <v>5.7585031944217005E-2</v>
      </c>
      <c r="AG14" s="11">
        <v>3.3545213219356565E-2</v>
      </c>
      <c r="AH14" s="8">
        <v>4.6105502745876076E-2</v>
      </c>
      <c r="AI14" s="11">
        <v>5.4762953285299454E-2</v>
      </c>
      <c r="AJ14" s="11">
        <v>5.2317042853244247E-2</v>
      </c>
      <c r="AK14" s="11">
        <v>5.5280232903314463E-2</v>
      </c>
      <c r="AL14" s="8">
        <v>4.6105502745876076E-2</v>
      </c>
      <c r="AM14" s="8">
        <v>4.6105502745876076E-2</v>
      </c>
      <c r="AN14" s="11">
        <v>4.1585807605720821E-3</v>
      </c>
      <c r="AO14" s="11">
        <v>4.9521930746462044E-2</v>
      </c>
      <c r="AP14" s="11">
        <v>5.6721485436511454E-2</v>
      </c>
      <c r="AQ14" s="11">
        <v>5.3176998764578834E-2</v>
      </c>
      <c r="AR14" s="11">
        <v>2.9699400579299637E-2</v>
      </c>
      <c r="AS14" s="11">
        <v>4.6105502745876076E-2</v>
      </c>
      <c r="AT14" s="8">
        <v>4.6105502745876076E-2</v>
      </c>
      <c r="AU14" s="11">
        <v>5.642666285073563E-2</v>
      </c>
      <c r="AV14" s="11">
        <v>4.7215558584944785E-2</v>
      </c>
      <c r="AW14" s="11">
        <v>5.0799015820765174E-2</v>
      </c>
      <c r="AX14" s="11">
        <v>5.3147561782505424E-2</v>
      </c>
      <c r="AY14" s="11"/>
      <c r="AZ14" s="11"/>
      <c r="BA14" s="11"/>
      <c r="BB14" s="11"/>
      <c r="BC14" s="11"/>
      <c r="BD14" s="11"/>
      <c r="BE14" s="11"/>
    </row>
    <row r="15" spans="3:57" s="1" customFormat="1" ht="14.4" x14ac:dyDescent="0.3">
      <c r="C15" s="14"/>
      <c r="D15" s="14"/>
      <c r="E15" s="13" t="s">
        <v>11</v>
      </c>
      <c r="F15" s="5" t="s">
        <v>1</v>
      </c>
      <c r="G15" s="7" t="s">
        <v>29</v>
      </c>
      <c r="H15" s="12" t="s">
        <v>0</v>
      </c>
      <c r="I15" s="12" t="str">
        <f>$I$4</f>
        <v>2018-0</v>
      </c>
      <c r="J15" s="12">
        <f t="shared" si="0"/>
        <v>1.2069036220851787E-2</v>
      </c>
      <c r="K15" s="12"/>
      <c r="L15" s="12"/>
      <c r="M15" s="12"/>
      <c r="N15" s="8">
        <v>7.1749483830290429E-3</v>
      </c>
      <c r="O15" s="11">
        <v>1.1048015507832215E-2</v>
      </c>
      <c r="P15" s="8">
        <v>9.861454753979048E-3</v>
      </c>
      <c r="Q15" s="11">
        <v>1.0633796589481295E-2</v>
      </c>
      <c r="R15" s="11">
        <v>8.5941559851326933E-3</v>
      </c>
      <c r="S15" s="11">
        <v>1.1075491921031508E-2</v>
      </c>
      <c r="T15" s="11">
        <v>1.6348683720048482E-3</v>
      </c>
      <c r="U15" s="11">
        <v>1.1277381879252271E-2</v>
      </c>
      <c r="V15" s="11">
        <v>1.1093371529143433E-2</v>
      </c>
      <c r="W15" s="11">
        <v>1.104409330331069E-2</v>
      </c>
      <c r="X15" s="11">
        <v>1.1796401293566367E-2</v>
      </c>
      <c r="Y15" s="11">
        <v>7.7594713390907993E-3</v>
      </c>
      <c r="Z15" s="11">
        <v>1.2032562849536455E-2</v>
      </c>
      <c r="AA15" s="11">
        <v>9.7255795932695305E-3</v>
      </c>
      <c r="AB15" s="11">
        <v>5.7017034624824593E-3</v>
      </c>
      <c r="AC15" s="8">
        <v>7.1749483830290429E-3</v>
      </c>
      <c r="AD15" s="11">
        <v>9.8799957936643468E-3</v>
      </c>
      <c r="AE15" s="11">
        <v>1.1658337424840419E-2</v>
      </c>
      <c r="AF15" s="11">
        <v>1.2316798499179746E-2</v>
      </c>
      <c r="AG15" s="11">
        <v>7.1749483830290429E-3</v>
      </c>
      <c r="AH15" s="8">
        <v>9.861454753979048E-3</v>
      </c>
      <c r="AI15" s="11">
        <v>1.1713187230466824E-2</v>
      </c>
      <c r="AJ15" s="11">
        <v>1.1190034165832797E-2</v>
      </c>
      <c r="AK15" s="11">
        <v>1.1823827593208927E-2</v>
      </c>
      <c r="AL15" s="8">
        <v>9.861454753979048E-3</v>
      </c>
      <c r="AM15" s="8">
        <v>9.861454753979048E-3</v>
      </c>
      <c r="AN15" s="11">
        <v>8.8947421823347297E-4</v>
      </c>
      <c r="AO15" s="11">
        <v>1.0592190742993269E-2</v>
      </c>
      <c r="AP15" s="11">
        <v>1.2132095496142725E-2</v>
      </c>
      <c r="AQ15" s="11">
        <v>1.1373969180201584E-2</v>
      </c>
      <c r="AR15" s="11">
        <v>6.3523717905724208E-3</v>
      </c>
      <c r="AS15" s="11">
        <v>9.861454753979048E-3</v>
      </c>
      <c r="AT15" s="8">
        <v>9.861454753979048E-3</v>
      </c>
      <c r="AU15" s="11">
        <v>1.2069036220851787E-2</v>
      </c>
      <c r="AV15" s="11">
        <v>1.0098883364002078E-2</v>
      </c>
      <c r="AW15" s="11">
        <v>1.086534505055255E-2</v>
      </c>
      <c r="AX15" s="11">
        <v>1.1367672936813658E-2</v>
      </c>
      <c r="AY15" s="11"/>
      <c r="AZ15" s="11"/>
      <c r="BA15" s="11"/>
      <c r="BB15" s="11"/>
      <c r="BC15" s="11"/>
      <c r="BD15" s="11"/>
      <c r="BE15" s="11"/>
    </row>
    <row r="16" spans="3:57" s="1" customFormat="1" ht="14.4" x14ac:dyDescent="0.3">
      <c r="C16" s="14" t="s">
        <v>28</v>
      </c>
      <c r="D16" s="14"/>
      <c r="E16" s="13" t="s">
        <v>4</v>
      </c>
      <c r="F16" s="5" t="s">
        <v>1</v>
      </c>
      <c r="G16" s="7" t="s">
        <v>27</v>
      </c>
      <c r="H16" s="12" t="s">
        <v>0</v>
      </c>
      <c r="I16" s="12" t="str">
        <f>$I$4</f>
        <v>2018-0</v>
      </c>
      <c r="J16" s="12">
        <f t="shared" si="0"/>
        <v>0</v>
      </c>
      <c r="K16" s="12"/>
      <c r="L16" s="12"/>
      <c r="M16" s="12"/>
      <c r="N16" s="8">
        <v>4.3099178835032097E-3</v>
      </c>
      <c r="O16" s="11">
        <v>0</v>
      </c>
      <c r="P16" s="8">
        <v>0</v>
      </c>
      <c r="Q16" s="11">
        <v>0</v>
      </c>
      <c r="R16" s="11">
        <v>0</v>
      </c>
      <c r="S16" s="11">
        <v>0</v>
      </c>
      <c r="T16" s="11">
        <v>5.8108245329000791E-3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8">
        <v>4.3099178835032097E-3</v>
      </c>
      <c r="AD16" s="11">
        <v>0</v>
      </c>
      <c r="AE16" s="11">
        <v>0.27249999999999996</v>
      </c>
      <c r="AF16" s="11">
        <v>0.27249999999999996</v>
      </c>
      <c r="AG16" s="11">
        <v>4.3099178835032097E-3</v>
      </c>
      <c r="AH16" s="8">
        <v>0</v>
      </c>
      <c r="AI16" s="11">
        <v>0</v>
      </c>
      <c r="AJ16" s="11">
        <v>0</v>
      </c>
      <c r="AK16" s="11">
        <v>0</v>
      </c>
      <c r="AL16" s="8">
        <v>0</v>
      </c>
      <c r="AM16" s="8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8">
        <v>0</v>
      </c>
      <c r="AU16" s="11">
        <v>0</v>
      </c>
      <c r="AV16" s="11">
        <v>0</v>
      </c>
      <c r="AW16" s="11">
        <v>0</v>
      </c>
      <c r="AX16" s="11">
        <v>0</v>
      </c>
      <c r="AY16" s="11"/>
      <c r="AZ16" s="11"/>
      <c r="BA16" s="11"/>
      <c r="BB16" s="11"/>
      <c r="BC16" s="11"/>
      <c r="BD16" s="11"/>
      <c r="BE16" s="11"/>
    </row>
    <row r="17" spans="3:57" s="1" customFormat="1" ht="14.4" x14ac:dyDescent="0.3">
      <c r="C17" s="14"/>
      <c r="D17" s="14"/>
      <c r="E17" s="13" t="s">
        <v>3</v>
      </c>
      <c r="F17" s="5" t="s">
        <v>1</v>
      </c>
      <c r="G17" s="7" t="s">
        <v>27</v>
      </c>
      <c r="H17" s="12" t="s">
        <v>0</v>
      </c>
      <c r="I17" s="12" t="str">
        <f>$I$4</f>
        <v>2018-0</v>
      </c>
      <c r="J17" s="12">
        <f t="shared" si="0"/>
        <v>0</v>
      </c>
      <c r="K17" s="12"/>
      <c r="L17" s="12"/>
      <c r="M17" s="12"/>
      <c r="N17" s="8">
        <v>5.2720708055085128E-4</v>
      </c>
      <c r="O17" s="11">
        <v>0</v>
      </c>
      <c r="P17" s="8">
        <v>0</v>
      </c>
      <c r="Q17" s="11">
        <v>0</v>
      </c>
      <c r="R17" s="11">
        <v>0</v>
      </c>
      <c r="S17" s="11">
        <v>0</v>
      </c>
      <c r="T17" s="11">
        <v>7.1080422420796057E-4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8">
        <v>5.2720708055085128E-4</v>
      </c>
      <c r="AD17" s="11">
        <v>0</v>
      </c>
      <c r="AE17" s="11">
        <v>3.3333333333333326E-2</v>
      </c>
      <c r="AF17" s="11">
        <v>3.3333333333333326E-2</v>
      </c>
      <c r="AG17" s="11">
        <v>5.2720708055085128E-4</v>
      </c>
      <c r="AH17" s="8">
        <v>0</v>
      </c>
      <c r="AI17" s="11">
        <v>0</v>
      </c>
      <c r="AJ17" s="11">
        <v>0</v>
      </c>
      <c r="AK17" s="11">
        <v>0</v>
      </c>
      <c r="AL17" s="8">
        <v>0</v>
      </c>
      <c r="AM17" s="8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8">
        <v>0</v>
      </c>
      <c r="AU17" s="11">
        <v>0</v>
      </c>
      <c r="AV17" s="11">
        <v>0</v>
      </c>
      <c r="AW17" s="11">
        <v>0</v>
      </c>
      <c r="AX17" s="11">
        <v>0</v>
      </c>
      <c r="AY17" s="11"/>
      <c r="AZ17" s="11"/>
      <c r="BA17" s="11"/>
      <c r="BB17" s="11"/>
      <c r="BC17" s="11"/>
      <c r="BD17" s="11"/>
      <c r="BE17" s="11"/>
    </row>
    <row r="18" spans="3:57" s="1" customFormat="1" ht="14.4" x14ac:dyDescent="0.3">
      <c r="C18" s="14"/>
      <c r="D18" s="14"/>
      <c r="E18" s="13" t="s">
        <v>2</v>
      </c>
      <c r="F18" s="5" t="s">
        <v>1</v>
      </c>
      <c r="G18" s="7" t="s">
        <v>27</v>
      </c>
      <c r="H18" s="12" t="s">
        <v>0</v>
      </c>
      <c r="I18" s="12" t="str">
        <f>$I$4</f>
        <v>2018-0</v>
      </c>
      <c r="J18" s="12">
        <f t="shared" si="0"/>
        <v>0</v>
      </c>
      <c r="K18" s="12"/>
      <c r="L18" s="12"/>
      <c r="M18" s="12"/>
      <c r="N18" s="8">
        <v>4.3494584145445234E-4</v>
      </c>
      <c r="O18" s="11">
        <v>0</v>
      </c>
      <c r="P18" s="8">
        <v>0</v>
      </c>
      <c r="Q18" s="11">
        <v>0</v>
      </c>
      <c r="R18" s="11">
        <v>0</v>
      </c>
      <c r="S18" s="11">
        <v>0</v>
      </c>
      <c r="T18" s="11">
        <v>5.8641348497156772E-4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8">
        <v>4.3494584145445234E-4</v>
      </c>
      <c r="AD18" s="11">
        <v>0</v>
      </c>
      <c r="AE18" s="11">
        <v>2.75E-2</v>
      </c>
      <c r="AF18" s="11">
        <v>2.75E-2</v>
      </c>
      <c r="AG18" s="11">
        <v>4.3494584145445234E-4</v>
      </c>
      <c r="AH18" s="8">
        <v>0</v>
      </c>
      <c r="AI18" s="11">
        <v>0</v>
      </c>
      <c r="AJ18" s="11">
        <v>0</v>
      </c>
      <c r="AK18" s="11">
        <v>0</v>
      </c>
      <c r="AL18" s="8">
        <v>0</v>
      </c>
      <c r="AM18" s="8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8">
        <v>0</v>
      </c>
      <c r="AU18" s="11">
        <v>0</v>
      </c>
      <c r="AV18" s="11">
        <v>0</v>
      </c>
      <c r="AW18" s="11">
        <v>0</v>
      </c>
      <c r="AX18" s="11">
        <v>0</v>
      </c>
      <c r="AY18" s="11"/>
      <c r="AZ18" s="11"/>
      <c r="BA18" s="11"/>
      <c r="BB18" s="11"/>
      <c r="BC18" s="11"/>
      <c r="BD18" s="11"/>
      <c r="BE18" s="11"/>
    </row>
    <row r="19" spans="3:57" s="1" customFormat="1" ht="14.4" x14ac:dyDescent="0.3">
      <c r="C19" s="14"/>
      <c r="D19" s="14"/>
      <c r="E19" s="13" t="s">
        <v>10</v>
      </c>
      <c r="F19" s="5" t="s">
        <v>1</v>
      </c>
      <c r="G19" s="7" t="s">
        <v>27</v>
      </c>
      <c r="H19" s="12" t="s">
        <v>0</v>
      </c>
      <c r="I19" s="12" t="str">
        <f>$I$4</f>
        <v>2018-0</v>
      </c>
      <c r="J19" s="12">
        <f t="shared" si="0"/>
        <v>0</v>
      </c>
      <c r="K19" s="12"/>
      <c r="L19" s="12"/>
      <c r="M19" s="12"/>
      <c r="N19" s="8">
        <v>6.3560405150653407E-2</v>
      </c>
      <c r="O19" s="11">
        <v>5.7876106194690261E-2</v>
      </c>
      <c r="P19" s="8">
        <v>6.4188128140703501E-2</v>
      </c>
      <c r="Q19" s="11">
        <v>9.0118110236220475E-2</v>
      </c>
      <c r="R19" s="11">
        <v>5.9840613931523026E-2</v>
      </c>
      <c r="S19" s="11">
        <v>5.6705202312138728E-2</v>
      </c>
      <c r="T19" s="11">
        <v>7.7533001624695355E-2</v>
      </c>
      <c r="U19" s="11">
        <v>5.5641361256544494E-2</v>
      </c>
      <c r="V19" s="11">
        <v>0.11455414012738854</v>
      </c>
      <c r="W19" s="11">
        <v>0</v>
      </c>
      <c r="X19" s="11">
        <v>0</v>
      </c>
      <c r="Y19" s="11">
        <v>3.8668614357262099E-2</v>
      </c>
      <c r="Z19" s="11">
        <v>0</v>
      </c>
      <c r="AA19" s="11">
        <v>4.5954142011834315E-2</v>
      </c>
      <c r="AB19" s="11">
        <v>5.0567010309278349E-2</v>
      </c>
      <c r="AC19" s="8">
        <v>6.3560405150653407E-2</v>
      </c>
      <c r="AD19" s="11">
        <v>6.4694244604316539E-2</v>
      </c>
      <c r="AE19" s="11">
        <v>0.17031249999999998</v>
      </c>
      <c r="AF19" s="11">
        <v>0.17031249999999998</v>
      </c>
      <c r="AG19" s="11">
        <v>6.3560405150653407E-2</v>
      </c>
      <c r="AH19" s="8">
        <v>6.4188128140703501E-2</v>
      </c>
      <c r="AI19" s="11">
        <v>8.1013513513513519E-2</v>
      </c>
      <c r="AJ19" s="11">
        <v>9.0118110236220475E-2</v>
      </c>
      <c r="AK19" s="11">
        <v>0</v>
      </c>
      <c r="AL19" s="8">
        <v>6.4188128140703501E-2</v>
      </c>
      <c r="AM19" s="8">
        <v>6.4188128140703501E-2</v>
      </c>
      <c r="AN19" s="11">
        <v>3.5153878583473866E-2</v>
      </c>
      <c r="AO19" s="11">
        <v>7.6907665505226486E-2</v>
      </c>
      <c r="AP19" s="11">
        <v>0</v>
      </c>
      <c r="AQ19" s="11">
        <v>6.7516741071428577E-2</v>
      </c>
      <c r="AR19" s="11">
        <v>5.9632859900717039E-2</v>
      </c>
      <c r="AS19" s="11">
        <v>6.4188128140703501E-2</v>
      </c>
      <c r="AT19" s="8">
        <v>6.4188128140703501E-2</v>
      </c>
      <c r="AU19" s="11">
        <v>0</v>
      </c>
      <c r="AV19" s="11">
        <v>7.1710526315789488E-2</v>
      </c>
      <c r="AW19" s="11">
        <v>5.6581145584725531E-2</v>
      </c>
      <c r="AX19" s="11">
        <v>0</v>
      </c>
      <c r="AY19" s="11"/>
      <c r="AZ19" s="11"/>
      <c r="BA19" s="11"/>
      <c r="BB19" s="11"/>
      <c r="BC19" s="11"/>
      <c r="BD19" s="11"/>
      <c r="BE19" s="11"/>
    </row>
    <row r="20" spans="3:57" s="1" customFormat="1" ht="14.4" x14ac:dyDescent="0.3">
      <c r="C20" s="15"/>
      <c r="D20" s="15"/>
      <c r="E20" s="13" t="s">
        <v>9</v>
      </c>
      <c r="F20" s="5" t="s">
        <v>1</v>
      </c>
      <c r="G20" s="7" t="s">
        <v>27</v>
      </c>
      <c r="H20" s="12" t="s">
        <v>0</v>
      </c>
      <c r="I20" s="12" t="str">
        <f>$I$4</f>
        <v>2018-0</v>
      </c>
      <c r="J20" s="12">
        <f t="shared" si="0"/>
        <v>0</v>
      </c>
      <c r="K20" s="12"/>
      <c r="L20" s="12"/>
      <c r="M20" s="12"/>
      <c r="N20" s="8">
        <v>7.7749731071135638E-3</v>
      </c>
      <c r="O20" s="11">
        <v>7.0796460176991132E-3</v>
      </c>
      <c r="P20" s="8">
        <v>7.8517587939698451E-3</v>
      </c>
      <c r="Q20" s="11">
        <v>1.1023622047244093E-2</v>
      </c>
      <c r="R20" s="11">
        <v>7.3199527744982271E-3</v>
      </c>
      <c r="S20" s="11">
        <v>6.9364161849710957E-3</v>
      </c>
      <c r="T20" s="11">
        <v>9.4841592201462179E-3</v>
      </c>
      <c r="U20" s="11">
        <v>6.8062827225130861E-3</v>
      </c>
      <c r="V20" s="11">
        <v>1.4012738853503182E-2</v>
      </c>
      <c r="W20" s="11">
        <v>0</v>
      </c>
      <c r="X20" s="11">
        <v>0</v>
      </c>
      <c r="Y20" s="11">
        <v>4.7301057317751796E-3</v>
      </c>
      <c r="Z20" s="11">
        <v>0</v>
      </c>
      <c r="AA20" s="11">
        <v>5.6213017751479272E-3</v>
      </c>
      <c r="AB20" s="11">
        <v>6.1855670103092763E-3</v>
      </c>
      <c r="AC20" s="8">
        <v>7.7749731071135638E-3</v>
      </c>
      <c r="AD20" s="11">
        <v>7.9136690647481998E-3</v>
      </c>
      <c r="AE20" s="11">
        <v>2.0833333333333329E-2</v>
      </c>
      <c r="AF20" s="11">
        <v>2.0833333333333329E-2</v>
      </c>
      <c r="AG20" s="11">
        <v>7.7749731071135638E-3</v>
      </c>
      <c r="AH20" s="8">
        <v>7.8517587939698451E-3</v>
      </c>
      <c r="AI20" s="11">
        <v>9.9099099099099076E-3</v>
      </c>
      <c r="AJ20" s="11">
        <v>1.1023622047244093E-2</v>
      </c>
      <c r="AK20" s="11">
        <v>0</v>
      </c>
      <c r="AL20" s="8">
        <v>7.8517587939698451E-3</v>
      </c>
      <c r="AM20" s="8">
        <v>7.8517587939698451E-3</v>
      </c>
      <c r="AN20" s="11">
        <v>4.3001686340640799E-3</v>
      </c>
      <c r="AO20" s="11">
        <v>9.4076655052264795E-3</v>
      </c>
      <c r="AP20" s="11">
        <v>0</v>
      </c>
      <c r="AQ20" s="11">
        <v>8.2589285714285716E-3</v>
      </c>
      <c r="AR20" s="11">
        <v>7.2945394373965782E-3</v>
      </c>
      <c r="AS20" s="11">
        <v>7.8517587939698451E-3</v>
      </c>
      <c r="AT20" s="8">
        <v>7.8517587939698451E-3</v>
      </c>
      <c r="AU20" s="11">
        <v>0</v>
      </c>
      <c r="AV20" s="11">
        <v>8.771929824561403E-3</v>
      </c>
      <c r="AW20" s="11">
        <v>6.9212410501193295E-3</v>
      </c>
      <c r="AX20" s="11">
        <v>0</v>
      </c>
      <c r="AY20" s="11"/>
      <c r="AZ20" s="11"/>
      <c r="BA20" s="11"/>
      <c r="BB20" s="11"/>
      <c r="BC20" s="11"/>
      <c r="BD20" s="11"/>
      <c r="BE20" s="11"/>
    </row>
    <row r="21" spans="3:57" s="1" customFormat="1" ht="14.4" x14ac:dyDescent="0.3">
      <c r="C21" s="14"/>
      <c r="D21" s="14"/>
      <c r="E21" s="13" t="s">
        <v>8</v>
      </c>
      <c r="F21" s="5" t="s">
        <v>1</v>
      </c>
      <c r="G21" s="7" t="s">
        <v>27</v>
      </c>
      <c r="H21" s="12" t="s">
        <v>0</v>
      </c>
      <c r="I21" s="12" t="str">
        <f>$I$4</f>
        <v>2018-0</v>
      </c>
      <c r="J21" s="12">
        <f t="shared" si="0"/>
        <v>0</v>
      </c>
      <c r="K21" s="12"/>
      <c r="L21" s="12"/>
      <c r="M21" s="12"/>
      <c r="N21" s="8">
        <v>6.4143528133686926E-3</v>
      </c>
      <c r="O21" s="11">
        <v>5.8407079646017705E-3</v>
      </c>
      <c r="P21" s="8">
        <v>6.4777010050251251E-3</v>
      </c>
      <c r="Q21" s="11">
        <v>9.0944881889763792E-3</v>
      </c>
      <c r="R21" s="11">
        <v>6.0389610389610399E-3</v>
      </c>
      <c r="S21" s="11">
        <v>5.7225433526011567E-3</v>
      </c>
      <c r="T21" s="11">
        <v>7.8244313566206321E-3</v>
      </c>
      <c r="U21" s="11">
        <v>5.6151832460732982E-3</v>
      </c>
      <c r="V21" s="11">
        <v>1.156050955414013E-2</v>
      </c>
      <c r="W21" s="11">
        <v>0</v>
      </c>
      <c r="X21" s="11">
        <v>0</v>
      </c>
      <c r="Y21" s="11">
        <v>3.9023372287145244E-3</v>
      </c>
      <c r="Z21" s="11">
        <v>0</v>
      </c>
      <c r="AA21" s="11">
        <v>4.6375739644970411E-3</v>
      </c>
      <c r="AB21" s="11">
        <v>5.1030927835051558E-3</v>
      </c>
      <c r="AC21" s="8">
        <v>6.4143528133686926E-3</v>
      </c>
      <c r="AD21" s="11">
        <v>6.5287769784172656E-3</v>
      </c>
      <c r="AE21" s="11">
        <v>1.7187500000000001E-2</v>
      </c>
      <c r="AF21" s="11">
        <v>1.7187500000000001E-2</v>
      </c>
      <c r="AG21" s="11">
        <v>6.4143528133686926E-3</v>
      </c>
      <c r="AH21" s="8">
        <v>6.4777010050251251E-3</v>
      </c>
      <c r="AI21" s="11">
        <v>8.1756756756756772E-3</v>
      </c>
      <c r="AJ21" s="11">
        <v>9.0944881889763792E-3</v>
      </c>
      <c r="AK21" s="11">
        <v>0</v>
      </c>
      <c r="AL21" s="8">
        <v>6.4777010050251251E-3</v>
      </c>
      <c r="AM21" s="8">
        <v>6.4777010050251251E-3</v>
      </c>
      <c r="AN21" s="11">
        <v>3.5476391231028673E-3</v>
      </c>
      <c r="AO21" s="11">
        <v>7.7613240418118474E-3</v>
      </c>
      <c r="AP21" s="11">
        <v>0</v>
      </c>
      <c r="AQ21" s="11">
        <v>6.8136160714285738E-3</v>
      </c>
      <c r="AR21" s="11">
        <v>6.0179950358521788E-3</v>
      </c>
      <c r="AS21" s="11">
        <v>6.4777010050251251E-3</v>
      </c>
      <c r="AT21" s="8">
        <v>6.4777010050251251E-3</v>
      </c>
      <c r="AU21" s="11">
        <v>0</v>
      </c>
      <c r="AV21" s="11">
        <v>7.2368421052631587E-3</v>
      </c>
      <c r="AW21" s="11">
        <v>5.7100238663484494E-3</v>
      </c>
      <c r="AX21" s="11">
        <v>0</v>
      </c>
      <c r="AY21" s="11"/>
      <c r="AZ21" s="11"/>
      <c r="BA21" s="11"/>
      <c r="BB21" s="11"/>
      <c r="BC21" s="11"/>
      <c r="BD21" s="11"/>
      <c r="BE21" s="11"/>
    </row>
    <row r="22" spans="3:57" s="1" customFormat="1" ht="14.4" x14ac:dyDescent="0.3">
      <c r="C22" s="14"/>
      <c r="D22" s="14"/>
      <c r="E22" s="13" t="s">
        <v>7</v>
      </c>
      <c r="F22" s="5" t="s">
        <v>1</v>
      </c>
      <c r="G22" s="7" t="s">
        <v>27</v>
      </c>
      <c r="H22" s="12" t="s">
        <v>0</v>
      </c>
      <c r="I22" s="12" t="str">
        <f>$I$4</f>
        <v>2018-0</v>
      </c>
      <c r="J22" s="12">
        <f t="shared" si="0"/>
        <v>0.81750000000000012</v>
      </c>
      <c r="K22" s="12"/>
      <c r="L22" s="12"/>
      <c r="M22" s="12"/>
      <c r="N22" s="8">
        <v>0.65040578969230256</v>
      </c>
      <c r="O22" s="11">
        <v>0.69993915929203543</v>
      </c>
      <c r="P22" s="8">
        <v>0.69117776381909546</v>
      </c>
      <c r="Q22" s="11">
        <v>0.72738188976377938</v>
      </c>
      <c r="R22" s="11">
        <v>0.68044569067296334</v>
      </c>
      <c r="S22" s="11">
        <v>0.70881502890173398</v>
      </c>
      <c r="T22" s="11">
        <v>0.56846466287571074</v>
      </c>
      <c r="U22" s="11">
        <v>0.71905759162303651</v>
      </c>
      <c r="V22" s="11">
        <v>0.65608280254777063</v>
      </c>
      <c r="W22" s="11">
        <v>0.8175</v>
      </c>
      <c r="X22" s="11">
        <v>0.81750000000000012</v>
      </c>
      <c r="Y22" s="11">
        <v>0.67647328881469115</v>
      </c>
      <c r="Z22" s="11">
        <v>0.81749999999999989</v>
      </c>
      <c r="AA22" s="11">
        <v>0.6893121301775148</v>
      </c>
      <c r="AB22" s="11">
        <v>0.66886363636363644</v>
      </c>
      <c r="AC22" s="8">
        <v>0.65040578969230256</v>
      </c>
      <c r="AD22" s="11">
        <v>0.70183453237410065</v>
      </c>
      <c r="AE22" s="11">
        <v>0.20437499999999997</v>
      </c>
      <c r="AF22" s="11">
        <v>0.20437499999999997</v>
      </c>
      <c r="AG22" s="11">
        <v>0.65040578969230256</v>
      </c>
      <c r="AH22" s="8">
        <v>0.69117776381909546</v>
      </c>
      <c r="AI22" s="11">
        <v>0.73648648648648662</v>
      </c>
      <c r="AJ22" s="11">
        <v>0.72738188976377938</v>
      </c>
      <c r="AK22" s="11">
        <v>0.81750000000000012</v>
      </c>
      <c r="AL22" s="8">
        <v>0.69117776381909546</v>
      </c>
      <c r="AM22" s="8">
        <v>0.69117776381909546</v>
      </c>
      <c r="AN22" s="11">
        <v>0.63828414839797643</v>
      </c>
      <c r="AO22" s="11">
        <v>0.74059233449477346</v>
      </c>
      <c r="AP22" s="11">
        <v>0.8175</v>
      </c>
      <c r="AQ22" s="11">
        <v>0.71348772321428588</v>
      </c>
      <c r="AR22" s="11">
        <v>0.60213406646442369</v>
      </c>
      <c r="AS22" s="11">
        <v>0.69117776381909546</v>
      </c>
      <c r="AT22" s="8">
        <v>0.69117776381909546</v>
      </c>
      <c r="AU22" s="11">
        <v>0.81750000000000012</v>
      </c>
      <c r="AV22" s="11">
        <v>0.69989473684210535</v>
      </c>
      <c r="AW22" s="11">
        <v>0.7140930787589499</v>
      </c>
      <c r="AX22" s="11">
        <v>0.8175</v>
      </c>
      <c r="AY22" s="11"/>
      <c r="AZ22" s="11"/>
      <c r="BA22" s="11"/>
      <c r="BB22" s="11"/>
      <c r="BC22" s="11"/>
      <c r="BD22" s="11"/>
      <c r="BE22" s="11"/>
    </row>
    <row r="23" spans="3:57" s="1" customFormat="1" ht="14.4" x14ac:dyDescent="0.3">
      <c r="C23" s="14"/>
      <c r="D23" s="14"/>
      <c r="E23" s="13" t="s">
        <v>6</v>
      </c>
      <c r="F23" s="5" t="s">
        <v>1</v>
      </c>
      <c r="G23" s="7" t="s">
        <v>27</v>
      </c>
      <c r="H23" s="12" t="s">
        <v>0</v>
      </c>
      <c r="I23" s="12" t="str">
        <f>$I$4</f>
        <v>2018-0</v>
      </c>
      <c r="J23" s="12">
        <f t="shared" si="0"/>
        <v>9.9999999999999978E-2</v>
      </c>
      <c r="K23" s="12"/>
      <c r="L23" s="12"/>
      <c r="M23" s="12"/>
      <c r="N23" s="8">
        <v>7.9560341246764824E-2</v>
      </c>
      <c r="O23" s="11">
        <v>8.5619469026548656E-2</v>
      </c>
      <c r="P23" s="8">
        <v>8.4547738693467295E-2</v>
      </c>
      <c r="Q23" s="11">
        <v>8.8976377952755883E-2</v>
      </c>
      <c r="R23" s="11">
        <v>8.3234946871310472E-2</v>
      </c>
      <c r="S23" s="11">
        <v>8.6705202312138699E-2</v>
      </c>
      <c r="T23" s="11">
        <v>6.9536961819658794E-2</v>
      </c>
      <c r="U23" s="11">
        <v>8.7958115183246061E-2</v>
      </c>
      <c r="V23" s="11">
        <v>8.0254777070063676E-2</v>
      </c>
      <c r="W23" s="11">
        <v>9.9999999999999978E-2</v>
      </c>
      <c r="X23" s="11">
        <v>9.9999999999999978E-2</v>
      </c>
      <c r="Y23" s="11">
        <v>8.2749026154702254E-2</v>
      </c>
      <c r="Z23" s="11">
        <v>9.9999999999999978E-2</v>
      </c>
      <c r="AA23" s="11">
        <v>8.4319526627218908E-2</v>
      </c>
      <c r="AB23" s="11">
        <v>8.181818181818179E-2</v>
      </c>
      <c r="AC23" s="8">
        <v>7.9560341246764824E-2</v>
      </c>
      <c r="AD23" s="11">
        <v>8.5851318944844102E-2</v>
      </c>
      <c r="AE23" s="11">
        <v>2.4999999999999994E-2</v>
      </c>
      <c r="AF23" s="11">
        <v>2.4999999999999994E-2</v>
      </c>
      <c r="AG23" s="11">
        <v>7.9560341246764824E-2</v>
      </c>
      <c r="AH23" s="8">
        <v>8.4547738693467295E-2</v>
      </c>
      <c r="AI23" s="11">
        <v>9.0090090090090072E-2</v>
      </c>
      <c r="AJ23" s="11">
        <v>8.8976377952755883E-2</v>
      </c>
      <c r="AK23" s="11">
        <v>9.9999999999999978E-2</v>
      </c>
      <c r="AL23" s="8">
        <v>8.4547738693467295E-2</v>
      </c>
      <c r="AM23" s="8">
        <v>8.4547738693467295E-2</v>
      </c>
      <c r="AN23" s="11">
        <v>7.8077571669477208E-2</v>
      </c>
      <c r="AO23" s="11">
        <v>9.0592334494773497E-2</v>
      </c>
      <c r="AP23" s="11">
        <v>9.9999999999999978E-2</v>
      </c>
      <c r="AQ23" s="11">
        <v>8.727678571428571E-2</v>
      </c>
      <c r="AR23" s="11">
        <v>7.3655543298400433E-2</v>
      </c>
      <c r="AS23" s="11">
        <v>8.4547738693467295E-2</v>
      </c>
      <c r="AT23" s="8">
        <v>8.4547738693467295E-2</v>
      </c>
      <c r="AU23" s="11">
        <v>9.9999999999999978E-2</v>
      </c>
      <c r="AV23" s="11">
        <v>8.5614035087719281E-2</v>
      </c>
      <c r="AW23" s="11">
        <v>8.7350835322195688E-2</v>
      </c>
      <c r="AX23" s="11">
        <v>9.9999999999999978E-2</v>
      </c>
      <c r="AY23" s="11"/>
      <c r="AZ23" s="11"/>
      <c r="BA23" s="11"/>
      <c r="BB23" s="11"/>
      <c r="BC23" s="11"/>
      <c r="BD23" s="11"/>
      <c r="BE23" s="11"/>
    </row>
    <row r="24" spans="3:57" s="1" customFormat="1" ht="14.4" x14ac:dyDescent="0.3">
      <c r="C24" s="14"/>
      <c r="D24" s="14"/>
      <c r="E24" s="13" t="s">
        <v>5</v>
      </c>
      <c r="F24" s="5" t="s">
        <v>1</v>
      </c>
      <c r="G24" s="7" t="s">
        <v>27</v>
      </c>
      <c r="H24" s="12" t="s">
        <v>0</v>
      </c>
      <c r="I24" s="12" t="str">
        <f>$I$4</f>
        <v>2018-0</v>
      </c>
      <c r="J24" s="12">
        <f t="shared" si="0"/>
        <v>8.2500000000000018E-2</v>
      </c>
      <c r="K24" s="12"/>
      <c r="L24" s="12"/>
      <c r="M24" s="12"/>
      <c r="N24" s="8">
        <v>6.5637281528581004E-2</v>
      </c>
      <c r="O24" s="11">
        <v>7.0636061946902667E-2</v>
      </c>
      <c r="P24" s="8">
        <v>6.9751884422110555E-2</v>
      </c>
      <c r="Q24" s="11">
        <v>7.340551181102363E-2</v>
      </c>
      <c r="R24" s="11">
        <v>6.8668831168831171E-2</v>
      </c>
      <c r="S24" s="11">
        <v>7.153179190751445E-2</v>
      </c>
      <c r="T24" s="11">
        <v>5.7367993501218524E-2</v>
      </c>
      <c r="U24" s="11">
        <v>7.256544502617801E-2</v>
      </c>
      <c r="V24" s="11">
        <v>6.6210191082802544E-2</v>
      </c>
      <c r="W24" s="11">
        <v>8.249999999999999E-2</v>
      </c>
      <c r="X24" s="11">
        <v>8.2500000000000018E-2</v>
      </c>
      <c r="Y24" s="11">
        <v>6.8267946577629385E-2</v>
      </c>
      <c r="Z24" s="11">
        <v>8.249999999999999E-2</v>
      </c>
      <c r="AA24" s="11">
        <v>6.9563609467455628E-2</v>
      </c>
      <c r="AB24" s="11">
        <v>6.7500000000000004E-2</v>
      </c>
      <c r="AC24" s="8">
        <v>6.5637281528581004E-2</v>
      </c>
      <c r="AD24" s="11">
        <v>7.0827338129496417E-2</v>
      </c>
      <c r="AE24" s="11">
        <v>2.0625000000000001E-2</v>
      </c>
      <c r="AF24" s="11">
        <v>2.0625000000000001E-2</v>
      </c>
      <c r="AG24" s="11">
        <v>6.5637281528581004E-2</v>
      </c>
      <c r="AH24" s="8">
        <v>6.9751884422110555E-2</v>
      </c>
      <c r="AI24" s="11">
        <v>7.4324324324324342E-2</v>
      </c>
      <c r="AJ24" s="11">
        <v>7.340551181102363E-2</v>
      </c>
      <c r="AK24" s="11">
        <v>8.2500000000000018E-2</v>
      </c>
      <c r="AL24" s="8">
        <v>6.9751884422110555E-2</v>
      </c>
      <c r="AM24" s="8">
        <v>6.9751884422110555E-2</v>
      </c>
      <c r="AN24" s="11">
        <v>6.4413996627318726E-2</v>
      </c>
      <c r="AO24" s="11">
        <v>7.4738675958188172E-2</v>
      </c>
      <c r="AP24" s="11">
        <v>8.2500000000000018E-2</v>
      </c>
      <c r="AQ24" s="11">
        <v>7.2003348214285737E-2</v>
      </c>
      <c r="AR24" s="11">
        <v>6.0765823221180376E-2</v>
      </c>
      <c r="AS24" s="11">
        <v>6.9751884422110555E-2</v>
      </c>
      <c r="AT24" s="8">
        <v>6.9751884422110555E-2</v>
      </c>
      <c r="AU24" s="11">
        <v>8.2500000000000018E-2</v>
      </c>
      <c r="AV24" s="11">
        <v>7.0631578947368434E-2</v>
      </c>
      <c r="AW24" s="11">
        <v>7.2064439140811468E-2</v>
      </c>
      <c r="AX24" s="11">
        <v>8.2500000000000004E-2</v>
      </c>
      <c r="AY24" s="11"/>
      <c r="AZ24" s="11"/>
      <c r="BA24" s="11"/>
      <c r="BB24" s="11"/>
      <c r="BC24" s="11"/>
      <c r="BD24" s="11"/>
      <c r="BE24" s="11"/>
    </row>
    <row r="25" spans="3:57" s="1" customFormat="1" ht="14.4" x14ac:dyDescent="0.3">
      <c r="C25" s="14"/>
      <c r="D25" s="14"/>
      <c r="E25" s="13" t="s">
        <v>13</v>
      </c>
      <c r="F25" s="5" t="s">
        <v>1</v>
      </c>
      <c r="G25" s="7" t="s">
        <v>27</v>
      </c>
      <c r="H25" s="12" t="s">
        <v>0</v>
      </c>
      <c r="I25" s="12" t="str">
        <f>$I$4</f>
        <v>2018-0</v>
      </c>
      <c r="J25" s="12">
        <f t="shared" si="0"/>
        <v>0</v>
      </c>
      <c r="K25" s="12"/>
      <c r="L25" s="12"/>
      <c r="M25" s="12"/>
      <c r="N25" s="8">
        <v>9.9223887273540576E-2</v>
      </c>
      <c r="O25" s="11">
        <v>5.9684734513274343E-2</v>
      </c>
      <c r="P25" s="8">
        <v>6.2134108040201003E-2</v>
      </c>
      <c r="Q25" s="11">
        <v>0</v>
      </c>
      <c r="R25" s="11">
        <v>7.7213695395513579E-2</v>
      </c>
      <c r="S25" s="11">
        <v>5.1979768786127166E-2</v>
      </c>
      <c r="T25" s="11">
        <v>0.16569151096669368</v>
      </c>
      <c r="U25" s="11">
        <v>4.280104712041885E-2</v>
      </c>
      <c r="V25" s="11">
        <v>4.6863057324840758E-2</v>
      </c>
      <c r="W25" s="11">
        <v>0</v>
      </c>
      <c r="X25" s="11">
        <v>0</v>
      </c>
      <c r="Y25" s="11">
        <v>0.10235809682804675</v>
      </c>
      <c r="Z25" s="11">
        <v>0</v>
      </c>
      <c r="AA25" s="11">
        <v>8.2233727810650886E-2</v>
      </c>
      <c r="AB25" s="11">
        <v>9.8069353327085287E-2</v>
      </c>
      <c r="AC25" s="8">
        <v>9.9223887273540576E-2</v>
      </c>
      <c r="AD25" s="11">
        <v>5.0971223021582732E-2</v>
      </c>
      <c r="AE25" s="11">
        <v>0.17031249999999998</v>
      </c>
      <c r="AF25" s="11">
        <v>0.17031249999999998</v>
      </c>
      <c r="AG25" s="11">
        <v>9.9223887273540576E-2</v>
      </c>
      <c r="AH25" s="8">
        <v>6.2134108040201003E-2</v>
      </c>
      <c r="AI25" s="11">
        <v>0</v>
      </c>
      <c r="AJ25" s="11">
        <v>0</v>
      </c>
      <c r="AK25" s="11">
        <v>0</v>
      </c>
      <c r="AL25" s="8">
        <v>6.2134108040201003E-2</v>
      </c>
      <c r="AM25" s="8">
        <v>6.2134108040201003E-2</v>
      </c>
      <c r="AN25" s="11">
        <v>0.14406197301854975</v>
      </c>
      <c r="AO25" s="11">
        <v>0</v>
      </c>
      <c r="AP25" s="11">
        <v>0</v>
      </c>
      <c r="AQ25" s="11">
        <v>3.6495535714285723E-2</v>
      </c>
      <c r="AR25" s="11">
        <v>0.15573307363485936</v>
      </c>
      <c r="AS25" s="11">
        <v>6.2134108040201003E-2</v>
      </c>
      <c r="AT25" s="8">
        <v>6.2134108040201003E-2</v>
      </c>
      <c r="AU25" s="11">
        <v>0</v>
      </c>
      <c r="AV25" s="11">
        <v>4.5894736842105259E-2</v>
      </c>
      <c r="AW25" s="11">
        <v>4.6825775656324585E-2</v>
      </c>
      <c r="AX25" s="11">
        <v>0</v>
      </c>
      <c r="AY25" s="11"/>
      <c r="AZ25" s="11"/>
      <c r="BA25" s="11"/>
      <c r="BB25" s="11"/>
      <c r="BC25" s="11"/>
      <c r="BD25" s="11"/>
      <c r="BE25" s="11"/>
    </row>
    <row r="26" spans="3:57" s="1" customFormat="1" ht="14.4" x14ac:dyDescent="0.3">
      <c r="C26" s="14"/>
      <c r="D26" s="14"/>
      <c r="E26" s="13" t="s">
        <v>12</v>
      </c>
      <c r="F26" s="5" t="s">
        <v>1</v>
      </c>
      <c r="G26" s="7" t="s">
        <v>27</v>
      </c>
      <c r="H26" s="12" t="s">
        <v>0</v>
      </c>
      <c r="I26" s="12" t="str">
        <f>$I$4</f>
        <v>2018-0</v>
      </c>
      <c r="J26" s="12">
        <f t="shared" si="0"/>
        <v>0</v>
      </c>
      <c r="K26" s="12"/>
      <c r="L26" s="12"/>
      <c r="M26" s="12"/>
      <c r="N26" s="8">
        <v>1.213747856557071E-2</v>
      </c>
      <c r="O26" s="11">
        <v>7.3008849557522114E-3</v>
      </c>
      <c r="P26" s="8">
        <v>7.6005025125628111E-3</v>
      </c>
      <c r="Q26" s="11">
        <v>0</v>
      </c>
      <c r="R26" s="11">
        <v>9.4451003541912611E-3</v>
      </c>
      <c r="S26" s="11">
        <v>6.358381502890172E-3</v>
      </c>
      <c r="T26" s="11">
        <v>2.0268074735986991E-2</v>
      </c>
      <c r="U26" s="11">
        <v>5.2356020942408363E-3</v>
      </c>
      <c r="V26" s="11">
        <v>5.7324840764331189E-3</v>
      </c>
      <c r="W26" s="11">
        <v>0</v>
      </c>
      <c r="X26" s="11">
        <v>0</v>
      </c>
      <c r="Y26" s="11">
        <v>1.2520868113522534E-2</v>
      </c>
      <c r="Z26" s="11">
        <v>0</v>
      </c>
      <c r="AA26" s="11">
        <v>1.0059171597633134E-2</v>
      </c>
      <c r="AB26" s="11">
        <v>1.19962511715089E-2</v>
      </c>
      <c r="AC26" s="8">
        <v>1.213747856557071E-2</v>
      </c>
      <c r="AD26" s="11">
        <v>6.235011990407672E-3</v>
      </c>
      <c r="AE26" s="11">
        <v>2.0833333333333329E-2</v>
      </c>
      <c r="AF26" s="11">
        <v>2.0833333333333329E-2</v>
      </c>
      <c r="AG26" s="11">
        <v>1.213747856557071E-2</v>
      </c>
      <c r="AH26" s="8">
        <v>7.6005025125628111E-3</v>
      </c>
      <c r="AI26" s="11">
        <v>0</v>
      </c>
      <c r="AJ26" s="11">
        <v>0</v>
      </c>
      <c r="AK26" s="11">
        <v>0</v>
      </c>
      <c r="AL26" s="8">
        <v>7.6005025125628111E-3</v>
      </c>
      <c r="AM26" s="8">
        <v>7.6005025125628111E-3</v>
      </c>
      <c r="AN26" s="11">
        <v>1.762225969645868E-2</v>
      </c>
      <c r="AO26" s="11">
        <v>0</v>
      </c>
      <c r="AP26" s="11">
        <v>0</v>
      </c>
      <c r="AQ26" s="11">
        <v>4.464285714285714E-3</v>
      </c>
      <c r="AR26" s="11">
        <v>1.9049917264202975E-2</v>
      </c>
      <c r="AS26" s="11">
        <v>7.6005025125628111E-3</v>
      </c>
      <c r="AT26" s="8">
        <v>7.6005025125628111E-3</v>
      </c>
      <c r="AU26" s="11">
        <v>0</v>
      </c>
      <c r="AV26" s="11">
        <v>5.6140350877192961E-3</v>
      </c>
      <c r="AW26" s="11">
        <v>5.7279236276849632E-3</v>
      </c>
      <c r="AX26" s="11">
        <v>0</v>
      </c>
      <c r="AY26" s="11"/>
      <c r="AZ26" s="11"/>
      <c r="BA26" s="11"/>
      <c r="BB26" s="11"/>
      <c r="BC26" s="11"/>
      <c r="BD26" s="11"/>
      <c r="BE26" s="11"/>
    </row>
    <row r="27" spans="3:57" s="1" customFormat="1" ht="14.4" x14ac:dyDescent="0.3">
      <c r="C27" s="14"/>
      <c r="D27" s="14"/>
      <c r="E27" s="13" t="s">
        <v>11</v>
      </c>
      <c r="F27" s="5" t="s">
        <v>1</v>
      </c>
      <c r="G27" s="7" t="s">
        <v>27</v>
      </c>
      <c r="H27" s="12" t="s">
        <v>0</v>
      </c>
      <c r="I27" s="12" t="str">
        <f>$I$4</f>
        <v>2018-0</v>
      </c>
      <c r="J27" s="12">
        <f t="shared" si="0"/>
        <v>0</v>
      </c>
      <c r="K27" s="12"/>
      <c r="L27" s="12"/>
      <c r="M27" s="12"/>
      <c r="N27" s="8">
        <v>1.0013419816595839E-2</v>
      </c>
      <c r="O27" s="11">
        <v>6.0232300884955764E-3</v>
      </c>
      <c r="P27" s="8">
        <v>6.2704145728643213E-3</v>
      </c>
      <c r="Q27" s="11">
        <v>0</v>
      </c>
      <c r="R27" s="11">
        <v>7.7922077922077931E-3</v>
      </c>
      <c r="S27" s="11">
        <v>5.2456647398843939E-3</v>
      </c>
      <c r="T27" s="11">
        <v>1.6721161657189277E-2</v>
      </c>
      <c r="U27" s="11">
        <v>4.319371727748691E-3</v>
      </c>
      <c r="V27" s="11">
        <v>4.7292993630573248E-3</v>
      </c>
      <c r="W27" s="11">
        <v>0</v>
      </c>
      <c r="X27" s="11">
        <v>0</v>
      </c>
      <c r="Y27" s="11">
        <v>1.0329716193656096E-2</v>
      </c>
      <c r="Z27" s="11">
        <v>0</v>
      </c>
      <c r="AA27" s="11">
        <v>8.2988165680473389E-3</v>
      </c>
      <c r="AB27" s="11">
        <v>9.8969072164948445E-3</v>
      </c>
      <c r="AC27" s="8">
        <v>1.0013419816595839E-2</v>
      </c>
      <c r="AD27" s="11">
        <v>5.1438848920863306E-3</v>
      </c>
      <c r="AE27" s="11">
        <v>1.7187500000000001E-2</v>
      </c>
      <c r="AF27" s="11">
        <v>1.7187500000000001E-2</v>
      </c>
      <c r="AG27" s="11">
        <v>1.0013419816595839E-2</v>
      </c>
      <c r="AH27" s="8">
        <v>6.2704145728643213E-3</v>
      </c>
      <c r="AI27" s="11">
        <v>0</v>
      </c>
      <c r="AJ27" s="11">
        <v>0</v>
      </c>
      <c r="AK27" s="11">
        <v>0</v>
      </c>
      <c r="AL27" s="8">
        <v>6.2704145728643213E-3</v>
      </c>
      <c r="AM27" s="8">
        <v>6.2704145728643213E-3</v>
      </c>
      <c r="AN27" s="11">
        <v>1.4538364249578417E-2</v>
      </c>
      <c r="AO27" s="11">
        <v>0</v>
      </c>
      <c r="AP27" s="11">
        <v>0</v>
      </c>
      <c r="AQ27" s="11">
        <v>3.6830357142857155E-3</v>
      </c>
      <c r="AR27" s="11">
        <v>1.5716181742967461E-2</v>
      </c>
      <c r="AS27" s="11">
        <v>6.2704145728643213E-3</v>
      </c>
      <c r="AT27" s="8">
        <v>6.2704145728643213E-3</v>
      </c>
      <c r="AU27" s="11">
        <v>0</v>
      </c>
      <c r="AV27" s="11">
        <v>4.6315789473684215E-3</v>
      </c>
      <c r="AW27" s="11">
        <v>4.7255369928400964E-3</v>
      </c>
      <c r="AX27" s="11">
        <v>0</v>
      </c>
      <c r="AY27" s="11"/>
      <c r="AZ27" s="11"/>
      <c r="BA27" s="11"/>
      <c r="BB27" s="11"/>
      <c r="BC27" s="11"/>
      <c r="BD27" s="11"/>
      <c r="BE27" s="11"/>
    </row>
    <row r="28" spans="3:57" s="1" customFormat="1" ht="14.4" x14ac:dyDescent="0.3">
      <c r="C28" s="15" t="s">
        <v>26</v>
      </c>
      <c r="D28" s="15"/>
      <c r="E28" s="13" t="s">
        <v>4</v>
      </c>
      <c r="F28" s="5" t="s">
        <v>1</v>
      </c>
      <c r="G28" s="7" t="s">
        <v>25</v>
      </c>
      <c r="H28" s="12" t="s">
        <v>0</v>
      </c>
      <c r="I28" s="12" t="str">
        <f>$I$4</f>
        <v>2018-0</v>
      </c>
      <c r="J28" s="12">
        <f t="shared" si="0"/>
        <v>0.23042846749491513</v>
      </c>
      <c r="K28" s="12"/>
      <c r="L28" s="12"/>
      <c r="M28" s="12"/>
      <c r="N28" s="8">
        <v>0.24588766776361184</v>
      </c>
      <c r="O28" s="11">
        <v>0.23823545331252488</v>
      </c>
      <c r="P28" s="8">
        <v>0.24478712744266068</v>
      </c>
      <c r="Q28" s="11">
        <v>0.23612017610750721</v>
      </c>
      <c r="R28" s="11">
        <v>0.24653757661974313</v>
      </c>
      <c r="S28" s="11">
        <v>0.2354610282213021</v>
      </c>
      <c r="T28" s="11">
        <v>0.25907409860543973</v>
      </c>
      <c r="U28" s="11">
        <v>0.23783637718152606</v>
      </c>
      <c r="V28" s="11">
        <v>0.23716841237702585</v>
      </c>
      <c r="W28" s="11">
        <v>0.23301600453416216</v>
      </c>
      <c r="X28" s="11">
        <v>0.23461793785549073</v>
      </c>
      <c r="Y28" s="11">
        <v>0.2435754784456754</v>
      </c>
      <c r="Z28" s="11">
        <v>0.23183670355059069</v>
      </c>
      <c r="AA28" s="11">
        <v>0.23884684933449943</v>
      </c>
      <c r="AB28" s="11">
        <v>0.25029338058709893</v>
      </c>
      <c r="AC28" s="8">
        <v>0.24588766776361184</v>
      </c>
      <c r="AD28" s="11">
        <v>0.2454164341863817</v>
      </c>
      <c r="AE28" s="11">
        <v>0.22708132769921052</v>
      </c>
      <c r="AF28" s="11">
        <v>0.22077926180035512</v>
      </c>
      <c r="AG28" s="11">
        <v>0.24588766776361184</v>
      </c>
      <c r="AH28" s="8">
        <v>0.24478712744266068</v>
      </c>
      <c r="AI28" s="11">
        <v>0.23675202706817516</v>
      </c>
      <c r="AJ28" s="11">
        <v>0.23557452218700511</v>
      </c>
      <c r="AK28" s="11">
        <v>0.23576788099016371</v>
      </c>
      <c r="AL28" s="8">
        <v>0.24478712744266068</v>
      </c>
      <c r="AM28" s="8">
        <v>0.24478712744266068</v>
      </c>
      <c r="AN28" s="11">
        <v>0.25723981210546182</v>
      </c>
      <c r="AO28" s="11">
        <v>0.23575172060863414</v>
      </c>
      <c r="AP28" s="11">
        <v>0.22720895430806795</v>
      </c>
      <c r="AQ28" s="11">
        <v>0.23797072815405987</v>
      </c>
      <c r="AR28" s="11">
        <v>0.24658840010374217</v>
      </c>
      <c r="AS28" s="11">
        <v>0.24478712744266068</v>
      </c>
      <c r="AT28" s="8">
        <v>0.24478712744266068</v>
      </c>
      <c r="AU28" s="11">
        <v>0.23042846749491513</v>
      </c>
      <c r="AV28" s="11">
        <v>0.24276873165134175</v>
      </c>
      <c r="AW28" s="11">
        <v>0.24085627219247083</v>
      </c>
      <c r="AX28" s="11">
        <v>0.22857068862473717</v>
      </c>
      <c r="AY28" s="11"/>
      <c r="AZ28" s="11"/>
      <c r="BA28" s="11"/>
      <c r="BB28" s="11"/>
      <c r="BC28" s="11"/>
      <c r="BD28" s="11"/>
      <c r="BE28" s="11"/>
    </row>
    <row r="29" spans="3:57" s="1" customFormat="1" ht="14.4" x14ac:dyDescent="0.3">
      <c r="C29" s="14"/>
      <c r="D29" s="14"/>
      <c r="E29" s="13" t="s">
        <v>3</v>
      </c>
      <c r="F29" s="5" t="s">
        <v>1</v>
      </c>
      <c r="G29" s="7" t="s">
        <v>25</v>
      </c>
      <c r="H29" s="12" t="s">
        <v>0</v>
      </c>
      <c r="I29" s="12" t="str">
        <f>$I$4</f>
        <v>2018-0</v>
      </c>
      <c r="J29" s="12">
        <f t="shared" si="0"/>
        <v>0.10872116421778437</v>
      </c>
      <c r="K29" s="12"/>
      <c r="L29" s="12"/>
      <c r="M29" s="12"/>
      <c r="N29" s="8">
        <v>0.11601515123840141</v>
      </c>
      <c r="O29" s="11">
        <v>0.11240466997707599</v>
      </c>
      <c r="P29" s="8">
        <v>0.11549589237137337</v>
      </c>
      <c r="Q29" s="11">
        <v>0.11140663617130092</v>
      </c>
      <c r="R29" s="11">
        <v>0.11632179237628774</v>
      </c>
      <c r="S29" s="11">
        <v>0.11109563585801938</v>
      </c>
      <c r="T29" s="11">
        <v>0.12223679619653779</v>
      </c>
      <c r="U29" s="11">
        <v>0.11221637717608048</v>
      </c>
      <c r="V29" s="11">
        <v>0.11190121684892441</v>
      </c>
      <c r="W29" s="11">
        <v>0.10994202048794022</v>
      </c>
      <c r="X29" s="11">
        <v>0.11069784748096551</v>
      </c>
      <c r="Y29" s="11">
        <v>0.11492421001368698</v>
      </c>
      <c r="Z29" s="11">
        <v>0.10938560062675316</v>
      </c>
      <c r="AA29" s="11">
        <v>0.11269313992191324</v>
      </c>
      <c r="AB29" s="11">
        <v>0.11809386240020397</v>
      </c>
      <c r="AC29" s="8">
        <v>0.11601515123840141</v>
      </c>
      <c r="AD29" s="11">
        <v>0.11579281298440028</v>
      </c>
      <c r="AE29" s="11">
        <v>0.10714191084104299</v>
      </c>
      <c r="AF29" s="11">
        <v>0.10416845904079669</v>
      </c>
      <c r="AG29" s="11">
        <v>0.11601515123840141</v>
      </c>
      <c r="AH29" s="8">
        <v>0.11549589237137337</v>
      </c>
      <c r="AI29" s="11">
        <v>0.111704757201236</v>
      </c>
      <c r="AJ29" s="11">
        <v>0.11114918478023834</v>
      </c>
      <c r="AK29" s="11">
        <v>0.11124041567032626</v>
      </c>
      <c r="AL29" s="8">
        <v>0.11549589237137337</v>
      </c>
      <c r="AM29" s="8">
        <v>0.11549589237137337</v>
      </c>
      <c r="AN29" s="11">
        <v>0.1213713399186976</v>
      </c>
      <c r="AO29" s="11">
        <v>0.11123279085073173</v>
      </c>
      <c r="AP29" s="11">
        <v>0.1072021278517752</v>
      </c>
      <c r="AQ29" s="11">
        <v>0.11227976688789196</v>
      </c>
      <c r="AR29" s="11">
        <v>0.11634577200176567</v>
      </c>
      <c r="AS29" s="11">
        <v>0.11549589237137337</v>
      </c>
      <c r="AT29" s="8">
        <v>0.11549589237137337</v>
      </c>
      <c r="AU29" s="11">
        <v>0.10872116421778437</v>
      </c>
      <c r="AV29" s="11">
        <v>0.11454356932435523</v>
      </c>
      <c r="AW29" s="11">
        <v>0.11364122934376082</v>
      </c>
      <c r="AX29" s="11">
        <v>0.10784462372857852</v>
      </c>
      <c r="AY29" s="11"/>
      <c r="AZ29" s="11"/>
      <c r="BA29" s="11"/>
      <c r="BB29" s="11"/>
      <c r="BC29" s="11"/>
      <c r="BD29" s="11"/>
      <c r="BE29" s="11"/>
    </row>
    <row r="30" spans="3:57" s="1" customFormat="1" ht="14.4" x14ac:dyDescent="0.3">
      <c r="C30" s="14"/>
      <c r="D30" s="14"/>
      <c r="E30" s="13" t="s">
        <v>2</v>
      </c>
      <c r="F30" s="5" t="s">
        <v>1</v>
      </c>
      <c r="G30" s="7" t="s">
        <v>25</v>
      </c>
      <c r="H30" s="12" t="s">
        <v>0</v>
      </c>
      <c r="I30" s="12" t="str">
        <f>$I$4</f>
        <v>2018-0</v>
      </c>
      <c r="J30" s="12">
        <f t="shared" si="0"/>
        <v>2.3254249013248317E-2</v>
      </c>
      <c r="K30" s="12"/>
      <c r="L30" s="12"/>
      <c r="M30" s="12"/>
      <c r="N30" s="8">
        <v>2.4814351792658073E-2</v>
      </c>
      <c r="O30" s="11">
        <v>2.4042109967319029E-2</v>
      </c>
      <c r="P30" s="8">
        <v>2.470328809054374E-2</v>
      </c>
      <c r="Q30" s="11">
        <v>2.3828641625528248E-2</v>
      </c>
      <c r="R30" s="11">
        <v>2.4879938924928211E-2</v>
      </c>
      <c r="S30" s="11">
        <v>2.3762122114076363E-2</v>
      </c>
      <c r="T30" s="11">
        <v>2.6145092519815023E-2</v>
      </c>
      <c r="U30" s="11">
        <v>2.4001836229328322E-2</v>
      </c>
      <c r="V30" s="11">
        <v>2.3934426937131048E-2</v>
      </c>
      <c r="W30" s="11">
        <v>2.3515376604364993E-2</v>
      </c>
      <c r="X30" s="11">
        <v>2.3677039600095401E-2</v>
      </c>
      <c r="Y30" s="11">
        <v>2.4581011586260824E-2</v>
      </c>
      <c r="Z30" s="11">
        <v>2.339636457849998E-2</v>
      </c>
      <c r="AA30" s="11">
        <v>2.4103810483298106E-2</v>
      </c>
      <c r="AB30" s="11">
        <v>2.5258965013376957E-2</v>
      </c>
      <c r="AC30" s="8">
        <v>2.4814351792658073E-2</v>
      </c>
      <c r="AD30" s="11">
        <v>2.4766796110552283E-2</v>
      </c>
      <c r="AE30" s="11">
        <v>2.291646426322308E-2</v>
      </c>
      <c r="AF30" s="11">
        <v>2.2280475961503728E-2</v>
      </c>
      <c r="AG30" s="11">
        <v>2.4814351792658073E-2</v>
      </c>
      <c r="AH30" s="8">
        <v>2.470328809054374E-2</v>
      </c>
      <c r="AI30" s="11">
        <v>2.3892406401375476E-2</v>
      </c>
      <c r="AJ30" s="11">
        <v>2.3773575633550974E-2</v>
      </c>
      <c r="AK30" s="11">
        <v>2.3793088907264229E-2</v>
      </c>
      <c r="AL30" s="8">
        <v>2.470328809054374E-2</v>
      </c>
      <c r="AM30" s="8">
        <v>2.470328809054374E-2</v>
      </c>
      <c r="AN30" s="11">
        <v>2.595998103816587E-2</v>
      </c>
      <c r="AO30" s="11">
        <v>2.3791458043073171E-2</v>
      </c>
      <c r="AP30" s="11">
        <v>2.2929344012740802E-2</v>
      </c>
      <c r="AQ30" s="11">
        <v>2.4015394584354668E-2</v>
      </c>
      <c r="AR30" s="11">
        <v>2.4885067900377651E-2</v>
      </c>
      <c r="AS30" s="11">
        <v>2.470328809054374E-2</v>
      </c>
      <c r="AT30" s="8">
        <v>2.470328809054374E-2</v>
      </c>
      <c r="AU30" s="11">
        <v>2.3254249013248317E-2</v>
      </c>
      <c r="AV30" s="11">
        <v>2.4499596772153756E-2</v>
      </c>
      <c r="AW30" s="11">
        <v>2.4306596276304399E-2</v>
      </c>
      <c r="AX30" s="11">
        <v>2.3066766741945955E-2</v>
      </c>
      <c r="AY30" s="11"/>
      <c r="AZ30" s="11"/>
      <c r="BA30" s="11"/>
      <c r="BB30" s="11"/>
      <c r="BC30" s="11"/>
      <c r="BD30" s="11"/>
      <c r="BE30" s="11"/>
    </row>
    <row r="31" spans="3:57" s="1" customFormat="1" ht="14.4" x14ac:dyDescent="0.3">
      <c r="C31" s="14"/>
      <c r="D31" s="14"/>
      <c r="E31" s="13" t="s">
        <v>10</v>
      </c>
      <c r="F31" s="5" t="s">
        <v>1</v>
      </c>
      <c r="G31" s="7" t="s">
        <v>25</v>
      </c>
      <c r="H31" s="12" t="s">
        <v>0</v>
      </c>
      <c r="I31" s="12" t="str">
        <f>$I$4</f>
        <v>2018-0</v>
      </c>
      <c r="J31" s="12">
        <f t="shared" si="0"/>
        <v>0.13261822261862305</v>
      </c>
      <c r="K31" s="12"/>
      <c r="L31" s="12"/>
      <c r="M31" s="12"/>
      <c r="N31" s="8">
        <v>0.13098930662358035</v>
      </c>
      <c r="O31" s="11">
        <v>0.13040535091795524</v>
      </c>
      <c r="P31" s="8">
        <v>0.12800322601733199</v>
      </c>
      <c r="Q31" s="11">
        <v>0.13240610592089047</v>
      </c>
      <c r="R31" s="11">
        <v>0.1286057662734183</v>
      </c>
      <c r="S31" s="11">
        <v>0.13224817804488309</v>
      </c>
      <c r="T31" s="11">
        <v>0.12661915638506005</v>
      </c>
      <c r="U31" s="11">
        <v>0.13029618371014096</v>
      </c>
      <c r="V31" s="11">
        <v>0.13114400453132533</v>
      </c>
      <c r="W31" s="11">
        <v>0.13375198560199553</v>
      </c>
      <c r="X31" s="11">
        <v>0.13229500206432132</v>
      </c>
      <c r="Y31" s="11">
        <v>0.13228303741685588</v>
      </c>
      <c r="Z31" s="11">
        <v>0.13240806267315194</v>
      </c>
      <c r="AA31" s="11">
        <v>0.132592323903861</v>
      </c>
      <c r="AB31" s="11">
        <v>0.12930323757640994</v>
      </c>
      <c r="AC31" s="8">
        <v>0.13098930662358035</v>
      </c>
      <c r="AD31" s="11">
        <v>0.12748142382448679</v>
      </c>
      <c r="AE31" s="11">
        <v>0.1348621947494151</v>
      </c>
      <c r="AF31" s="11">
        <v>0.1341001125166979</v>
      </c>
      <c r="AG31" s="11">
        <v>0.13098930662358035</v>
      </c>
      <c r="AH31" s="8">
        <v>0.12800322601733199</v>
      </c>
      <c r="AI31" s="11">
        <v>0.13089695538112353</v>
      </c>
      <c r="AJ31" s="11">
        <v>0.13160417085505582</v>
      </c>
      <c r="AK31" s="11">
        <v>0.13144646486461598</v>
      </c>
      <c r="AL31" s="8">
        <v>0.12800322601733199</v>
      </c>
      <c r="AM31" s="8">
        <v>0.12800322601733199</v>
      </c>
      <c r="AN31" s="11">
        <v>0.12956136964996184</v>
      </c>
      <c r="AO31" s="11">
        <v>0.13271576632295842</v>
      </c>
      <c r="AP31" s="11">
        <v>0.13296684722056903</v>
      </c>
      <c r="AQ31" s="11">
        <v>0.13044309618860217</v>
      </c>
      <c r="AR31" s="11">
        <v>0.13157292711660307</v>
      </c>
      <c r="AS31" s="11">
        <v>0.12800322601733199</v>
      </c>
      <c r="AT31" s="8">
        <v>0.12800322601733199</v>
      </c>
      <c r="AU31" s="11">
        <v>0.13261822261862305</v>
      </c>
      <c r="AV31" s="11">
        <v>0.12936357029828893</v>
      </c>
      <c r="AW31" s="11">
        <v>0.12914710434002863</v>
      </c>
      <c r="AX31" s="11">
        <v>0.13449645195484572</v>
      </c>
      <c r="AY31" s="11"/>
      <c r="AZ31" s="11"/>
      <c r="BA31" s="11"/>
      <c r="BB31" s="11"/>
      <c r="BC31" s="11"/>
      <c r="BD31" s="11"/>
      <c r="BE31" s="11"/>
    </row>
    <row r="32" spans="3:57" s="1" customFormat="1" ht="14.4" x14ac:dyDescent="0.3">
      <c r="C32" s="15"/>
      <c r="D32" s="15"/>
      <c r="E32" s="13" t="s">
        <v>9</v>
      </c>
      <c r="F32" s="5" t="s">
        <v>1</v>
      </c>
      <c r="G32" s="7" t="s">
        <v>25</v>
      </c>
      <c r="H32" s="12" t="s">
        <v>0</v>
      </c>
      <c r="I32" s="12" t="str">
        <f>$I$4</f>
        <v>2018-0</v>
      </c>
      <c r="J32" s="12">
        <f t="shared" si="0"/>
        <v>6.2572162703413259E-2</v>
      </c>
      <c r="K32" s="12"/>
      <c r="L32" s="12"/>
      <c r="M32" s="12"/>
      <c r="N32" s="8">
        <v>6.1803604697888523E-2</v>
      </c>
      <c r="O32" s="11">
        <v>6.1528081691302618E-2</v>
      </c>
      <c r="P32" s="8">
        <v>6.0394706902017738E-2</v>
      </c>
      <c r="Q32" s="11">
        <v>6.2472081430564319E-2</v>
      </c>
      <c r="R32" s="11">
        <v>6.0678998503840884E-2</v>
      </c>
      <c r="S32" s="11">
        <v>6.2397567622749575E-2</v>
      </c>
      <c r="T32" s="11">
        <v>5.9741672737380909E-2</v>
      </c>
      <c r="U32" s="11">
        <v>6.1476574227589453E-2</v>
      </c>
      <c r="V32" s="11">
        <v>6.187659453640515E-2</v>
      </c>
      <c r="W32" s="11">
        <v>6.3107096745371433E-2</v>
      </c>
      <c r="X32" s="11">
        <v>6.2419660213834452E-2</v>
      </c>
      <c r="Y32" s="11">
        <v>6.2414015032854687E-2</v>
      </c>
      <c r="Z32" s="11">
        <v>6.2473004668852833E-2</v>
      </c>
      <c r="AA32" s="11">
        <v>6.2559943126330231E-2</v>
      </c>
      <c r="AB32" s="11">
        <v>6.100808063893523E-2</v>
      </c>
      <c r="AC32" s="8">
        <v>6.1803604697888523E-2</v>
      </c>
      <c r="AD32" s="11">
        <v>6.014850927498723E-2</v>
      </c>
      <c r="AE32" s="11">
        <v>6.3630917575084475E-2</v>
      </c>
      <c r="AF32" s="11">
        <v>6.3271350597655637E-2</v>
      </c>
      <c r="AG32" s="11">
        <v>6.1803604697888523E-2</v>
      </c>
      <c r="AH32" s="8">
        <v>6.0394706902017738E-2</v>
      </c>
      <c r="AI32" s="11">
        <v>6.176003137248294E-2</v>
      </c>
      <c r="AJ32" s="11">
        <v>6.2093711019423473E-2</v>
      </c>
      <c r="AK32" s="11">
        <v>6.2019301902046867E-2</v>
      </c>
      <c r="AL32" s="8">
        <v>6.0394706902017738E-2</v>
      </c>
      <c r="AM32" s="8">
        <v>6.0394706902017738E-2</v>
      </c>
      <c r="AN32" s="11">
        <v>6.1129872967216607E-2</v>
      </c>
      <c r="AO32" s="11">
        <v>6.2618185945301497E-2</v>
      </c>
      <c r="AP32" s="11">
        <v>6.2736651375366784E-2</v>
      </c>
      <c r="AQ32" s="11">
        <v>6.1545890731188449E-2</v>
      </c>
      <c r="AR32" s="11">
        <v>6.2078969543875637E-2</v>
      </c>
      <c r="AS32" s="11">
        <v>6.0394706902017738E-2</v>
      </c>
      <c r="AT32" s="8">
        <v>6.0394706902017738E-2</v>
      </c>
      <c r="AU32" s="11">
        <v>6.2572162703413259E-2</v>
      </c>
      <c r="AV32" s="11">
        <v>6.103654692973004E-2</v>
      </c>
      <c r="AW32" s="11">
        <v>6.0934413581140642E-2</v>
      </c>
      <c r="AX32" s="11">
        <v>6.3458352167423931E-2</v>
      </c>
      <c r="AY32" s="11"/>
      <c r="AZ32" s="11"/>
      <c r="BA32" s="11"/>
      <c r="BB32" s="11"/>
      <c r="BC32" s="11"/>
      <c r="BD32" s="11"/>
      <c r="BE32" s="11"/>
    </row>
    <row r="33" spans="3:57" s="1" customFormat="1" ht="14.4" x14ac:dyDescent="0.3">
      <c r="C33" s="14"/>
      <c r="D33" s="14"/>
      <c r="E33" s="13" t="s">
        <v>8</v>
      </c>
      <c r="F33" s="5" t="s">
        <v>1</v>
      </c>
      <c r="G33" s="7" t="s">
        <v>25</v>
      </c>
      <c r="H33" s="12" t="s">
        <v>0</v>
      </c>
      <c r="I33" s="12" t="str">
        <f>$I$4</f>
        <v>2018-0</v>
      </c>
      <c r="J33" s="12">
        <f t="shared" si="0"/>
        <v>1.3383490356007832E-2</v>
      </c>
      <c r="K33" s="12"/>
      <c r="L33" s="12"/>
      <c r="M33" s="12"/>
      <c r="N33" s="8">
        <v>1.3219104338159487E-2</v>
      </c>
      <c r="O33" s="11">
        <v>1.3160173028417502E-2</v>
      </c>
      <c r="P33" s="8">
        <v>1.2917756754042681E-2</v>
      </c>
      <c r="Q33" s="11">
        <v>1.3362084083759589E-2</v>
      </c>
      <c r="R33" s="11">
        <v>1.2978563568877076E-2</v>
      </c>
      <c r="S33" s="11">
        <v>1.3346146408199214E-2</v>
      </c>
      <c r="T33" s="11">
        <v>1.2778080002162026E-2</v>
      </c>
      <c r="U33" s="11">
        <v>1.3149156154234409E-2</v>
      </c>
      <c r="V33" s="11">
        <v>1.3234716053619987E-2</v>
      </c>
      <c r="W33" s="11">
        <v>1.3497906803871111E-2</v>
      </c>
      <c r="X33" s="11">
        <v>1.3350871767959033E-2</v>
      </c>
      <c r="Y33" s="11">
        <v>1.3349664326471696E-2</v>
      </c>
      <c r="Z33" s="11">
        <v>1.3362281554171299E-2</v>
      </c>
      <c r="AA33" s="11">
        <v>1.3380876724242855E-2</v>
      </c>
      <c r="AB33" s="11">
        <v>1.3048950581105591E-2</v>
      </c>
      <c r="AC33" s="8">
        <v>1.3219104338159487E-2</v>
      </c>
      <c r="AD33" s="11">
        <v>1.2865097817150048E-2</v>
      </c>
      <c r="AE33" s="11">
        <v>1.3609946259115286E-2</v>
      </c>
      <c r="AF33" s="11">
        <v>1.35330388778319E-2</v>
      </c>
      <c r="AG33" s="11">
        <v>1.3219104338159487E-2</v>
      </c>
      <c r="AH33" s="8">
        <v>1.2917756754042681E-2</v>
      </c>
      <c r="AI33" s="11">
        <v>1.3209784488003293E-2</v>
      </c>
      <c r="AJ33" s="11">
        <v>1.328115485693224E-2</v>
      </c>
      <c r="AK33" s="11">
        <v>1.3265239573493357E-2</v>
      </c>
      <c r="AL33" s="8">
        <v>1.2917756754042681E-2</v>
      </c>
      <c r="AM33" s="8">
        <v>1.2917756754042681E-2</v>
      </c>
      <c r="AN33" s="11">
        <v>1.3075000606876882E-2</v>
      </c>
      <c r="AO33" s="11">
        <v>1.3393334216078374E-2</v>
      </c>
      <c r="AP33" s="11">
        <v>1.3418672655286784E-2</v>
      </c>
      <c r="AQ33" s="11">
        <v>1.3163982184170864E-2</v>
      </c>
      <c r="AR33" s="11">
        <v>1.3278001819106731E-2</v>
      </c>
      <c r="AS33" s="11">
        <v>1.2917756754042681E-2</v>
      </c>
      <c r="AT33" s="8">
        <v>1.2917756754042681E-2</v>
      </c>
      <c r="AU33" s="11">
        <v>1.3383490356007832E-2</v>
      </c>
      <c r="AV33" s="11">
        <v>1.3055039204414479E-2</v>
      </c>
      <c r="AW33" s="11">
        <v>1.3033194015966192E-2</v>
      </c>
      <c r="AX33" s="11">
        <v>1.3573036435810117E-2</v>
      </c>
      <c r="AY33" s="11"/>
      <c r="AZ33" s="11"/>
      <c r="BA33" s="11"/>
      <c r="BB33" s="11"/>
      <c r="BC33" s="11"/>
      <c r="BD33" s="11"/>
      <c r="BE33" s="11"/>
    </row>
    <row r="34" spans="3:57" s="1" customFormat="1" ht="14.4" x14ac:dyDescent="0.3">
      <c r="C34" s="14"/>
      <c r="D34" s="14"/>
      <c r="E34" s="13" t="s">
        <v>7</v>
      </c>
      <c r="F34" s="5" t="s">
        <v>1</v>
      </c>
      <c r="G34" s="7" t="s">
        <v>25</v>
      </c>
      <c r="H34" s="12" t="s">
        <v>0</v>
      </c>
      <c r="I34" s="12" t="str">
        <f>$I$4</f>
        <v>2018-0</v>
      </c>
      <c r="J34" s="12">
        <f t="shared" si="0"/>
        <v>0.14225218054405425</v>
      </c>
      <c r="K34" s="12"/>
      <c r="L34" s="12"/>
      <c r="M34" s="12"/>
      <c r="N34" s="8">
        <v>0.13569629046570952</v>
      </c>
      <c r="O34" s="11">
        <v>0.13817567448691875</v>
      </c>
      <c r="P34" s="8">
        <v>0.13578978601426966</v>
      </c>
      <c r="Q34" s="11">
        <v>0.13890587662673184</v>
      </c>
      <c r="R34" s="11">
        <v>0.13532046338752257</v>
      </c>
      <c r="S34" s="11">
        <v>0.13906643250977646</v>
      </c>
      <c r="T34" s="11">
        <v>0.13511458333333332</v>
      </c>
      <c r="U34" s="11">
        <v>0.13834299599184829</v>
      </c>
      <c r="V34" s="11">
        <v>0.13843664626828056</v>
      </c>
      <c r="W34" s="11">
        <v>0.14005431840341628</v>
      </c>
      <c r="X34" s="11">
        <v>0.1387911653797001</v>
      </c>
      <c r="Y34" s="11">
        <v>0.13584593532386049</v>
      </c>
      <c r="Z34" s="11">
        <v>0.14110831712666855</v>
      </c>
      <c r="AA34" s="11">
        <v>0.1373429261338657</v>
      </c>
      <c r="AB34" s="11">
        <v>0.1351664243667508</v>
      </c>
      <c r="AC34" s="8">
        <v>0.13569629046570952</v>
      </c>
      <c r="AD34" s="11">
        <v>0.13565472273622531</v>
      </c>
      <c r="AE34" s="11">
        <v>0.14396579596485651</v>
      </c>
      <c r="AF34" s="11">
        <v>0.15005123149957017</v>
      </c>
      <c r="AG34" s="11">
        <v>0.13569629046570952</v>
      </c>
      <c r="AH34" s="8">
        <v>0.13578978601426966</v>
      </c>
      <c r="AI34" s="11">
        <v>0.1381788092076387</v>
      </c>
      <c r="AJ34" s="11">
        <v>0.13942669430640064</v>
      </c>
      <c r="AK34" s="11">
        <v>0.13844899399026378</v>
      </c>
      <c r="AL34" s="8">
        <v>0.13578978601426966</v>
      </c>
      <c r="AM34" s="8">
        <v>0.13578978601426966</v>
      </c>
      <c r="AN34" s="11">
        <v>0.13511458333333332</v>
      </c>
      <c r="AO34" s="11">
        <v>0.13902651314081688</v>
      </c>
      <c r="AP34" s="11">
        <v>0.14502934011522764</v>
      </c>
      <c r="AQ34" s="11">
        <v>0.13791816868898776</v>
      </c>
      <c r="AR34" s="11">
        <v>0.13563458556770791</v>
      </c>
      <c r="AS34" s="11">
        <v>0.13578978601426966</v>
      </c>
      <c r="AT34" s="8">
        <v>0.13578978601426966</v>
      </c>
      <c r="AU34" s="11">
        <v>0.14225218054405425</v>
      </c>
      <c r="AV34" s="11">
        <v>0.13609493227246117</v>
      </c>
      <c r="AW34" s="11">
        <v>0.13708461691003782</v>
      </c>
      <c r="AX34" s="11">
        <v>0.14327421095928444</v>
      </c>
      <c r="AY34" s="11"/>
      <c r="AZ34" s="11"/>
      <c r="BA34" s="11"/>
      <c r="BB34" s="11"/>
      <c r="BC34" s="11"/>
      <c r="BD34" s="11"/>
      <c r="BE34" s="11"/>
    </row>
    <row r="35" spans="3:57" s="1" customFormat="1" ht="14.4" x14ac:dyDescent="0.3">
      <c r="C35" s="14"/>
      <c r="D35" s="14"/>
      <c r="E35" s="13" t="s">
        <v>6</v>
      </c>
      <c r="F35" s="5" t="s">
        <v>1</v>
      </c>
      <c r="G35" s="7" t="s">
        <v>25</v>
      </c>
      <c r="H35" s="12" t="s">
        <v>0</v>
      </c>
      <c r="I35" s="12" t="str">
        <f>$I$4</f>
        <v>2018-0</v>
      </c>
      <c r="J35" s="12">
        <f t="shared" si="0"/>
        <v>6.7117673651192075E-2</v>
      </c>
      <c r="K35" s="12"/>
      <c r="L35" s="12"/>
      <c r="M35" s="12"/>
      <c r="N35" s="8">
        <v>6.4024462080806616E-2</v>
      </c>
      <c r="O35" s="11">
        <v>6.5194289404050795E-2</v>
      </c>
      <c r="P35" s="8">
        <v>6.4068575314727511E-2</v>
      </c>
      <c r="Q35" s="11">
        <v>6.5538814660056982E-2</v>
      </c>
      <c r="R35" s="11">
        <v>6.3847138688739369E-2</v>
      </c>
      <c r="S35" s="11">
        <v>6.5614568418767422E-2</v>
      </c>
      <c r="T35" s="11">
        <v>6.3750000000000001E-2</v>
      </c>
      <c r="U35" s="11">
        <v>6.5273235330360946E-2</v>
      </c>
      <c r="V35" s="11">
        <v>6.5317421568258205E-2</v>
      </c>
      <c r="W35" s="11">
        <v>6.6080674476054882E-2</v>
      </c>
      <c r="X35" s="11">
        <v>6.5484691398023653E-2</v>
      </c>
      <c r="Y35" s="11">
        <v>6.4095067780589501E-2</v>
      </c>
      <c r="Z35" s="11">
        <v>6.6577974004719126E-2</v>
      </c>
      <c r="AA35" s="11">
        <v>6.480138061361948E-2</v>
      </c>
      <c r="AB35" s="11">
        <v>6.3774459727431593E-2</v>
      </c>
      <c r="AC35" s="8">
        <v>6.4024462080806616E-2</v>
      </c>
      <c r="AD35" s="11">
        <v>6.4004849521679064E-2</v>
      </c>
      <c r="AE35" s="11">
        <v>6.7926194688529937E-2</v>
      </c>
      <c r="AF35" s="11">
        <v>7.0797435569915163E-2</v>
      </c>
      <c r="AG35" s="11">
        <v>6.4024462080806616E-2</v>
      </c>
      <c r="AH35" s="8">
        <v>6.4068575314727511E-2</v>
      </c>
      <c r="AI35" s="11">
        <v>6.5195768433486165E-2</v>
      </c>
      <c r="AJ35" s="11">
        <v>6.578454777235157E-2</v>
      </c>
      <c r="AK35" s="11">
        <v>6.5323247492129727E-2</v>
      </c>
      <c r="AL35" s="8">
        <v>6.4068575314727511E-2</v>
      </c>
      <c r="AM35" s="8">
        <v>6.4068575314727511E-2</v>
      </c>
      <c r="AN35" s="11">
        <v>6.3750000000000001E-2</v>
      </c>
      <c r="AO35" s="11">
        <v>6.5595733591997496E-2</v>
      </c>
      <c r="AP35" s="11">
        <v>6.8427997957381345E-2</v>
      </c>
      <c r="AQ35" s="11">
        <v>6.5072792566232773E-2</v>
      </c>
      <c r="AR35" s="11">
        <v>6.3995348367463761E-2</v>
      </c>
      <c r="AS35" s="11">
        <v>6.4068575314727511E-2</v>
      </c>
      <c r="AT35" s="8">
        <v>6.4068575314727511E-2</v>
      </c>
      <c r="AU35" s="11">
        <v>6.7117673651192075E-2</v>
      </c>
      <c r="AV35" s="11">
        <v>6.4212549958173035E-2</v>
      </c>
      <c r="AW35" s="11">
        <v>6.4679504701983775E-2</v>
      </c>
      <c r="AX35" s="11">
        <v>6.7599889836621768E-2</v>
      </c>
      <c r="AY35" s="11"/>
      <c r="AZ35" s="11"/>
      <c r="BA35" s="11"/>
      <c r="BB35" s="11"/>
      <c r="BC35" s="11"/>
      <c r="BD35" s="11"/>
      <c r="BE35" s="11"/>
    </row>
    <row r="36" spans="3:57" s="1" customFormat="1" ht="14.4" x14ac:dyDescent="0.3">
      <c r="C36" s="14"/>
      <c r="D36" s="14"/>
      <c r="E36" s="13" t="s">
        <v>5</v>
      </c>
      <c r="F36" s="5" t="s">
        <v>1</v>
      </c>
      <c r="G36" s="7" t="s">
        <v>25</v>
      </c>
      <c r="H36" s="12" t="s">
        <v>0</v>
      </c>
      <c r="I36" s="12" t="str">
        <f>$I$4</f>
        <v>2018-0</v>
      </c>
      <c r="J36" s="12">
        <f t="shared" ref="J36:J67" si="1">LOOKUP(J$1,$N$3:$AX$3,$N36:$AX36)</f>
        <v>1.4355724642060525E-2</v>
      </c>
      <c r="K36" s="12"/>
      <c r="L36" s="12"/>
      <c r="M36" s="12"/>
      <c r="N36" s="8">
        <v>1.3694121056172522E-2</v>
      </c>
      <c r="O36" s="11">
        <v>1.3944334122533084E-2</v>
      </c>
      <c r="P36" s="8">
        <v>1.3703556386761162E-2</v>
      </c>
      <c r="Q36" s="11">
        <v>1.4018024246734408E-2</v>
      </c>
      <c r="R36" s="11">
        <v>1.3656193552869251E-2</v>
      </c>
      <c r="S36" s="11">
        <v>1.403422713401414E-2</v>
      </c>
      <c r="T36" s="11">
        <v>1.3635416666666667E-2</v>
      </c>
      <c r="U36" s="11">
        <v>1.396121977899387E-2</v>
      </c>
      <c r="V36" s="11">
        <v>1.3970670724321892E-2</v>
      </c>
      <c r="W36" s="11">
        <v>1.4133922040711736E-2</v>
      </c>
      <c r="X36" s="11">
        <v>1.4006447882355061E-2</v>
      </c>
      <c r="Y36" s="11">
        <v>1.3709222830848309E-2</v>
      </c>
      <c r="Z36" s="11">
        <v>1.42402888843427E-2</v>
      </c>
      <c r="AA36" s="11">
        <v>1.3860295297913054E-2</v>
      </c>
      <c r="AB36" s="11">
        <v>1.3640648330589531E-2</v>
      </c>
      <c r="AC36" s="8">
        <v>1.3694121056172522E-2</v>
      </c>
      <c r="AD36" s="11">
        <v>1.3689926147692464E-2</v>
      </c>
      <c r="AE36" s="11">
        <v>1.4528658308380012E-2</v>
      </c>
      <c r="AF36" s="11">
        <v>1.5142784830231851E-2</v>
      </c>
      <c r="AG36" s="11">
        <v>1.3694121056172522E-2</v>
      </c>
      <c r="AH36" s="8">
        <v>1.3703556386761162E-2</v>
      </c>
      <c r="AI36" s="11">
        <v>1.3944650470495652E-2</v>
      </c>
      <c r="AJ36" s="11">
        <v>1.4070583829086304E-2</v>
      </c>
      <c r="AK36" s="11">
        <v>1.3971916824705524E-2</v>
      </c>
      <c r="AL36" s="8">
        <v>1.3703556386761162E-2</v>
      </c>
      <c r="AM36" s="8">
        <v>1.3703556386761162E-2</v>
      </c>
      <c r="AN36" s="11">
        <v>1.3635416666666667E-2</v>
      </c>
      <c r="AO36" s="11">
        <v>1.4030198573843909E-2</v>
      </c>
      <c r="AP36" s="11">
        <v>1.4635988451995451E-2</v>
      </c>
      <c r="AQ36" s="11">
        <v>1.3918347298888675E-2</v>
      </c>
      <c r="AR36" s="11">
        <v>1.3687893956374195E-2</v>
      </c>
      <c r="AS36" s="11">
        <v>1.3703556386761162E-2</v>
      </c>
      <c r="AT36" s="8">
        <v>1.3703556386761162E-2</v>
      </c>
      <c r="AU36" s="11">
        <v>1.4355724642060525E-2</v>
      </c>
      <c r="AV36" s="11">
        <v>1.3734350963275899E-2</v>
      </c>
      <c r="AW36" s="11">
        <v>1.383422739459097E-2</v>
      </c>
      <c r="AX36" s="11">
        <v>1.4458865326166321E-2</v>
      </c>
      <c r="AY36" s="11"/>
      <c r="AZ36" s="11"/>
      <c r="BA36" s="11"/>
      <c r="BB36" s="11"/>
      <c r="BC36" s="11"/>
      <c r="BD36" s="11"/>
      <c r="BE36" s="11"/>
    </row>
    <row r="37" spans="3:57" s="1" customFormat="1" ht="14.4" x14ac:dyDescent="0.3">
      <c r="C37" s="14"/>
      <c r="D37" s="14"/>
      <c r="E37" s="13" t="s">
        <v>13</v>
      </c>
      <c r="F37" s="5" t="s">
        <v>1</v>
      </c>
      <c r="G37" s="7" t="s">
        <v>25</v>
      </c>
      <c r="H37" s="12" t="s">
        <v>0</v>
      </c>
      <c r="I37" s="12" t="str">
        <f>$I$4</f>
        <v>2018-0</v>
      </c>
      <c r="J37" s="12">
        <f t="shared" si="1"/>
        <v>0.13053446267574081</v>
      </c>
      <c r="K37" s="12"/>
      <c r="L37" s="12"/>
      <c r="M37" s="12"/>
      <c r="N37" s="8">
        <v>0.12326006848043154</v>
      </c>
      <c r="O37" s="11">
        <v>0.12901685461593443</v>
      </c>
      <c r="P37" s="8">
        <v>0.12725319385907086</v>
      </c>
      <c r="Q37" s="11">
        <v>0.12840117467820375</v>
      </c>
      <c r="R37" s="11">
        <v>0.12536952705264923</v>
      </c>
      <c r="S37" s="11">
        <v>0.12905769455737157</v>
      </c>
      <c r="T37" s="11">
        <v>0.11502549500950011</v>
      </c>
      <c r="U37" s="11">
        <v>0.12935777644981789</v>
      </c>
      <c r="V37" s="11">
        <v>0.12908427015670157</v>
      </c>
      <c r="W37" s="11">
        <v>0.12901102479375925</v>
      </c>
      <c r="X37" s="11">
        <v>0.13012922803382113</v>
      </c>
      <c r="Y37" s="11">
        <v>0.12412888214694151</v>
      </c>
      <c r="Z37" s="11">
        <v>0.1304802499829221</v>
      </c>
      <c r="AA37" s="11">
        <v>0.12705123396110718</v>
      </c>
      <c r="AB37" s="11">
        <v>0.12107029080307366</v>
      </c>
      <c r="AC37" s="8">
        <v>0.12326006848043154</v>
      </c>
      <c r="AD37" s="11">
        <v>0.12728075258623944</v>
      </c>
      <c r="AE37" s="11">
        <v>0.12992401491985117</v>
      </c>
      <c r="AF37" s="11">
        <v>0.13090272751671009</v>
      </c>
      <c r="AG37" s="11">
        <v>0.12326006848043154</v>
      </c>
      <c r="AH37" s="8">
        <v>0.12725319385907086</v>
      </c>
      <c r="AI37" s="11">
        <v>0.13000554167639586</v>
      </c>
      <c r="AJ37" s="11">
        <v>0.12922794598487167</v>
      </c>
      <c r="AK37" s="11">
        <v>0.13016999348828981</v>
      </c>
      <c r="AL37" s="8">
        <v>0.12725319385907086</v>
      </c>
      <c r="AM37" s="8">
        <v>0.12725319385907086</v>
      </c>
      <c r="AN37" s="11">
        <v>0.1139175682445763</v>
      </c>
      <c r="AO37" s="11">
        <v>0.12833933326092384</v>
      </c>
      <c r="AP37" s="11">
        <v>0.13062819168946871</v>
      </c>
      <c r="AQ37" s="11">
        <v>0.12950134030168345</v>
      </c>
      <c r="AR37" s="11">
        <v>0.12203742054528011</v>
      </c>
      <c r="AS37" s="11">
        <v>0.12725319385907086</v>
      </c>
      <c r="AT37" s="8">
        <v>0.12725319385907086</v>
      </c>
      <c r="AU37" s="11">
        <v>0.13053446267574081</v>
      </c>
      <c r="AV37" s="11">
        <v>0.12760609911124146</v>
      </c>
      <c r="AW37" s="11">
        <v>0.12874533989079601</v>
      </c>
      <c r="AX37" s="11">
        <v>0.12949198179446594</v>
      </c>
      <c r="AY37" s="11"/>
      <c r="AZ37" s="11"/>
      <c r="BA37" s="11"/>
      <c r="BB37" s="11"/>
      <c r="BC37" s="11"/>
      <c r="BD37" s="11"/>
      <c r="BE37" s="11"/>
    </row>
    <row r="38" spans="3:57" s="1" customFormat="1" ht="14.4" x14ac:dyDescent="0.3">
      <c r="C38" s="14"/>
      <c r="D38" s="14"/>
      <c r="E38" s="13" t="s">
        <v>12</v>
      </c>
      <c r="F38" s="5" t="s">
        <v>1</v>
      </c>
      <c r="G38" s="7" t="s">
        <v>25</v>
      </c>
      <c r="H38" s="12" t="s">
        <v>0</v>
      </c>
      <c r="I38" s="12" t="str">
        <f>$I$4</f>
        <v>2018-0</v>
      </c>
      <c r="J38" s="12">
        <f t="shared" si="1"/>
        <v>6.1588999427610348E-2</v>
      </c>
      <c r="K38" s="12"/>
      <c r="L38" s="12"/>
      <c r="M38" s="12"/>
      <c r="N38" s="8">
        <v>5.8156781982903485E-2</v>
      </c>
      <c r="O38" s="11">
        <v>6.087295892757065E-2</v>
      </c>
      <c r="P38" s="8">
        <v>6.004082541188141E-2</v>
      </c>
      <c r="Q38" s="11">
        <v>6.0582467738077801E-2</v>
      </c>
      <c r="R38" s="11">
        <v>5.915207043113202E-2</v>
      </c>
      <c r="S38" s="11">
        <v>6.0892228100463658E-2</v>
      </c>
      <c r="T38" s="11">
        <v>5.4271531066081333E-2</v>
      </c>
      <c r="U38" s="11">
        <v>6.1033813265969135E-2</v>
      </c>
      <c r="V38" s="11">
        <v>6.0904767046412282E-2</v>
      </c>
      <c r="W38" s="11">
        <v>6.0870208290633478E-2</v>
      </c>
      <c r="X38" s="11">
        <v>6.139780090717642E-2</v>
      </c>
      <c r="Y38" s="11">
        <v>5.8566707172868882E-2</v>
      </c>
      <c r="Z38" s="11">
        <v>6.1563420699674923E-2</v>
      </c>
      <c r="AA38" s="11">
        <v>5.9945536338137081E-2</v>
      </c>
      <c r="AB38" s="11">
        <v>5.7123597233429267E-2</v>
      </c>
      <c r="AC38" s="8">
        <v>5.8156781982903485E-2</v>
      </c>
      <c r="AD38" s="11">
        <v>6.0053828218933444E-2</v>
      </c>
      <c r="AE38" s="11">
        <v>6.130097689534264E-2</v>
      </c>
      <c r="AF38" s="11">
        <v>6.1762754791632568E-2</v>
      </c>
      <c r="AG38" s="11">
        <v>5.8156781982903485E-2</v>
      </c>
      <c r="AH38" s="8">
        <v>6.004082541188141E-2</v>
      </c>
      <c r="AI38" s="11">
        <v>6.1339442992794924E-2</v>
      </c>
      <c r="AJ38" s="11">
        <v>6.0972556427986643E-2</v>
      </c>
      <c r="AK38" s="11">
        <v>6.1417034935497175E-2</v>
      </c>
      <c r="AL38" s="8">
        <v>6.004082541188141E-2</v>
      </c>
      <c r="AM38" s="8">
        <v>6.004082541188141E-2</v>
      </c>
      <c r="AN38" s="11">
        <v>5.3748787114085816E-2</v>
      </c>
      <c r="AO38" s="11">
        <v>6.0553289611969319E-2</v>
      </c>
      <c r="AP38" s="11">
        <v>6.1633222815476729E-2</v>
      </c>
      <c r="AQ38" s="11">
        <v>6.1101549814686823E-2</v>
      </c>
      <c r="AR38" s="11">
        <v>5.7579910086894948E-2</v>
      </c>
      <c r="AS38" s="11">
        <v>6.004082541188141E-2</v>
      </c>
      <c r="AT38" s="8">
        <v>6.004082541188141E-2</v>
      </c>
      <c r="AU38" s="11">
        <v>6.1588999427610348E-2</v>
      </c>
      <c r="AV38" s="11">
        <v>6.0207333787741728E-2</v>
      </c>
      <c r="AW38" s="11">
        <v>6.0744852373114784E-2</v>
      </c>
      <c r="AX38" s="11">
        <v>6.1097134267375813E-2</v>
      </c>
      <c r="AY38" s="11"/>
      <c r="AZ38" s="11"/>
      <c r="BA38" s="11"/>
      <c r="BB38" s="11"/>
      <c r="BC38" s="11"/>
      <c r="BD38" s="11"/>
      <c r="BE38" s="11"/>
    </row>
    <row r="39" spans="3:57" s="1" customFormat="1" ht="14.4" x14ac:dyDescent="0.3">
      <c r="C39" s="14"/>
      <c r="D39" s="14"/>
      <c r="E39" s="13" t="s">
        <v>11</v>
      </c>
      <c r="F39" s="5" t="s">
        <v>1</v>
      </c>
      <c r="G39" s="7" t="s">
        <v>25</v>
      </c>
      <c r="H39" s="12" t="s">
        <v>0</v>
      </c>
      <c r="I39" s="12" t="str">
        <f>$I$4</f>
        <v>2018-0</v>
      </c>
      <c r="J39" s="12">
        <f t="shared" si="1"/>
        <v>1.3173202655349991E-2</v>
      </c>
      <c r="K39" s="12"/>
      <c r="L39" s="12"/>
      <c r="M39" s="12"/>
      <c r="N39" s="8">
        <v>1.2439089479676578E-2</v>
      </c>
      <c r="O39" s="11">
        <v>1.3020049548397054E-2</v>
      </c>
      <c r="P39" s="8">
        <v>1.2842065435319079E-2</v>
      </c>
      <c r="Q39" s="11">
        <v>1.2957916710644415E-2</v>
      </c>
      <c r="R39" s="11">
        <v>1.2651970619992126E-2</v>
      </c>
      <c r="S39" s="11">
        <v>1.3024171010376949E-2</v>
      </c>
      <c r="T39" s="11">
        <v>1.1608077478022949E-2</v>
      </c>
      <c r="U39" s="11">
        <v>1.3054454504110065E-2</v>
      </c>
      <c r="V39" s="11">
        <v>1.3026852951593736E-2</v>
      </c>
      <c r="W39" s="11">
        <v>1.3019461217718827E-2</v>
      </c>
      <c r="X39" s="11">
        <v>1.3132307416257177E-2</v>
      </c>
      <c r="Y39" s="11">
        <v>1.2526767923085842E-2</v>
      </c>
      <c r="Z39" s="11">
        <v>1.3167731649652691E-2</v>
      </c>
      <c r="AA39" s="11">
        <v>1.2821684161212652E-2</v>
      </c>
      <c r="AB39" s="11">
        <v>1.2218102741594591E-2</v>
      </c>
      <c r="AC39" s="8">
        <v>1.2439089479676578E-2</v>
      </c>
      <c r="AD39" s="11">
        <v>1.2844846591271872E-2</v>
      </c>
      <c r="AE39" s="11">
        <v>1.3111597835948285E-2</v>
      </c>
      <c r="AF39" s="11">
        <v>1.3210366997099184E-2</v>
      </c>
      <c r="AG39" s="11">
        <v>1.2439089479676578E-2</v>
      </c>
      <c r="AH39" s="8">
        <v>1.2842065435319079E-2</v>
      </c>
      <c r="AI39" s="11">
        <v>1.3119825306792246E-2</v>
      </c>
      <c r="AJ39" s="11">
        <v>1.3041352347097142E-2</v>
      </c>
      <c r="AK39" s="11">
        <v>1.3136421361203561E-2</v>
      </c>
      <c r="AL39" s="8">
        <v>1.2842065435319079E-2</v>
      </c>
      <c r="AM39" s="8">
        <v>1.2842065435319079E-2</v>
      </c>
      <c r="AN39" s="11">
        <v>1.1496268354957245E-2</v>
      </c>
      <c r="AO39" s="11">
        <v>1.2951675833671211E-2</v>
      </c>
      <c r="AP39" s="11">
        <v>1.3182661546643631E-2</v>
      </c>
      <c r="AQ39" s="11">
        <v>1.3068942599252458E-2</v>
      </c>
      <c r="AR39" s="11">
        <v>1.2315702990808086E-2</v>
      </c>
      <c r="AS39" s="11">
        <v>1.2842065435319079E-2</v>
      </c>
      <c r="AT39" s="8">
        <v>1.2842065435319079E-2</v>
      </c>
      <c r="AU39" s="11">
        <v>1.3173202655349991E-2</v>
      </c>
      <c r="AV39" s="11">
        <v>1.2877679726822532E-2</v>
      </c>
      <c r="AW39" s="11">
        <v>1.2992648979805104E-2</v>
      </c>
      <c r="AX39" s="11">
        <v>1.306799816274427E-2</v>
      </c>
      <c r="AY39" s="11"/>
      <c r="AZ39" s="11"/>
      <c r="BA39" s="11"/>
      <c r="BB39" s="11"/>
      <c r="BC39" s="11"/>
      <c r="BD39" s="11"/>
      <c r="BE39" s="11"/>
    </row>
    <row r="40" spans="3:57" s="1" customFormat="1" ht="14.4" x14ac:dyDescent="0.3">
      <c r="C40" s="14" t="s">
        <v>24</v>
      </c>
      <c r="D40" s="14"/>
      <c r="E40" s="13" t="s">
        <v>4</v>
      </c>
      <c r="F40" s="5" t="s">
        <v>1</v>
      </c>
      <c r="G40" s="7" t="s">
        <v>75</v>
      </c>
      <c r="H40" s="12" t="s">
        <v>0</v>
      </c>
      <c r="I40" s="12" t="str">
        <f>$I$4</f>
        <v>2018-0</v>
      </c>
      <c r="J40" s="12">
        <f t="shared" si="1"/>
        <v>0.24222222222222223</v>
      </c>
      <c r="K40" s="12"/>
      <c r="L40" s="12"/>
      <c r="M40" s="12"/>
      <c r="N40" s="8">
        <v>0.24222222222222223</v>
      </c>
      <c r="O40" s="11">
        <v>0.24222222222222223</v>
      </c>
      <c r="P40" s="8">
        <v>0.24222222222222223</v>
      </c>
      <c r="Q40" s="11">
        <v>0.24222222222222223</v>
      </c>
      <c r="R40" s="11">
        <v>0.24222222222222223</v>
      </c>
      <c r="S40" s="11">
        <v>0.24222222222222223</v>
      </c>
      <c r="T40" s="11">
        <v>0.24222222222222223</v>
      </c>
      <c r="U40" s="11">
        <v>0.24222222222222223</v>
      </c>
      <c r="V40" s="11">
        <v>0.24222222222222223</v>
      </c>
      <c r="W40" s="11">
        <v>0.24222222222222223</v>
      </c>
      <c r="X40" s="11">
        <v>0.24222222222222223</v>
      </c>
      <c r="Y40" s="11">
        <v>0.24222222222222223</v>
      </c>
      <c r="Z40" s="11">
        <v>0.24222222222222223</v>
      </c>
      <c r="AA40" s="11">
        <v>0.24222222222222223</v>
      </c>
      <c r="AB40" s="11">
        <v>0.24222222222222223</v>
      </c>
      <c r="AC40" s="8">
        <v>0.24222222222222223</v>
      </c>
      <c r="AD40" s="11">
        <v>0.24222222222222223</v>
      </c>
      <c r="AE40" s="11">
        <v>0.24222222222222223</v>
      </c>
      <c r="AF40" s="11">
        <v>0.24222222222222223</v>
      </c>
      <c r="AG40" s="11">
        <v>0.24222222222222223</v>
      </c>
      <c r="AH40" s="8">
        <v>0.24222222222222223</v>
      </c>
      <c r="AI40" s="11">
        <v>0.24222222222222223</v>
      </c>
      <c r="AJ40" s="11">
        <v>0.24222222222222223</v>
      </c>
      <c r="AK40" s="11">
        <v>0.24222222222222223</v>
      </c>
      <c r="AL40" s="8">
        <v>0.24222222222222223</v>
      </c>
      <c r="AM40" s="8">
        <v>0.24222222222222223</v>
      </c>
      <c r="AN40" s="11">
        <v>0.24222222222222223</v>
      </c>
      <c r="AO40" s="11">
        <v>0.24222222222222223</v>
      </c>
      <c r="AP40" s="11">
        <v>0.24222222222222223</v>
      </c>
      <c r="AQ40" s="11">
        <v>0.24222222222222223</v>
      </c>
      <c r="AR40" s="11">
        <v>0.24222222222222223</v>
      </c>
      <c r="AS40" s="11">
        <v>0.24222222222222223</v>
      </c>
      <c r="AT40" s="8">
        <v>0.24222222222222223</v>
      </c>
      <c r="AU40" s="11">
        <v>0.24222222222222223</v>
      </c>
      <c r="AV40" s="11">
        <v>0.24222222222222223</v>
      </c>
      <c r="AW40" s="11">
        <v>0.24222222222222223</v>
      </c>
      <c r="AX40" s="11">
        <v>0.24222222222222223</v>
      </c>
      <c r="AY40" s="11"/>
      <c r="AZ40" s="11"/>
      <c r="BA40" s="11"/>
      <c r="BB40" s="11"/>
      <c r="BC40" s="11"/>
      <c r="BD40" s="11"/>
      <c r="BE40" s="11"/>
    </row>
    <row r="41" spans="3:57" s="1" customFormat="1" ht="14.4" x14ac:dyDescent="0.3">
      <c r="C41" s="14"/>
      <c r="D41" s="14"/>
      <c r="E41" s="13" t="s">
        <v>3</v>
      </c>
      <c r="F41" s="5" t="s">
        <v>1</v>
      </c>
      <c r="G41" s="7" t="s">
        <v>75</v>
      </c>
      <c r="H41" s="12" t="s">
        <v>0</v>
      </c>
      <c r="I41" s="12" t="str">
        <f>$I$4</f>
        <v>2018-0</v>
      </c>
      <c r="J41" s="12">
        <f t="shared" si="1"/>
        <v>6.6666666666666652E-2</v>
      </c>
      <c r="K41" s="12"/>
      <c r="L41" s="12"/>
      <c r="M41" s="12"/>
      <c r="N41" s="8">
        <v>6.6666666666666652E-2</v>
      </c>
      <c r="O41" s="11">
        <v>6.6666666666666652E-2</v>
      </c>
      <c r="P41" s="8">
        <v>6.6666666666666652E-2</v>
      </c>
      <c r="Q41" s="11">
        <v>6.6666666666666652E-2</v>
      </c>
      <c r="R41" s="11">
        <v>6.6666666666666652E-2</v>
      </c>
      <c r="S41" s="11">
        <v>6.6666666666666652E-2</v>
      </c>
      <c r="T41" s="11">
        <v>6.6666666666666652E-2</v>
      </c>
      <c r="U41" s="11">
        <v>6.6666666666666652E-2</v>
      </c>
      <c r="V41" s="11">
        <v>6.6666666666666652E-2</v>
      </c>
      <c r="W41" s="11">
        <v>6.6666666666666652E-2</v>
      </c>
      <c r="X41" s="11">
        <v>6.6666666666666652E-2</v>
      </c>
      <c r="Y41" s="11">
        <v>6.6666666666666652E-2</v>
      </c>
      <c r="Z41" s="11">
        <v>6.6666666666666652E-2</v>
      </c>
      <c r="AA41" s="11">
        <v>6.6666666666666652E-2</v>
      </c>
      <c r="AB41" s="11">
        <v>6.6666666666666652E-2</v>
      </c>
      <c r="AC41" s="8">
        <v>6.6666666666666652E-2</v>
      </c>
      <c r="AD41" s="11">
        <v>6.6666666666666652E-2</v>
      </c>
      <c r="AE41" s="11">
        <v>6.6666666666666652E-2</v>
      </c>
      <c r="AF41" s="11">
        <v>6.6666666666666652E-2</v>
      </c>
      <c r="AG41" s="11">
        <v>6.6666666666666652E-2</v>
      </c>
      <c r="AH41" s="8">
        <v>6.6666666666666652E-2</v>
      </c>
      <c r="AI41" s="11">
        <v>6.6666666666666652E-2</v>
      </c>
      <c r="AJ41" s="11">
        <v>6.6666666666666652E-2</v>
      </c>
      <c r="AK41" s="11">
        <v>6.6666666666666652E-2</v>
      </c>
      <c r="AL41" s="8">
        <v>6.6666666666666652E-2</v>
      </c>
      <c r="AM41" s="8">
        <v>6.6666666666666652E-2</v>
      </c>
      <c r="AN41" s="11">
        <v>6.6666666666666652E-2</v>
      </c>
      <c r="AO41" s="11">
        <v>6.6666666666666652E-2</v>
      </c>
      <c r="AP41" s="11">
        <v>6.6666666666666652E-2</v>
      </c>
      <c r="AQ41" s="11">
        <v>6.6666666666666652E-2</v>
      </c>
      <c r="AR41" s="11">
        <v>6.6666666666666652E-2</v>
      </c>
      <c r="AS41" s="11">
        <v>6.6666666666666652E-2</v>
      </c>
      <c r="AT41" s="8">
        <v>6.6666666666666652E-2</v>
      </c>
      <c r="AU41" s="11">
        <v>6.6666666666666652E-2</v>
      </c>
      <c r="AV41" s="11">
        <v>6.6666666666666652E-2</v>
      </c>
      <c r="AW41" s="11">
        <v>6.6666666666666652E-2</v>
      </c>
      <c r="AX41" s="11">
        <v>6.6666666666666652E-2</v>
      </c>
      <c r="AY41" s="11"/>
      <c r="AZ41" s="11"/>
      <c r="BA41" s="11"/>
      <c r="BB41" s="11"/>
      <c r="BC41" s="11"/>
      <c r="BD41" s="11"/>
      <c r="BE41" s="11"/>
    </row>
    <row r="42" spans="3:57" s="1" customFormat="1" ht="14.4" x14ac:dyDescent="0.3">
      <c r="C42" s="14"/>
      <c r="D42" s="14"/>
      <c r="E42" s="13" t="s">
        <v>2</v>
      </c>
      <c r="F42" s="5" t="s">
        <v>1</v>
      </c>
      <c r="G42" s="7" t="s">
        <v>75</v>
      </c>
      <c r="H42" s="12" t="s">
        <v>0</v>
      </c>
      <c r="I42" s="12" t="str">
        <f>$I$4</f>
        <v>2018-0</v>
      </c>
      <c r="J42" s="12">
        <f t="shared" si="1"/>
        <v>2.4444444444444446E-2</v>
      </c>
      <c r="K42" s="12"/>
      <c r="L42" s="12"/>
      <c r="M42" s="12"/>
      <c r="N42" s="8">
        <v>2.4444444444444446E-2</v>
      </c>
      <c r="O42" s="11">
        <v>2.4444444444444446E-2</v>
      </c>
      <c r="P42" s="8">
        <v>2.4444444444444446E-2</v>
      </c>
      <c r="Q42" s="11">
        <v>2.4444444444444446E-2</v>
      </c>
      <c r="R42" s="11">
        <v>2.4444444444444446E-2</v>
      </c>
      <c r="S42" s="11">
        <v>2.4444444444444446E-2</v>
      </c>
      <c r="T42" s="11">
        <v>2.4444444444444446E-2</v>
      </c>
      <c r="U42" s="11">
        <v>2.4444444444444446E-2</v>
      </c>
      <c r="V42" s="11">
        <v>2.4444444444444446E-2</v>
      </c>
      <c r="W42" s="11">
        <v>2.4444444444444446E-2</v>
      </c>
      <c r="X42" s="11">
        <v>2.4444444444444446E-2</v>
      </c>
      <c r="Y42" s="11">
        <v>2.4444444444444446E-2</v>
      </c>
      <c r="Z42" s="11">
        <v>2.4444444444444446E-2</v>
      </c>
      <c r="AA42" s="11">
        <v>2.4444444444444446E-2</v>
      </c>
      <c r="AB42" s="11">
        <v>2.4444444444444446E-2</v>
      </c>
      <c r="AC42" s="8">
        <v>2.4444444444444446E-2</v>
      </c>
      <c r="AD42" s="11">
        <v>2.4444444444444446E-2</v>
      </c>
      <c r="AE42" s="11">
        <v>2.4444444444444446E-2</v>
      </c>
      <c r="AF42" s="11">
        <v>2.4444444444444446E-2</v>
      </c>
      <c r="AG42" s="11">
        <v>2.4444444444444446E-2</v>
      </c>
      <c r="AH42" s="8">
        <v>2.4444444444444446E-2</v>
      </c>
      <c r="AI42" s="11">
        <v>2.4444444444444446E-2</v>
      </c>
      <c r="AJ42" s="11">
        <v>2.4444444444444446E-2</v>
      </c>
      <c r="AK42" s="11">
        <v>2.4444444444444446E-2</v>
      </c>
      <c r="AL42" s="8">
        <v>2.4444444444444446E-2</v>
      </c>
      <c r="AM42" s="8">
        <v>2.4444444444444446E-2</v>
      </c>
      <c r="AN42" s="11">
        <v>2.4444444444444446E-2</v>
      </c>
      <c r="AO42" s="11">
        <v>2.4444444444444446E-2</v>
      </c>
      <c r="AP42" s="11">
        <v>2.4444444444444446E-2</v>
      </c>
      <c r="AQ42" s="11">
        <v>2.4444444444444446E-2</v>
      </c>
      <c r="AR42" s="11">
        <v>2.4444444444444446E-2</v>
      </c>
      <c r="AS42" s="11">
        <v>2.4444444444444446E-2</v>
      </c>
      <c r="AT42" s="8">
        <v>2.4444444444444446E-2</v>
      </c>
      <c r="AU42" s="11">
        <v>2.4444444444444446E-2</v>
      </c>
      <c r="AV42" s="11">
        <v>2.4444444444444446E-2</v>
      </c>
      <c r="AW42" s="11">
        <v>2.4444444444444446E-2</v>
      </c>
      <c r="AX42" s="11">
        <v>2.4444444444444446E-2</v>
      </c>
      <c r="AY42" s="11"/>
      <c r="AZ42" s="11"/>
      <c r="BA42" s="11"/>
      <c r="BB42" s="11"/>
      <c r="BC42" s="11"/>
      <c r="BD42" s="11"/>
      <c r="BE42" s="11"/>
    </row>
    <row r="43" spans="3:57" s="1" customFormat="1" ht="14.4" x14ac:dyDescent="0.3">
      <c r="C43" s="14"/>
      <c r="D43" s="14"/>
      <c r="E43" s="13" t="s">
        <v>10</v>
      </c>
      <c r="F43" s="5" t="s">
        <v>1</v>
      </c>
      <c r="G43" s="7" t="s">
        <v>75</v>
      </c>
      <c r="H43" s="12" t="s">
        <v>0</v>
      </c>
      <c r="I43" s="12" t="str">
        <f>$I$4</f>
        <v>2018-0</v>
      </c>
      <c r="J43" s="12">
        <f t="shared" si="1"/>
        <v>0.15138888888888891</v>
      </c>
      <c r="K43" s="12"/>
      <c r="L43" s="12"/>
      <c r="M43" s="12"/>
      <c r="N43" s="8">
        <v>0.15138888888888891</v>
      </c>
      <c r="O43" s="11">
        <v>0.15138888888888891</v>
      </c>
      <c r="P43" s="8">
        <v>0.15138888888888891</v>
      </c>
      <c r="Q43" s="11">
        <v>0.15138888888888891</v>
      </c>
      <c r="R43" s="11">
        <v>0.15138888888888891</v>
      </c>
      <c r="S43" s="11">
        <v>0.15138888888888891</v>
      </c>
      <c r="T43" s="11">
        <v>0.15138888888888891</v>
      </c>
      <c r="U43" s="11">
        <v>0.15138888888888891</v>
      </c>
      <c r="V43" s="11">
        <v>0.15138888888888891</v>
      </c>
      <c r="W43" s="11">
        <v>0.15138888888888891</v>
      </c>
      <c r="X43" s="11">
        <v>0.15138888888888891</v>
      </c>
      <c r="Y43" s="11">
        <v>0.15138888888888891</v>
      </c>
      <c r="Z43" s="11">
        <v>0.15138888888888891</v>
      </c>
      <c r="AA43" s="11">
        <v>0.15138888888888891</v>
      </c>
      <c r="AB43" s="11">
        <v>0.15138888888888891</v>
      </c>
      <c r="AC43" s="8">
        <v>0.15138888888888891</v>
      </c>
      <c r="AD43" s="11">
        <v>0.15138888888888891</v>
      </c>
      <c r="AE43" s="11">
        <v>0.15138888888888891</v>
      </c>
      <c r="AF43" s="11">
        <v>0.15138888888888891</v>
      </c>
      <c r="AG43" s="11">
        <v>0.15138888888888891</v>
      </c>
      <c r="AH43" s="8">
        <v>0.15138888888888891</v>
      </c>
      <c r="AI43" s="11">
        <v>0.15138888888888891</v>
      </c>
      <c r="AJ43" s="11">
        <v>0.15138888888888891</v>
      </c>
      <c r="AK43" s="11">
        <v>0.15138888888888891</v>
      </c>
      <c r="AL43" s="8">
        <v>0.15138888888888891</v>
      </c>
      <c r="AM43" s="8">
        <v>0.15138888888888891</v>
      </c>
      <c r="AN43" s="11">
        <v>0.15138888888888891</v>
      </c>
      <c r="AO43" s="11">
        <v>0.15138888888888891</v>
      </c>
      <c r="AP43" s="11">
        <v>0.15138888888888891</v>
      </c>
      <c r="AQ43" s="11">
        <v>0.15138888888888891</v>
      </c>
      <c r="AR43" s="11">
        <v>0.15138888888888891</v>
      </c>
      <c r="AS43" s="11">
        <v>0.15138888888888891</v>
      </c>
      <c r="AT43" s="8">
        <v>0.15138888888888891</v>
      </c>
      <c r="AU43" s="11">
        <v>0.15138888888888891</v>
      </c>
      <c r="AV43" s="11">
        <v>0.15138888888888891</v>
      </c>
      <c r="AW43" s="11">
        <v>0.15138888888888891</v>
      </c>
      <c r="AX43" s="11">
        <v>0.15138888888888891</v>
      </c>
      <c r="AY43" s="11"/>
      <c r="AZ43" s="11"/>
      <c r="BA43" s="11"/>
      <c r="BB43" s="11"/>
      <c r="BC43" s="11"/>
      <c r="BD43" s="11"/>
      <c r="BE43" s="11"/>
    </row>
    <row r="44" spans="3:57" s="1" customFormat="1" ht="14.4" x14ac:dyDescent="0.3">
      <c r="C44" s="15"/>
      <c r="D44" s="15"/>
      <c r="E44" s="13" t="s">
        <v>9</v>
      </c>
      <c r="F44" s="5" t="s">
        <v>1</v>
      </c>
      <c r="G44" s="7" t="s">
        <v>75</v>
      </c>
      <c r="H44" s="12" t="s">
        <v>0</v>
      </c>
      <c r="I44" s="12" t="str">
        <f>$I$4</f>
        <v>2018-0</v>
      </c>
      <c r="J44" s="12">
        <f t="shared" si="1"/>
        <v>4.1666666666666657E-2</v>
      </c>
      <c r="K44" s="12"/>
      <c r="L44" s="12"/>
      <c r="M44" s="12"/>
      <c r="N44" s="8">
        <v>4.1666666666666657E-2</v>
      </c>
      <c r="O44" s="11">
        <v>4.1666666666666657E-2</v>
      </c>
      <c r="P44" s="8">
        <v>4.1666666666666657E-2</v>
      </c>
      <c r="Q44" s="11">
        <v>4.1666666666666657E-2</v>
      </c>
      <c r="R44" s="11">
        <v>4.1666666666666657E-2</v>
      </c>
      <c r="S44" s="11">
        <v>4.1666666666666657E-2</v>
      </c>
      <c r="T44" s="11">
        <v>4.1666666666666657E-2</v>
      </c>
      <c r="U44" s="11">
        <v>4.1666666666666657E-2</v>
      </c>
      <c r="V44" s="11">
        <v>4.1666666666666657E-2</v>
      </c>
      <c r="W44" s="11">
        <v>4.1666666666666657E-2</v>
      </c>
      <c r="X44" s="11">
        <v>4.1666666666666657E-2</v>
      </c>
      <c r="Y44" s="11">
        <v>4.1666666666666657E-2</v>
      </c>
      <c r="Z44" s="11">
        <v>4.1666666666666657E-2</v>
      </c>
      <c r="AA44" s="11">
        <v>4.1666666666666657E-2</v>
      </c>
      <c r="AB44" s="11">
        <v>4.1666666666666657E-2</v>
      </c>
      <c r="AC44" s="8">
        <v>4.1666666666666657E-2</v>
      </c>
      <c r="AD44" s="11">
        <v>4.1666666666666657E-2</v>
      </c>
      <c r="AE44" s="11">
        <v>4.1666666666666657E-2</v>
      </c>
      <c r="AF44" s="11">
        <v>4.1666666666666657E-2</v>
      </c>
      <c r="AG44" s="11">
        <v>4.1666666666666657E-2</v>
      </c>
      <c r="AH44" s="8">
        <v>4.1666666666666657E-2</v>
      </c>
      <c r="AI44" s="11">
        <v>4.1666666666666657E-2</v>
      </c>
      <c r="AJ44" s="11">
        <v>4.1666666666666657E-2</v>
      </c>
      <c r="AK44" s="11">
        <v>4.1666666666666657E-2</v>
      </c>
      <c r="AL44" s="8">
        <v>4.1666666666666657E-2</v>
      </c>
      <c r="AM44" s="8">
        <v>4.1666666666666657E-2</v>
      </c>
      <c r="AN44" s="11">
        <v>4.1666666666666657E-2</v>
      </c>
      <c r="AO44" s="11">
        <v>4.1666666666666657E-2</v>
      </c>
      <c r="AP44" s="11">
        <v>4.1666666666666657E-2</v>
      </c>
      <c r="AQ44" s="11">
        <v>4.1666666666666657E-2</v>
      </c>
      <c r="AR44" s="11">
        <v>4.1666666666666657E-2</v>
      </c>
      <c r="AS44" s="11">
        <v>4.1666666666666657E-2</v>
      </c>
      <c r="AT44" s="8">
        <v>4.1666666666666657E-2</v>
      </c>
      <c r="AU44" s="11">
        <v>4.1666666666666657E-2</v>
      </c>
      <c r="AV44" s="11">
        <v>4.1666666666666657E-2</v>
      </c>
      <c r="AW44" s="11">
        <v>4.1666666666666657E-2</v>
      </c>
      <c r="AX44" s="11">
        <v>4.1666666666666657E-2</v>
      </c>
      <c r="AY44" s="11"/>
      <c r="AZ44" s="11"/>
      <c r="BA44" s="11"/>
      <c r="BB44" s="11"/>
      <c r="BC44" s="11"/>
      <c r="BD44" s="11"/>
      <c r="BE44" s="11"/>
    </row>
    <row r="45" spans="3:57" s="1" customFormat="1" ht="14.4" x14ac:dyDescent="0.3">
      <c r="C45" s="14"/>
      <c r="D45" s="14"/>
      <c r="E45" s="13" t="s">
        <v>8</v>
      </c>
      <c r="F45" s="5" t="s">
        <v>1</v>
      </c>
      <c r="G45" s="7" t="s">
        <v>75</v>
      </c>
      <c r="H45" s="12" t="s">
        <v>0</v>
      </c>
      <c r="I45" s="12" t="str">
        <f>$I$4</f>
        <v>2018-0</v>
      </c>
      <c r="J45" s="12">
        <f t="shared" si="1"/>
        <v>1.5277777777777779E-2</v>
      </c>
      <c r="K45" s="12"/>
      <c r="L45" s="12"/>
      <c r="M45" s="12"/>
      <c r="N45" s="8">
        <v>1.5277777777777779E-2</v>
      </c>
      <c r="O45" s="11">
        <v>1.5277777777777779E-2</v>
      </c>
      <c r="P45" s="8">
        <v>1.5277777777777779E-2</v>
      </c>
      <c r="Q45" s="11">
        <v>1.5277777777777779E-2</v>
      </c>
      <c r="R45" s="11">
        <v>1.5277777777777779E-2</v>
      </c>
      <c r="S45" s="11">
        <v>1.5277777777777779E-2</v>
      </c>
      <c r="T45" s="11">
        <v>1.5277777777777779E-2</v>
      </c>
      <c r="U45" s="11">
        <v>1.5277777777777779E-2</v>
      </c>
      <c r="V45" s="11">
        <v>1.5277777777777779E-2</v>
      </c>
      <c r="W45" s="11">
        <v>1.5277777777777779E-2</v>
      </c>
      <c r="X45" s="11">
        <v>1.5277777777777779E-2</v>
      </c>
      <c r="Y45" s="11">
        <v>1.5277777777777779E-2</v>
      </c>
      <c r="Z45" s="11">
        <v>1.5277777777777779E-2</v>
      </c>
      <c r="AA45" s="11">
        <v>1.5277777777777779E-2</v>
      </c>
      <c r="AB45" s="11">
        <v>1.5277777777777779E-2</v>
      </c>
      <c r="AC45" s="8">
        <v>1.5277777777777779E-2</v>
      </c>
      <c r="AD45" s="11">
        <v>1.5277777777777779E-2</v>
      </c>
      <c r="AE45" s="11">
        <v>1.5277777777777779E-2</v>
      </c>
      <c r="AF45" s="11">
        <v>1.5277777777777779E-2</v>
      </c>
      <c r="AG45" s="11">
        <v>1.5277777777777779E-2</v>
      </c>
      <c r="AH45" s="8">
        <v>1.5277777777777779E-2</v>
      </c>
      <c r="AI45" s="11">
        <v>1.5277777777777779E-2</v>
      </c>
      <c r="AJ45" s="11">
        <v>1.5277777777777779E-2</v>
      </c>
      <c r="AK45" s="11">
        <v>1.5277777777777779E-2</v>
      </c>
      <c r="AL45" s="8">
        <v>1.5277777777777779E-2</v>
      </c>
      <c r="AM45" s="8">
        <v>1.5277777777777779E-2</v>
      </c>
      <c r="AN45" s="11">
        <v>1.5277777777777779E-2</v>
      </c>
      <c r="AO45" s="11">
        <v>1.5277777777777779E-2</v>
      </c>
      <c r="AP45" s="11">
        <v>1.5277777777777779E-2</v>
      </c>
      <c r="AQ45" s="11">
        <v>1.5277777777777779E-2</v>
      </c>
      <c r="AR45" s="11">
        <v>1.5277777777777779E-2</v>
      </c>
      <c r="AS45" s="11">
        <v>1.5277777777777779E-2</v>
      </c>
      <c r="AT45" s="8">
        <v>1.5277777777777779E-2</v>
      </c>
      <c r="AU45" s="11">
        <v>1.5277777777777779E-2</v>
      </c>
      <c r="AV45" s="11">
        <v>1.5277777777777779E-2</v>
      </c>
      <c r="AW45" s="11">
        <v>1.5277777777777779E-2</v>
      </c>
      <c r="AX45" s="11">
        <v>1.5277777777777779E-2</v>
      </c>
      <c r="AY45" s="11"/>
      <c r="AZ45" s="11"/>
      <c r="BA45" s="11"/>
      <c r="BB45" s="11"/>
      <c r="BC45" s="11"/>
      <c r="BD45" s="11"/>
      <c r="BE45" s="11"/>
    </row>
    <row r="46" spans="3:57" s="1" customFormat="1" ht="14.4" x14ac:dyDescent="0.3">
      <c r="C46" s="14"/>
      <c r="D46" s="14"/>
      <c r="E46" s="13" t="s">
        <v>7</v>
      </c>
      <c r="F46" s="5" t="s">
        <v>1</v>
      </c>
      <c r="G46" s="7" t="s">
        <v>75</v>
      </c>
      <c r="H46" s="12" t="s">
        <v>0</v>
      </c>
      <c r="I46" s="12" t="str">
        <f>$I$4</f>
        <v>2018-0</v>
      </c>
      <c r="J46" s="12">
        <f t="shared" si="1"/>
        <v>0.18166666666666667</v>
      </c>
      <c r="K46" s="12"/>
      <c r="L46" s="12"/>
      <c r="M46" s="12"/>
      <c r="N46" s="8">
        <v>0.18166666666666667</v>
      </c>
      <c r="O46" s="11">
        <v>0.18166666666666667</v>
      </c>
      <c r="P46" s="8">
        <v>0.18166666666666667</v>
      </c>
      <c r="Q46" s="11">
        <v>0.18166666666666667</v>
      </c>
      <c r="R46" s="11">
        <v>0.18166666666666667</v>
      </c>
      <c r="S46" s="11">
        <v>0.18166666666666667</v>
      </c>
      <c r="T46" s="11">
        <v>0.18166666666666667</v>
      </c>
      <c r="U46" s="11">
        <v>0.18166666666666667</v>
      </c>
      <c r="V46" s="11">
        <v>0.18166666666666667</v>
      </c>
      <c r="W46" s="11">
        <v>0.18166666666666667</v>
      </c>
      <c r="X46" s="11">
        <v>0.18166666666666667</v>
      </c>
      <c r="Y46" s="11">
        <v>0.18166666666666667</v>
      </c>
      <c r="Z46" s="11">
        <v>0.18166666666666667</v>
      </c>
      <c r="AA46" s="11">
        <v>0.18166666666666667</v>
      </c>
      <c r="AB46" s="11">
        <v>0.18166666666666667</v>
      </c>
      <c r="AC46" s="8">
        <v>0.18166666666666667</v>
      </c>
      <c r="AD46" s="11">
        <v>0.18166666666666667</v>
      </c>
      <c r="AE46" s="11">
        <v>0.18166666666666667</v>
      </c>
      <c r="AF46" s="11">
        <v>0.18166666666666667</v>
      </c>
      <c r="AG46" s="11">
        <v>0.18166666666666667</v>
      </c>
      <c r="AH46" s="8">
        <v>0.18166666666666667</v>
      </c>
      <c r="AI46" s="11">
        <v>0.18166666666666667</v>
      </c>
      <c r="AJ46" s="11">
        <v>0.18166666666666667</v>
      </c>
      <c r="AK46" s="11">
        <v>0.18166666666666667</v>
      </c>
      <c r="AL46" s="8">
        <v>0.18166666666666667</v>
      </c>
      <c r="AM46" s="8">
        <v>0.18166666666666667</v>
      </c>
      <c r="AN46" s="11">
        <v>0.18166666666666667</v>
      </c>
      <c r="AO46" s="11">
        <v>0.18166666666666667</v>
      </c>
      <c r="AP46" s="11">
        <v>0.18166666666666667</v>
      </c>
      <c r="AQ46" s="11">
        <v>0.18166666666666667</v>
      </c>
      <c r="AR46" s="11">
        <v>0.18166666666666667</v>
      </c>
      <c r="AS46" s="11">
        <v>0.18166666666666667</v>
      </c>
      <c r="AT46" s="8">
        <v>0.18166666666666667</v>
      </c>
      <c r="AU46" s="11">
        <v>0.18166666666666667</v>
      </c>
      <c r="AV46" s="11">
        <v>0.18166666666666667</v>
      </c>
      <c r="AW46" s="11">
        <v>0.18166666666666667</v>
      </c>
      <c r="AX46" s="11">
        <v>0.18166666666666667</v>
      </c>
      <c r="AY46" s="11"/>
      <c r="AZ46" s="11"/>
      <c r="BA46" s="11"/>
      <c r="BB46" s="11"/>
      <c r="BC46" s="11"/>
      <c r="BD46" s="11"/>
      <c r="BE46" s="11"/>
    </row>
    <row r="47" spans="3:57" s="1" customFormat="1" ht="14.4" x14ac:dyDescent="0.3">
      <c r="C47" s="14"/>
      <c r="D47" s="14"/>
      <c r="E47" s="13" t="s">
        <v>6</v>
      </c>
      <c r="F47" s="5" t="s">
        <v>1</v>
      </c>
      <c r="G47" s="7" t="s">
        <v>75</v>
      </c>
      <c r="H47" s="12" t="s">
        <v>0</v>
      </c>
      <c r="I47" s="12" t="str">
        <f>$I$4</f>
        <v>2018-0</v>
      </c>
      <c r="J47" s="12">
        <f t="shared" si="1"/>
        <v>4.9999999999999989E-2</v>
      </c>
      <c r="K47" s="12"/>
      <c r="L47" s="12"/>
      <c r="M47" s="12"/>
      <c r="N47" s="8">
        <v>4.9999999999999989E-2</v>
      </c>
      <c r="O47" s="11">
        <v>4.9999999999999989E-2</v>
      </c>
      <c r="P47" s="8">
        <v>4.9999999999999989E-2</v>
      </c>
      <c r="Q47" s="11">
        <v>4.9999999999999989E-2</v>
      </c>
      <c r="R47" s="11">
        <v>4.9999999999999989E-2</v>
      </c>
      <c r="S47" s="11">
        <v>4.9999999999999989E-2</v>
      </c>
      <c r="T47" s="11">
        <v>4.9999999999999989E-2</v>
      </c>
      <c r="U47" s="11">
        <v>4.9999999999999989E-2</v>
      </c>
      <c r="V47" s="11">
        <v>4.9999999999999989E-2</v>
      </c>
      <c r="W47" s="11">
        <v>4.9999999999999989E-2</v>
      </c>
      <c r="X47" s="11">
        <v>4.9999999999999989E-2</v>
      </c>
      <c r="Y47" s="11">
        <v>4.9999999999999989E-2</v>
      </c>
      <c r="Z47" s="11">
        <v>4.9999999999999989E-2</v>
      </c>
      <c r="AA47" s="11">
        <v>4.9999999999999989E-2</v>
      </c>
      <c r="AB47" s="11">
        <v>4.9999999999999989E-2</v>
      </c>
      <c r="AC47" s="8">
        <v>4.9999999999999989E-2</v>
      </c>
      <c r="AD47" s="11">
        <v>4.9999999999999989E-2</v>
      </c>
      <c r="AE47" s="11">
        <v>4.9999999999999989E-2</v>
      </c>
      <c r="AF47" s="11">
        <v>4.9999999999999989E-2</v>
      </c>
      <c r="AG47" s="11">
        <v>4.9999999999999989E-2</v>
      </c>
      <c r="AH47" s="8">
        <v>4.9999999999999989E-2</v>
      </c>
      <c r="AI47" s="11">
        <v>4.9999999999999989E-2</v>
      </c>
      <c r="AJ47" s="11">
        <v>4.9999999999999989E-2</v>
      </c>
      <c r="AK47" s="11">
        <v>4.9999999999999989E-2</v>
      </c>
      <c r="AL47" s="8">
        <v>4.9999999999999989E-2</v>
      </c>
      <c r="AM47" s="8">
        <v>4.9999999999999989E-2</v>
      </c>
      <c r="AN47" s="11">
        <v>4.9999999999999989E-2</v>
      </c>
      <c r="AO47" s="11">
        <v>4.9999999999999989E-2</v>
      </c>
      <c r="AP47" s="11">
        <v>4.9999999999999989E-2</v>
      </c>
      <c r="AQ47" s="11">
        <v>4.9999999999999989E-2</v>
      </c>
      <c r="AR47" s="11">
        <v>4.9999999999999989E-2</v>
      </c>
      <c r="AS47" s="11">
        <v>4.9999999999999989E-2</v>
      </c>
      <c r="AT47" s="8">
        <v>4.9999999999999989E-2</v>
      </c>
      <c r="AU47" s="11">
        <v>4.9999999999999989E-2</v>
      </c>
      <c r="AV47" s="11">
        <v>4.9999999999999989E-2</v>
      </c>
      <c r="AW47" s="11">
        <v>4.9999999999999989E-2</v>
      </c>
      <c r="AX47" s="11">
        <v>4.9999999999999989E-2</v>
      </c>
      <c r="AY47" s="11"/>
      <c r="AZ47" s="11"/>
      <c r="BA47" s="11"/>
      <c r="BB47" s="11"/>
      <c r="BC47" s="11"/>
      <c r="BD47" s="11"/>
      <c r="BE47" s="11"/>
    </row>
    <row r="48" spans="3:57" s="1" customFormat="1" ht="14.4" x14ac:dyDescent="0.3">
      <c r="C48" s="14"/>
      <c r="D48" s="14"/>
      <c r="E48" s="13" t="s">
        <v>5</v>
      </c>
      <c r="F48" s="5" t="s">
        <v>1</v>
      </c>
      <c r="G48" s="7" t="s">
        <v>75</v>
      </c>
      <c r="H48" s="12" t="s">
        <v>0</v>
      </c>
      <c r="I48" s="12" t="str">
        <f>$I$4</f>
        <v>2018-0</v>
      </c>
      <c r="J48" s="12">
        <f t="shared" si="1"/>
        <v>1.8333333333333333E-2</v>
      </c>
      <c r="K48" s="12"/>
      <c r="L48" s="12"/>
      <c r="M48" s="12"/>
      <c r="N48" s="8">
        <v>1.8333333333333333E-2</v>
      </c>
      <c r="O48" s="11">
        <v>1.8333333333333333E-2</v>
      </c>
      <c r="P48" s="8">
        <v>1.8333333333333333E-2</v>
      </c>
      <c r="Q48" s="11">
        <v>1.8333333333333333E-2</v>
      </c>
      <c r="R48" s="11">
        <v>1.8333333333333333E-2</v>
      </c>
      <c r="S48" s="11">
        <v>1.8333333333333333E-2</v>
      </c>
      <c r="T48" s="11">
        <v>1.8333333333333333E-2</v>
      </c>
      <c r="U48" s="11">
        <v>1.8333333333333333E-2</v>
      </c>
      <c r="V48" s="11">
        <v>1.8333333333333333E-2</v>
      </c>
      <c r="W48" s="11">
        <v>1.8333333333333333E-2</v>
      </c>
      <c r="X48" s="11">
        <v>1.8333333333333333E-2</v>
      </c>
      <c r="Y48" s="11">
        <v>1.8333333333333333E-2</v>
      </c>
      <c r="Z48" s="11">
        <v>1.8333333333333333E-2</v>
      </c>
      <c r="AA48" s="11">
        <v>1.8333333333333333E-2</v>
      </c>
      <c r="AB48" s="11">
        <v>1.8333333333333333E-2</v>
      </c>
      <c r="AC48" s="8">
        <v>1.8333333333333333E-2</v>
      </c>
      <c r="AD48" s="11">
        <v>1.8333333333333333E-2</v>
      </c>
      <c r="AE48" s="11">
        <v>1.8333333333333333E-2</v>
      </c>
      <c r="AF48" s="11">
        <v>1.8333333333333333E-2</v>
      </c>
      <c r="AG48" s="11">
        <v>1.8333333333333333E-2</v>
      </c>
      <c r="AH48" s="8">
        <v>1.8333333333333333E-2</v>
      </c>
      <c r="AI48" s="11">
        <v>1.8333333333333333E-2</v>
      </c>
      <c r="AJ48" s="11">
        <v>1.8333333333333333E-2</v>
      </c>
      <c r="AK48" s="11">
        <v>1.8333333333333333E-2</v>
      </c>
      <c r="AL48" s="8">
        <v>1.8333333333333333E-2</v>
      </c>
      <c r="AM48" s="8">
        <v>1.8333333333333333E-2</v>
      </c>
      <c r="AN48" s="11">
        <v>1.8333333333333333E-2</v>
      </c>
      <c r="AO48" s="11">
        <v>1.8333333333333333E-2</v>
      </c>
      <c r="AP48" s="11">
        <v>1.8333333333333333E-2</v>
      </c>
      <c r="AQ48" s="11">
        <v>1.8333333333333333E-2</v>
      </c>
      <c r="AR48" s="11">
        <v>1.8333333333333333E-2</v>
      </c>
      <c r="AS48" s="11">
        <v>1.8333333333333333E-2</v>
      </c>
      <c r="AT48" s="8">
        <v>1.8333333333333333E-2</v>
      </c>
      <c r="AU48" s="11">
        <v>1.8333333333333333E-2</v>
      </c>
      <c r="AV48" s="11">
        <v>1.8333333333333333E-2</v>
      </c>
      <c r="AW48" s="11">
        <v>1.8333333333333333E-2</v>
      </c>
      <c r="AX48" s="11">
        <v>1.8333333333333333E-2</v>
      </c>
      <c r="AY48" s="11"/>
      <c r="AZ48" s="11"/>
      <c r="BA48" s="11"/>
      <c r="BB48" s="11"/>
      <c r="BC48" s="11"/>
      <c r="BD48" s="11"/>
      <c r="BE48" s="11"/>
    </row>
    <row r="49" spans="3:57" s="1" customFormat="1" ht="14.4" x14ac:dyDescent="0.3">
      <c r="C49" s="14"/>
      <c r="D49" s="14"/>
      <c r="E49" s="13" t="s">
        <v>13</v>
      </c>
      <c r="F49" s="5" t="s">
        <v>1</v>
      </c>
      <c r="G49" s="7" t="s">
        <v>75</v>
      </c>
      <c r="H49" s="12" t="s">
        <v>0</v>
      </c>
      <c r="I49" s="12" t="str">
        <f>$I$4</f>
        <v>2018-0</v>
      </c>
      <c r="J49" s="12">
        <f t="shared" si="1"/>
        <v>0.15138888888888891</v>
      </c>
      <c r="K49" s="12"/>
      <c r="L49" s="12"/>
      <c r="M49" s="12"/>
      <c r="N49" s="8">
        <v>0.15138888888888891</v>
      </c>
      <c r="O49" s="11">
        <v>0.15138888888888891</v>
      </c>
      <c r="P49" s="8">
        <v>0.15138888888888891</v>
      </c>
      <c r="Q49" s="11">
        <v>0.15138888888888891</v>
      </c>
      <c r="R49" s="11">
        <v>0.15138888888888891</v>
      </c>
      <c r="S49" s="11">
        <v>0.15138888888888891</v>
      </c>
      <c r="T49" s="11">
        <v>0.15138888888888891</v>
      </c>
      <c r="U49" s="11">
        <v>0.15138888888888891</v>
      </c>
      <c r="V49" s="11">
        <v>0.15138888888888891</v>
      </c>
      <c r="W49" s="11">
        <v>0.15138888888888891</v>
      </c>
      <c r="X49" s="11">
        <v>0.15138888888888891</v>
      </c>
      <c r="Y49" s="11">
        <v>0.15138888888888891</v>
      </c>
      <c r="Z49" s="11">
        <v>0.15138888888888891</v>
      </c>
      <c r="AA49" s="11">
        <v>0.15138888888888891</v>
      </c>
      <c r="AB49" s="11">
        <v>0.15138888888888891</v>
      </c>
      <c r="AC49" s="8">
        <v>0.15138888888888891</v>
      </c>
      <c r="AD49" s="11">
        <v>0.15138888888888891</v>
      </c>
      <c r="AE49" s="11">
        <v>0.15138888888888891</v>
      </c>
      <c r="AF49" s="11">
        <v>0.15138888888888891</v>
      </c>
      <c r="AG49" s="11">
        <v>0.15138888888888891</v>
      </c>
      <c r="AH49" s="8">
        <v>0.15138888888888891</v>
      </c>
      <c r="AI49" s="11">
        <v>0.15138888888888891</v>
      </c>
      <c r="AJ49" s="11">
        <v>0.15138888888888891</v>
      </c>
      <c r="AK49" s="11">
        <v>0.15138888888888891</v>
      </c>
      <c r="AL49" s="8">
        <v>0.15138888888888891</v>
      </c>
      <c r="AM49" s="8">
        <v>0.15138888888888891</v>
      </c>
      <c r="AN49" s="11">
        <v>0.15138888888888891</v>
      </c>
      <c r="AO49" s="11">
        <v>0.15138888888888891</v>
      </c>
      <c r="AP49" s="11">
        <v>0.15138888888888891</v>
      </c>
      <c r="AQ49" s="11">
        <v>0.15138888888888891</v>
      </c>
      <c r="AR49" s="11">
        <v>0.15138888888888891</v>
      </c>
      <c r="AS49" s="11">
        <v>0.15138888888888891</v>
      </c>
      <c r="AT49" s="8">
        <v>0.15138888888888891</v>
      </c>
      <c r="AU49" s="11">
        <v>0.15138888888888891</v>
      </c>
      <c r="AV49" s="11">
        <v>0.15138888888888891</v>
      </c>
      <c r="AW49" s="11">
        <v>0.15138888888888891</v>
      </c>
      <c r="AX49" s="11">
        <v>0.15138888888888891</v>
      </c>
      <c r="AY49" s="11"/>
      <c r="AZ49" s="11"/>
      <c r="BA49" s="11"/>
      <c r="BB49" s="11"/>
      <c r="BC49" s="11"/>
      <c r="BD49" s="11"/>
      <c r="BE49" s="11"/>
    </row>
    <row r="50" spans="3:57" s="1" customFormat="1" ht="14.4" x14ac:dyDescent="0.3">
      <c r="C50" s="14"/>
      <c r="D50" s="14"/>
      <c r="E50" s="13" t="s">
        <v>12</v>
      </c>
      <c r="F50" s="5" t="s">
        <v>1</v>
      </c>
      <c r="G50" s="7" t="s">
        <v>75</v>
      </c>
      <c r="H50" s="12" t="s">
        <v>0</v>
      </c>
      <c r="I50" s="12" t="str">
        <f>$I$4</f>
        <v>2018-0</v>
      </c>
      <c r="J50" s="12">
        <f t="shared" si="1"/>
        <v>4.1666666666666657E-2</v>
      </c>
      <c r="K50" s="12"/>
      <c r="L50" s="12"/>
      <c r="M50" s="12"/>
      <c r="N50" s="8">
        <v>4.1666666666666657E-2</v>
      </c>
      <c r="O50" s="11">
        <v>4.1666666666666657E-2</v>
      </c>
      <c r="P50" s="8">
        <v>4.1666666666666657E-2</v>
      </c>
      <c r="Q50" s="11">
        <v>4.1666666666666657E-2</v>
      </c>
      <c r="R50" s="11">
        <v>4.1666666666666657E-2</v>
      </c>
      <c r="S50" s="11">
        <v>4.1666666666666657E-2</v>
      </c>
      <c r="T50" s="11">
        <v>4.1666666666666657E-2</v>
      </c>
      <c r="U50" s="11">
        <v>4.1666666666666657E-2</v>
      </c>
      <c r="V50" s="11">
        <v>4.1666666666666657E-2</v>
      </c>
      <c r="W50" s="11">
        <v>4.1666666666666657E-2</v>
      </c>
      <c r="X50" s="11">
        <v>4.1666666666666657E-2</v>
      </c>
      <c r="Y50" s="11">
        <v>4.1666666666666657E-2</v>
      </c>
      <c r="Z50" s="11">
        <v>4.1666666666666657E-2</v>
      </c>
      <c r="AA50" s="11">
        <v>4.1666666666666657E-2</v>
      </c>
      <c r="AB50" s="11">
        <v>4.1666666666666657E-2</v>
      </c>
      <c r="AC50" s="8">
        <v>4.1666666666666657E-2</v>
      </c>
      <c r="AD50" s="11">
        <v>4.1666666666666657E-2</v>
      </c>
      <c r="AE50" s="11">
        <v>4.1666666666666657E-2</v>
      </c>
      <c r="AF50" s="11">
        <v>4.1666666666666657E-2</v>
      </c>
      <c r="AG50" s="11">
        <v>4.1666666666666657E-2</v>
      </c>
      <c r="AH50" s="8">
        <v>4.1666666666666657E-2</v>
      </c>
      <c r="AI50" s="11">
        <v>4.1666666666666657E-2</v>
      </c>
      <c r="AJ50" s="11">
        <v>4.1666666666666657E-2</v>
      </c>
      <c r="AK50" s="11">
        <v>4.1666666666666657E-2</v>
      </c>
      <c r="AL50" s="8">
        <v>4.1666666666666657E-2</v>
      </c>
      <c r="AM50" s="8">
        <v>4.1666666666666657E-2</v>
      </c>
      <c r="AN50" s="11">
        <v>4.1666666666666657E-2</v>
      </c>
      <c r="AO50" s="11">
        <v>4.1666666666666657E-2</v>
      </c>
      <c r="AP50" s="11">
        <v>4.1666666666666657E-2</v>
      </c>
      <c r="AQ50" s="11">
        <v>4.1666666666666657E-2</v>
      </c>
      <c r="AR50" s="11">
        <v>4.1666666666666657E-2</v>
      </c>
      <c r="AS50" s="11">
        <v>4.1666666666666657E-2</v>
      </c>
      <c r="AT50" s="8">
        <v>4.1666666666666657E-2</v>
      </c>
      <c r="AU50" s="11">
        <v>4.1666666666666657E-2</v>
      </c>
      <c r="AV50" s="11">
        <v>4.1666666666666657E-2</v>
      </c>
      <c r="AW50" s="11">
        <v>4.1666666666666657E-2</v>
      </c>
      <c r="AX50" s="11">
        <v>4.1666666666666657E-2</v>
      </c>
      <c r="AY50" s="11"/>
      <c r="AZ50" s="11"/>
      <c r="BA50" s="11"/>
      <c r="BB50" s="11"/>
      <c r="BC50" s="11"/>
      <c r="BD50" s="11"/>
      <c r="BE50" s="11"/>
    </row>
    <row r="51" spans="3:57" s="1" customFormat="1" ht="14.4" x14ac:dyDescent="0.3">
      <c r="C51" s="14"/>
      <c r="D51" s="14"/>
      <c r="E51" s="13" t="s">
        <v>11</v>
      </c>
      <c r="F51" s="5" t="s">
        <v>1</v>
      </c>
      <c r="G51" s="7" t="s">
        <v>75</v>
      </c>
      <c r="H51" s="12" t="s">
        <v>0</v>
      </c>
      <c r="I51" s="12" t="str">
        <f>$I$4</f>
        <v>2018-0</v>
      </c>
      <c r="J51" s="12">
        <f t="shared" si="1"/>
        <v>1.5277777777777779E-2</v>
      </c>
      <c r="K51" s="12"/>
      <c r="L51" s="12"/>
      <c r="M51" s="12"/>
      <c r="N51" s="8">
        <v>1.5277777777777779E-2</v>
      </c>
      <c r="O51" s="11">
        <v>1.5277777777777779E-2</v>
      </c>
      <c r="P51" s="8">
        <v>1.5277777777777779E-2</v>
      </c>
      <c r="Q51" s="11">
        <v>1.5277777777777779E-2</v>
      </c>
      <c r="R51" s="11">
        <v>1.5277777777777779E-2</v>
      </c>
      <c r="S51" s="11">
        <v>1.5277777777777779E-2</v>
      </c>
      <c r="T51" s="11">
        <v>1.5277777777777779E-2</v>
      </c>
      <c r="U51" s="11">
        <v>1.5277777777777779E-2</v>
      </c>
      <c r="V51" s="11">
        <v>1.5277777777777779E-2</v>
      </c>
      <c r="W51" s="11">
        <v>1.5277777777777779E-2</v>
      </c>
      <c r="X51" s="11">
        <v>1.5277777777777779E-2</v>
      </c>
      <c r="Y51" s="11">
        <v>1.5277777777777779E-2</v>
      </c>
      <c r="Z51" s="11">
        <v>1.5277777777777779E-2</v>
      </c>
      <c r="AA51" s="11">
        <v>1.5277777777777779E-2</v>
      </c>
      <c r="AB51" s="11">
        <v>1.5277777777777779E-2</v>
      </c>
      <c r="AC51" s="8">
        <v>1.5277777777777779E-2</v>
      </c>
      <c r="AD51" s="11">
        <v>1.5277777777777779E-2</v>
      </c>
      <c r="AE51" s="11">
        <v>1.5277777777777779E-2</v>
      </c>
      <c r="AF51" s="11">
        <v>1.5277777777777779E-2</v>
      </c>
      <c r="AG51" s="11">
        <v>1.5277777777777779E-2</v>
      </c>
      <c r="AH51" s="8">
        <v>1.5277777777777779E-2</v>
      </c>
      <c r="AI51" s="11">
        <v>1.5277777777777779E-2</v>
      </c>
      <c r="AJ51" s="11">
        <v>1.5277777777777779E-2</v>
      </c>
      <c r="AK51" s="11">
        <v>1.5277777777777779E-2</v>
      </c>
      <c r="AL51" s="8">
        <v>1.5277777777777779E-2</v>
      </c>
      <c r="AM51" s="8">
        <v>1.5277777777777779E-2</v>
      </c>
      <c r="AN51" s="11">
        <v>1.5277777777777779E-2</v>
      </c>
      <c r="AO51" s="11">
        <v>1.5277777777777779E-2</v>
      </c>
      <c r="AP51" s="11">
        <v>1.5277777777777779E-2</v>
      </c>
      <c r="AQ51" s="11">
        <v>1.5277777777777779E-2</v>
      </c>
      <c r="AR51" s="11">
        <v>1.5277777777777779E-2</v>
      </c>
      <c r="AS51" s="11">
        <v>1.5277777777777779E-2</v>
      </c>
      <c r="AT51" s="8">
        <v>1.5277777777777779E-2</v>
      </c>
      <c r="AU51" s="11">
        <v>1.5277777777777779E-2</v>
      </c>
      <c r="AV51" s="11">
        <v>1.5277777777777779E-2</v>
      </c>
      <c r="AW51" s="11">
        <v>1.5277777777777779E-2</v>
      </c>
      <c r="AX51" s="11">
        <v>1.5277777777777779E-2</v>
      </c>
      <c r="AY51" s="11"/>
      <c r="AZ51" s="11"/>
      <c r="BA51" s="11"/>
      <c r="BB51" s="11"/>
      <c r="BC51" s="11"/>
      <c r="BD51" s="11"/>
      <c r="BE51" s="11"/>
    </row>
    <row r="52" spans="3:57" s="1" customFormat="1" ht="14.4" x14ac:dyDescent="0.3">
      <c r="C52" s="14" t="s">
        <v>23</v>
      </c>
      <c r="D52" s="14"/>
      <c r="E52" s="13" t="s">
        <v>4</v>
      </c>
      <c r="F52" s="5" t="s">
        <v>1</v>
      </c>
      <c r="G52" s="7" t="s">
        <v>76</v>
      </c>
      <c r="H52" s="12" t="s">
        <v>0</v>
      </c>
      <c r="I52" s="12" t="str">
        <f>$I$4</f>
        <v>2018-0</v>
      </c>
      <c r="J52" s="12">
        <f t="shared" si="1"/>
        <v>8.2487875535123614E-2</v>
      </c>
      <c r="K52" s="12"/>
      <c r="L52" s="12"/>
      <c r="M52" s="12"/>
      <c r="N52" s="8">
        <v>7.22673567767214E-2</v>
      </c>
      <c r="O52" s="11">
        <v>7.4231648271692319E-2</v>
      </c>
      <c r="P52" s="8">
        <v>7.254573836560467E-2</v>
      </c>
      <c r="Q52" s="11">
        <v>7.5948286328795384E-2</v>
      </c>
      <c r="R52" s="11">
        <v>7.1351150966263613E-2</v>
      </c>
      <c r="S52" s="11">
        <v>7.3653014610946324E-2</v>
      </c>
      <c r="T52" s="11">
        <v>6.8976679341447994E-2</v>
      </c>
      <c r="U52" s="11">
        <v>7.5228593341775923E-2</v>
      </c>
      <c r="V52" s="11">
        <v>7.5449073795989377E-2</v>
      </c>
      <c r="W52" s="11">
        <v>7.9445537849244324E-2</v>
      </c>
      <c r="X52" s="11">
        <v>8.1670190302864987E-2</v>
      </c>
      <c r="Y52" s="11">
        <v>7.0424114307300764E-2</v>
      </c>
      <c r="Z52" s="11">
        <v>8.5637917300718985E-2</v>
      </c>
      <c r="AA52" s="11">
        <v>7.2830850619042195E-2</v>
      </c>
      <c r="AB52" s="11">
        <v>7.0000793637974582E-2</v>
      </c>
      <c r="AC52" s="8">
        <v>7.22673567767214E-2</v>
      </c>
      <c r="AD52" s="11">
        <v>7.3887804716250921E-2</v>
      </c>
      <c r="AE52" s="11">
        <v>7.6629822597360731E-2</v>
      </c>
      <c r="AF52" s="11">
        <v>8.9695573828108624E-2</v>
      </c>
      <c r="AG52" s="11">
        <v>7.22673567767214E-2</v>
      </c>
      <c r="AH52" s="8">
        <v>7.254573836560467E-2</v>
      </c>
      <c r="AI52" s="11">
        <v>7.8547431754827701E-2</v>
      </c>
      <c r="AJ52" s="11">
        <v>7.4996259672186372E-2</v>
      </c>
      <c r="AK52" s="11">
        <v>7.982511421574405E-2</v>
      </c>
      <c r="AL52" s="8">
        <v>7.254573836560467E-2</v>
      </c>
      <c r="AM52" s="8">
        <v>7.254573836560467E-2</v>
      </c>
      <c r="AN52" s="11">
        <v>6.9256582373766473E-2</v>
      </c>
      <c r="AO52" s="11">
        <v>7.6435697745542819E-2</v>
      </c>
      <c r="AP52" s="11">
        <v>8.3106832431512789E-2</v>
      </c>
      <c r="AQ52" s="11">
        <v>7.5981720650823217E-2</v>
      </c>
      <c r="AR52" s="11">
        <v>7.1204855835349051E-2</v>
      </c>
      <c r="AS52" s="11">
        <v>7.254573836560467E-2</v>
      </c>
      <c r="AT52" s="8">
        <v>7.254573836560467E-2</v>
      </c>
      <c r="AU52" s="11">
        <v>8.2487875535123614E-2</v>
      </c>
      <c r="AV52" s="11">
        <v>7.3246501737449482E-2</v>
      </c>
      <c r="AW52" s="11">
        <v>7.4351026290926145E-2</v>
      </c>
      <c r="AX52" s="11">
        <v>7.6639346670215602E-2</v>
      </c>
      <c r="AY52" s="11"/>
      <c r="AZ52" s="11"/>
      <c r="BA52" s="11"/>
      <c r="BB52" s="11"/>
      <c r="BC52" s="11"/>
      <c r="BD52" s="11"/>
      <c r="BE52" s="11"/>
    </row>
    <row r="53" spans="3:57" s="1" customFormat="1" ht="14.4" x14ac:dyDescent="0.3">
      <c r="C53" s="14"/>
      <c r="D53" s="14"/>
      <c r="E53" s="13" t="s">
        <v>3</v>
      </c>
      <c r="F53" s="5" t="s">
        <v>1</v>
      </c>
      <c r="G53" s="7" t="s">
        <v>76</v>
      </c>
      <c r="H53" s="12" t="s">
        <v>0</v>
      </c>
      <c r="I53" s="12" t="str">
        <f>$I$4</f>
        <v>2018-0</v>
      </c>
      <c r="J53" s="12">
        <f t="shared" si="1"/>
        <v>0.36324936015467274</v>
      </c>
      <c r="K53" s="12"/>
      <c r="L53" s="12"/>
      <c r="M53" s="12"/>
      <c r="N53" s="8">
        <v>0.31824157112684653</v>
      </c>
      <c r="O53" s="11">
        <v>0.32689166211387449</v>
      </c>
      <c r="P53" s="8">
        <v>0.31946747170174539</v>
      </c>
      <c r="Q53" s="11">
        <v>0.33445116915432826</v>
      </c>
      <c r="R53" s="11">
        <v>0.31420690333767459</v>
      </c>
      <c r="S53" s="11">
        <v>0.32434355058031406</v>
      </c>
      <c r="T53" s="11">
        <v>0.30375051453114715</v>
      </c>
      <c r="U53" s="11">
        <v>0.33128187893626093</v>
      </c>
      <c r="V53" s="11">
        <v>0.33225280203738439</v>
      </c>
      <c r="W53" s="11">
        <v>0.34985190979483743</v>
      </c>
      <c r="X53" s="11">
        <v>0.3596485444529835</v>
      </c>
      <c r="Y53" s="11">
        <v>0.31012454006884749</v>
      </c>
      <c r="Z53" s="11">
        <v>0.37712110370958823</v>
      </c>
      <c r="AA53" s="11">
        <v>0.32072301190036928</v>
      </c>
      <c r="AB53" s="11">
        <v>0.30826037565346603</v>
      </c>
      <c r="AC53" s="8">
        <v>0.31824157112684653</v>
      </c>
      <c r="AD53" s="11">
        <v>0.32537748865871968</v>
      </c>
      <c r="AE53" s="11">
        <v>0.33745242978654266</v>
      </c>
      <c r="AF53" s="11">
        <v>0.39498968291277192</v>
      </c>
      <c r="AG53" s="11">
        <v>0.31824157112684653</v>
      </c>
      <c r="AH53" s="8">
        <v>0.31946747170174539</v>
      </c>
      <c r="AI53" s="11">
        <v>0.34589694717722297</v>
      </c>
      <c r="AJ53" s="11">
        <v>0.33025875818944456</v>
      </c>
      <c r="AK53" s="11">
        <v>0.35152343874823067</v>
      </c>
      <c r="AL53" s="8">
        <v>0.31946747170174539</v>
      </c>
      <c r="AM53" s="8">
        <v>0.31946747170174539</v>
      </c>
      <c r="AN53" s="11">
        <v>0.30498311504043951</v>
      </c>
      <c r="AO53" s="11">
        <v>0.33659756805376662</v>
      </c>
      <c r="AP53" s="11">
        <v>0.36597504190023977</v>
      </c>
      <c r="AQ53" s="11">
        <v>0.3345984028660105</v>
      </c>
      <c r="AR53" s="11">
        <v>0.3135626678987849</v>
      </c>
      <c r="AS53" s="11">
        <v>0.31946747170174539</v>
      </c>
      <c r="AT53" s="8">
        <v>0.31946747170174539</v>
      </c>
      <c r="AU53" s="11">
        <v>0.36324936015467274</v>
      </c>
      <c r="AV53" s="11">
        <v>0.32255340214656653</v>
      </c>
      <c r="AW53" s="11">
        <v>0.32741736348297756</v>
      </c>
      <c r="AX53" s="11">
        <v>0.33749437065783022</v>
      </c>
      <c r="AY53" s="11"/>
      <c r="AZ53" s="11"/>
      <c r="BA53" s="11"/>
      <c r="BB53" s="11"/>
      <c r="BC53" s="11"/>
      <c r="BD53" s="11"/>
      <c r="BE53" s="11"/>
    </row>
    <row r="54" spans="3:57" s="1" customFormat="1" ht="14.4" x14ac:dyDescent="0.3">
      <c r="C54" s="14"/>
      <c r="D54" s="14"/>
      <c r="E54" s="13" t="s">
        <v>2</v>
      </c>
      <c r="F54" s="5" t="s">
        <v>1</v>
      </c>
      <c r="G54" s="7" t="s">
        <v>76</v>
      </c>
      <c r="H54" s="12" t="s">
        <v>0</v>
      </c>
      <c r="I54" s="12" t="str">
        <f>$I$4</f>
        <v>2018-0</v>
      </c>
      <c r="J54" s="12">
        <f t="shared" si="1"/>
        <v>8.3244645035445847E-3</v>
      </c>
      <c r="K54" s="12"/>
      <c r="L54" s="12"/>
      <c r="M54" s="12"/>
      <c r="N54" s="8">
        <v>7.2930360049902332E-3</v>
      </c>
      <c r="O54" s="11">
        <v>7.4912672567762906E-3</v>
      </c>
      <c r="P54" s="8">
        <v>7.3211295598316663E-3</v>
      </c>
      <c r="Q54" s="11">
        <v>7.6645059597866896E-3</v>
      </c>
      <c r="R54" s="11">
        <v>7.200574868155043E-3</v>
      </c>
      <c r="S54" s="11">
        <v>7.4328730341321984E-3</v>
      </c>
      <c r="T54" s="11">
        <v>6.9609492913387892E-3</v>
      </c>
      <c r="U54" s="11">
        <v>7.5918763922893148E-3</v>
      </c>
      <c r="V54" s="11">
        <v>7.6141267133567276E-3</v>
      </c>
      <c r="W54" s="11">
        <v>8.0174395994650257E-3</v>
      </c>
      <c r="X54" s="11">
        <v>8.2419458103808723E-3</v>
      </c>
      <c r="Y54" s="11">
        <v>7.1070207099110877E-3</v>
      </c>
      <c r="Z54" s="11">
        <v>8.6423586266780646E-3</v>
      </c>
      <c r="AA54" s="11">
        <v>7.3499023560501288E-3</v>
      </c>
      <c r="AB54" s="11">
        <v>7.0643002753919305E-3</v>
      </c>
      <c r="AC54" s="8">
        <v>7.2930360049902332E-3</v>
      </c>
      <c r="AD54" s="11">
        <v>7.4565674484289935E-3</v>
      </c>
      <c r="AE54" s="11">
        <v>7.7332848492749351E-3</v>
      </c>
      <c r="AF54" s="11">
        <v>9.0518469000843583E-3</v>
      </c>
      <c r="AG54" s="11">
        <v>7.2930360049902332E-3</v>
      </c>
      <c r="AH54" s="8">
        <v>7.3211295598316663E-3</v>
      </c>
      <c r="AI54" s="11">
        <v>7.9268050394780271E-3</v>
      </c>
      <c r="AJ54" s="11">
        <v>7.5684298751747718E-3</v>
      </c>
      <c r="AK54" s="11">
        <v>8.0557454713136196E-3</v>
      </c>
      <c r="AL54" s="8">
        <v>7.3211295598316663E-3</v>
      </c>
      <c r="AM54" s="8">
        <v>7.3211295598316663E-3</v>
      </c>
      <c r="AN54" s="11">
        <v>6.9891963863434048E-3</v>
      </c>
      <c r="AO54" s="11">
        <v>7.7136942678988187E-3</v>
      </c>
      <c r="AP54" s="11">
        <v>8.3869280435471625E-3</v>
      </c>
      <c r="AQ54" s="11">
        <v>7.6678800656794074E-3</v>
      </c>
      <c r="AR54" s="11">
        <v>7.1858111393471539E-3</v>
      </c>
      <c r="AS54" s="11">
        <v>7.3211295598316663E-3</v>
      </c>
      <c r="AT54" s="8">
        <v>7.3211295598316663E-3</v>
      </c>
      <c r="AU54" s="11">
        <v>8.3244645035445847E-3</v>
      </c>
      <c r="AV54" s="11">
        <v>7.3918487991921494E-3</v>
      </c>
      <c r="AW54" s="11">
        <v>7.5033145798182365E-3</v>
      </c>
      <c r="AX54" s="11">
        <v>7.734245994241943E-3</v>
      </c>
      <c r="AY54" s="11"/>
      <c r="AZ54" s="11"/>
      <c r="BA54" s="11"/>
      <c r="BB54" s="11"/>
      <c r="BC54" s="11"/>
      <c r="BD54" s="11"/>
      <c r="BE54" s="11"/>
    </row>
    <row r="55" spans="3:57" s="1" customFormat="1" ht="14.4" x14ac:dyDescent="0.3">
      <c r="C55" s="14"/>
      <c r="D55" s="14"/>
      <c r="E55" s="13" t="s">
        <v>10</v>
      </c>
      <c r="F55" s="5" t="s">
        <v>1</v>
      </c>
      <c r="G55" s="7" t="s">
        <v>76</v>
      </c>
      <c r="H55" s="12" t="s">
        <v>0</v>
      </c>
      <c r="I55" s="12" t="str">
        <f>$I$4</f>
        <v>2018-0</v>
      </c>
      <c r="J55" s="12">
        <f t="shared" si="1"/>
        <v>2.9500403827747702E-2</v>
      </c>
      <c r="K55" s="12"/>
      <c r="L55" s="12"/>
      <c r="M55" s="12"/>
      <c r="N55" s="8">
        <v>3.328517467434771E-2</v>
      </c>
      <c r="O55" s="11">
        <v>3.2535978436745314E-2</v>
      </c>
      <c r="P55" s="8">
        <v>3.3178561175826821E-2</v>
      </c>
      <c r="Q55" s="11">
        <v>3.1887880110923042E-2</v>
      </c>
      <c r="R55" s="11">
        <v>3.363697514515232E-2</v>
      </c>
      <c r="S55" s="11">
        <v>3.2755897936786141E-2</v>
      </c>
      <c r="T55" s="11">
        <v>3.4554418812558024E-2</v>
      </c>
      <c r="U55" s="11">
        <v>3.2158758876950438E-2</v>
      </c>
      <c r="V55" s="11">
        <v>3.2075640987795896E-2</v>
      </c>
      <c r="W55" s="11">
        <v>3.0592094861391129E-2</v>
      </c>
      <c r="X55" s="11">
        <v>2.9789889938086872E-2</v>
      </c>
      <c r="Y55" s="11">
        <v>3.3994253303991112E-2</v>
      </c>
      <c r="Z55" s="11">
        <v>2.8419005169936864E-2</v>
      </c>
      <c r="AA55" s="11">
        <v>3.3069511923413848E-2</v>
      </c>
      <c r="AB55" s="11">
        <v>3.4157803594820769E-2</v>
      </c>
      <c r="AC55" s="8">
        <v>3.328517467434771E-2</v>
      </c>
      <c r="AD55" s="11">
        <v>3.2666579312591822E-2</v>
      </c>
      <c r="AE55" s="11">
        <v>3.1632566331776309E-2</v>
      </c>
      <c r="AF55" s="11">
        <v>2.7136307834680618E-2</v>
      </c>
      <c r="AG55" s="11">
        <v>3.328517467434771E-2</v>
      </c>
      <c r="AH55" s="8">
        <v>3.3178561175826821E-2</v>
      </c>
      <c r="AI55" s="11">
        <v>3.0921232596811378E-2</v>
      </c>
      <c r="AJ55" s="11">
        <v>3.2246468534792544E-2</v>
      </c>
      <c r="AK55" s="11">
        <v>3.0453843808910606E-2</v>
      </c>
      <c r="AL55" s="8">
        <v>3.3178561175826821E-2</v>
      </c>
      <c r="AM55" s="8">
        <v>3.3178561175826821E-2</v>
      </c>
      <c r="AN55" s="11">
        <v>3.4445892381114389E-2</v>
      </c>
      <c r="AO55" s="11">
        <v>3.1705164268143279E-2</v>
      </c>
      <c r="AP55" s="11">
        <v>2.928345502988423E-2</v>
      </c>
      <c r="AQ55" s="11">
        <v>3.1875327104870822E-2</v>
      </c>
      <c r="AR55" s="11">
        <v>3.3693272466230446E-2</v>
      </c>
      <c r="AS55" s="11">
        <v>3.3178561175826821E-2</v>
      </c>
      <c r="AT55" s="8">
        <v>3.3178561175826821E-2</v>
      </c>
      <c r="AU55" s="11">
        <v>2.9500403827747702E-2</v>
      </c>
      <c r="AV55" s="11">
        <v>3.2910801055024773E-2</v>
      </c>
      <c r="AW55" s="11">
        <v>3.2490693536886064E-2</v>
      </c>
      <c r="AX55" s="11">
        <v>3.1629007166869637E-2</v>
      </c>
      <c r="AY55" s="11"/>
      <c r="AZ55" s="11"/>
      <c r="BA55" s="11"/>
      <c r="BB55" s="11"/>
      <c r="BC55" s="11"/>
      <c r="BD55" s="11"/>
      <c r="BE55" s="11"/>
    </row>
    <row r="56" spans="3:57" s="1" customFormat="1" ht="14.4" x14ac:dyDescent="0.3">
      <c r="C56" s="15"/>
      <c r="D56" s="15"/>
      <c r="E56" s="13" t="s">
        <v>9</v>
      </c>
      <c r="F56" s="5" t="s">
        <v>1</v>
      </c>
      <c r="G56" s="7" t="s">
        <v>76</v>
      </c>
      <c r="H56" s="12" t="s">
        <v>0</v>
      </c>
      <c r="I56" s="12" t="str">
        <f>$I$4</f>
        <v>2018-0</v>
      </c>
      <c r="J56" s="12">
        <f t="shared" si="1"/>
        <v>0.12991003520476052</v>
      </c>
      <c r="K56" s="12"/>
      <c r="L56" s="12"/>
      <c r="M56" s="12"/>
      <c r="N56" s="8">
        <v>0.14657691599712752</v>
      </c>
      <c r="O56" s="11">
        <v>0.14327770320768579</v>
      </c>
      <c r="P56" s="8">
        <v>0.14610742536143922</v>
      </c>
      <c r="Q56" s="11">
        <v>0.14042369223158771</v>
      </c>
      <c r="R56" s="11">
        <v>0.14812612907956985</v>
      </c>
      <c r="S56" s="11">
        <v>0.14424615605190227</v>
      </c>
      <c r="T56" s="11">
        <v>0.15216624798190687</v>
      </c>
      <c r="U56" s="11">
        <v>0.14161655285262578</v>
      </c>
      <c r="V56" s="11">
        <v>0.1412505291205691</v>
      </c>
      <c r="W56" s="11">
        <v>0.13471748195841965</v>
      </c>
      <c r="X56" s="11">
        <v>0.13118483642460274</v>
      </c>
      <c r="Y56" s="11">
        <v>0.14969946409097004</v>
      </c>
      <c r="Z56" s="11">
        <v>0.12514791267495134</v>
      </c>
      <c r="AA56" s="11">
        <v>0.14562720847007932</v>
      </c>
      <c r="AB56" s="11">
        <v>0.15041968555517402</v>
      </c>
      <c r="AC56" s="8">
        <v>0.14657691599712752</v>
      </c>
      <c r="AD56" s="11">
        <v>0.14385282633067958</v>
      </c>
      <c r="AE56" s="11">
        <v>0.13929937467204245</v>
      </c>
      <c r="AF56" s="11">
        <v>0.11949933725363941</v>
      </c>
      <c r="AG56" s="11">
        <v>0.14657691599712752</v>
      </c>
      <c r="AH56" s="8">
        <v>0.14610742536143922</v>
      </c>
      <c r="AI56" s="11">
        <v>0.13616689583916936</v>
      </c>
      <c r="AJ56" s="11">
        <v>0.14200279721743508</v>
      </c>
      <c r="AK56" s="11">
        <v>0.13410866998419349</v>
      </c>
      <c r="AL56" s="8">
        <v>0.14610742536143922</v>
      </c>
      <c r="AM56" s="8">
        <v>0.14610742536143922</v>
      </c>
      <c r="AN56" s="11">
        <v>0.15168833342142116</v>
      </c>
      <c r="AO56" s="11">
        <v>0.1396190720065025</v>
      </c>
      <c r="AP56" s="11">
        <v>0.12895466435178377</v>
      </c>
      <c r="AQ56" s="11">
        <v>0.14036841293888069</v>
      </c>
      <c r="AR56" s="11">
        <v>0.14837404388798731</v>
      </c>
      <c r="AS56" s="11">
        <v>0.14610742536143922</v>
      </c>
      <c r="AT56" s="8">
        <v>0.14610742536143922</v>
      </c>
      <c r="AU56" s="11">
        <v>0.12991003520476052</v>
      </c>
      <c r="AV56" s="11">
        <v>0.1449282982239623</v>
      </c>
      <c r="AW56" s="11">
        <v>0.14307828346518633</v>
      </c>
      <c r="AX56" s="11">
        <v>0.13928370128529749</v>
      </c>
      <c r="AY56" s="11"/>
      <c r="AZ56" s="11"/>
      <c r="BA56" s="11"/>
      <c r="BB56" s="11"/>
      <c r="BC56" s="11"/>
      <c r="BD56" s="11"/>
      <c r="BE56" s="11"/>
    </row>
    <row r="57" spans="3:57" s="1" customFormat="1" ht="14.4" x14ac:dyDescent="0.3">
      <c r="C57" s="14"/>
      <c r="D57" s="14"/>
      <c r="E57" s="13" t="s">
        <v>8</v>
      </c>
      <c r="F57" s="5" t="s">
        <v>1</v>
      </c>
      <c r="G57" s="7" t="s">
        <v>76</v>
      </c>
      <c r="H57" s="12" t="s">
        <v>0</v>
      </c>
      <c r="I57" s="12" t="str">
        <f>$I$4</f>
        <v>2018-0</v>
      </c>
      <c r="J57" s="12">
        <f t="shared" si="1"/>
        <v>2.977104973442429E-3</v>
      </c>
      <c r="K57" s="12"/>
      <c r="L57" s="12"/>
      <c r="M57" s="12"/>
      <c r="N57" s="8">
        <v>3.3590543249341727E-3</v>
      </c>
      <c r="O57" s="11">
        <v>3.2834473651761334E-3</v>
      </c>
      <c r="P57" s="8">
        <v>3.3482951645329821E-3</v>
      </c>
      <c r="Q57" s="11">
        <v>3.2180429469738847E-3</v>
      </c>
      <c r="R57" s="11">
        <v>3.3945571247401421E-3</v>
      </c>
      <c r="S57" s="11">
        <v>3.3056410761894274E-3</v>
      </c>
      <c r="T57" s="11">
        <v>3.4871431829186991E-3</v>
      </c>
      <c r="U57" s="11">
        <v>3.245379336206008E-3</v>
      </c>
      <c r="V57" s="11">
        <v>3.2369912923463752E-3</v>
      </c>
      <c r="W57" s="11">
        <v>3.0872756282137839E-3</v>
      </c>
      <c r="X57" s="11">
        <v>3.0063191680638128E-3</v>
      </c>
      <c r="Y57" s="11">
        <v>3.4306127187513969E-3</v>
      </c>
      <c r="Z57" s="11">
        <v>2.8679729988009685E-3</v>
      </c>
      <c r="AA57" s="11">
        <v>3.3372901941059853E-3</v>
      </c>
      <c r="AB57" s="11">
        <v>3.4471177939727382E-3</v>
      </c>
      <c r="AC57" s="8">
        <v>3.3590543249341727E-3</v>
      </c>
      <c r="AD57" s="11">
        <v>3.2966272700780739E-3</v>
      </c>
      <c r="AE57" s="11">
        <v>3.1922773362343063E-3</v>
      </c>
      <c r="AF57" s="11">
        <v>2.7385264787292366E-3</v>
      </c>
      <c r="AG57" s="11">
        <v>3.3590543249341727E-3</v>
      </c>
      <c r="AH57" s="8">
        <v>3.3482951645329821E-3</v>
      </c>
      <c r="AI57" s="11">
        <v>3.1204913629809651E-3</v>
      </c>
      <c r="AJ57" s="11">
        <v>3.254230769566221E-3</v>
      </c>
      <c r="AK57" s="11">
        <v>3.0733236871377683E-3</v>
      </c>
      <c r="AL57" s="8">
        <v>3.3482951645329821E-3</v>
      </c>
      <c r="AM57" s="8">
        <v>3.3482951645329821E-3</v>
      </c>
      <c r="AN57" s="11">
        <v>3.476190974240902E-3</v>
      </c>
      <c r="AO57" s="11">
        <v>3.1996037334823492E-3</v>
      </c>
      <c r="AP57" s="11">
        <v>2.9552110580617118E-3</v>
      </c>
      <c r="AQ57" s="11">
        <v>3.2167761298493493E-3</v>
      </c>
      <c r="AR57" s="11">
        <v>3.4002385057663757E-3</v>
      </c>
      <c r="AS57" s="11">
        <v>3.3482951645329821E-3</v>
      </c>
      <c r="AT57" s="8">
        <v>3.3482951645329821E-3</v>
      </c>
      <c r="AU57" s="11">
        <v>2.977104973442429E-3</v>
      </c>
      <c r="AV57" s="11">
        <v>3.3212735009658031E-3</v>
      </c>
      <c r="AW57" s="11">
        <v>3.2788773294105209E-3</v>
      </c>
      <c r="AX57" s="11">
        <v>3.1919181544547343E-3</v>
      </c>
      <c r="AY57" s="11"/>
      <c r="AZ57" s="11"/>
      <c r="BA57" s="11"/>
      <c r="BB57" s="11"/>
      <c r="BC57" s="11"/>
      <c r="BD57" s="11"/>
      <c r="BE57" s="11"/>
    </row>
    <row r="58" spans="3:57" s="1" customFormat="1" ht="14.4" x14ac:dyDescent="0.3">
      <c r="C58" s="14"/>
      <c r="D58" s="14"/>
      <c r="E58" s="13" t="s">
        <v>7</v>
      </c>
      <c r="F58" s="5" t="s">
        <v>1</v>
      </c>
      <c r="G58" s="7" t="s">
        <v>76</v>
      </c>
      <c r="H58" s="12" t="s">
        <v>0</v>
      </c>
      <c r="I58" s="12" t="str">
        <f>$I$4</f>
        <v>2018-0</v>
      </c>
      <c r="J58" s="12">
        <f t="shared" si="1"/>
        <v>2.6616683171998504E-2</v>
      </c>
      <c r="K58" s="12"/>
      <c r="L58" s="12"/>
      <c r="M58" s="12"/>
      <c r="N58" s="8">
        <v>3.5411464810638824E-2</v>
      </c>
      <c r="O58" s="11">
        <v>3.3728418477004966E-2</v>
      </c>
      <c r="P58" s="8">
        <v>3.5173080534343537E-2</v>
      </c>
      <c r="Q58" s="11">
        <v>3.2255430836337431E-2</v>
      </c>
      <c r="R58" s="11">
        <v>3.6195742900475766E-2</v>
      </c>
      <c r="S58" s="11">
        <v>3.4224451691036301E-2</v>
      </c>
      <c r="T58" s="11">
        <v>3.8226518640727854E-2</v>
      </c>
      <c r="U58" s="11">
        <v>3.2873245020215776E-2</v>
      </c>
      <c r="V58" s="11">
        <v>3.2684018914031034E-2</v>
      </c>
      <c r="W58" s="11">
        <v>2.9246448285159356E-2</v>
      </c>
      <c r="X58" s="11">
        <v>2.7324863680851345E-2</v>
      </c>
      <c r="Y58" s="11">
        <v>3.6988877887557906E-2</v>
      </c>
      <c r="Z58" s="11">
        <v>2.3876156658345034E-2</v>
      </c>
      <c r="AA58" s="11">
        <v>3.4928887656997809E-2</v>
      </c>
      <c r="AB58" s="11">
        <v>3.7350927822277558E-2</v>
      </c>
      <c r="AC58" s="8">
        <v>3.5411464810638824E-2</v>
      </c>
      <c r="AD58" s="11">
        <v>3.402320458798444E-2</v>
      </c>
      <c r="AE58" s="11">
        <v>3.1669978003290758E-2</v>
      </c>
      <c r="AF58" s="11">
        <v>2.0303477227107881E-2</v>
      </c>
      <c r="AG58" s="11">
        <v>3.5411464810638824E-2</v>
      </c>
      <c r="AH58" s="8">
        <v>3.5173080534343537E-2</v>
      </c>
      <c r="AI58" s="11">
        <v>3.0020382294126156E-2</v>
      </c>
      <c r="AJ58" s="11">
        <v>3.3072604039156933E-2</v>
      </c>
      <c r="AK58" s="11">
        <v>2.8919059794957909E-2</v>
      </c>
      <c r="AL58" s="8">
        <v>3.5173080534343537E-2</v>
      </c>
      <c r="AM58" s="8">
        <v>3.5173080534343537E-2</v>
      </c>
      <c r="AN58" s="11">
        <v>3.7987248204210892E-2</v>
      </c>
      <c r="AO58" s="11">
        <v>3.1836775828225625E-2</v>
      </c>
      <c r="AP58" s="11">
        <v>2.6079834282202286E-2</v>
      </c>
      <c r="AQ58" s="11">
        <v>3.2226719298770239E-2</v>
      </c>
      <c r="AR58" s="11">
        <v>3.6320933579107005E-2</v>
      </c>
      <c r="AS58" s="11">
        <v>3.5173080534343537E-2</v>
      </c>
      <c r="AT58" s="8">
        <v>3.5173080534343537E-2</v>
      </c>
      <c r="AU58" s="11">
        <v>2.6616683171998504E-2</v>
      </c>
      <c r="AV58" s="11">
        <v>3.4572806137034312E-2</v>
      </c>
      <c r="AW58" s="11">
        <v>3.3626053915292109E-2</v>
      </c>
      <c r="AX58" s="11">
        <v>3.166179377897059E-2</v>
      </c>
      <c r="AY58" s="11"/>
      <c r="AZ58" s="11"/>
      <c r="BA58" s="11"/>
      <c r="BB58" s="11"/>
      <c r="BC58" s="11"/>
      <c r="BD58" s="11"/>
      <c r="BE58" s="11"/>
    </row>
    <row r="59" spans="3:57" s="1" customFormat="1" ht="14.4" x14ac:dyDescent="0.3">
      <c r="C59" s="14"/>
      <c r="D59" s="14"/>
      <c r="E59" s="13" t="s">
        <v>6</v>
      </c>
      <c r="F59" s="5" t="s">
        <v>1</v>
      </c>
      <c r="G59" s="7" t="s">
        <v>76</v>
      </c>
      <c r="H59" s="12" t="s">
        <v>0</v>
      </c>
      <c r="I59" s="12" t="str">
        <f>$I$4</f>
        <v>2018-0</v>
      </c>
      <c r="J59" s="12">
        <f t="shared" si="1"/>
        <v>0.11721108185834203</v>
      </c>
      <c r="K59" s="12"/>
      <c r="L59" s="12"/>
      <c r="M59" s="12"/>
      <c r="N59" s="8">
        <v>0.15594039549639116</v>
      </c>
      <c r="O59" s="11">
        <v>0.14852881531158152</v>
      </c>
      <c r="P59" s="8">
        <v>0.15489062987600824</v>
      </c>
      <c r="Q59" s="11">
        <v>0.14204226423341254</v>
      </c>
      <c r="R59" s="11">
        <v>0.15939409717640704</v>
      </c>
      <c r="S59" s="11">
        <v>0.15071318175869197</v>
      </c>
      <c r="T59" s="11">
        <v>0.16833696282155386</v>
      </c>
      <c r="U59" s="11">
        <v>0.1447629138504915</v>
      </c>
      <c r="V59" s="11">
        <v>0.1439296245755495</v>
      </c>
      <c r="W59" s="11">
        <v>0.12879169887042652</v>
      </c>
      <c r="X59" s="11">
        <v>0.12032967492484997</v>
      </c>
      <c r="Y59" s="11">
        <v>0.16288680170667702</v>
      </c>
      <c r="Z59" s="11">
        <v>0.10514270822023503</v>
      </c>
      <c r="AA59" s="11">
        <v>0.15381528509503622</v>
      </c>
      <c r="AB59" s="11">
        <v>0.16448115004305711</v>
      </c>
      <c r="AC59" s="8">
        <v>0.15594039549639116</v>
      </c>
      <c r="AD59" s="11">
        <v>0.14982695598378468</v>
      </c>
      <c r="AE59" s="11">
        <v>0.13946412331724373</v>
      </c>
      <c r="AF59" s="11">
        <v>8.9409807972585159E-2</v>
      </c>
      <c r="AG59" s="11">
        <v>0.15594039549639116</v>
      </c>
      <c r="AH59" s="8">
        <v>0.15489062987600824</v>
      </c>
      <c r="AI59" s="11">
        <v>0.13219984863468398</v>
      </c>
      <c r="AJ59" s="11">
        <v>0.14564082512656262</v>
      </c>
      <c r="AK59" s="11">
        <v>0.12734998808788806</v>
      </c>
      <c r="AL59" s="8">
        <v>0.15489062987600824</v>
      </c>
      <c r="AM59" s="8">
        <v>0.15489062987600824</v>
      </c>
      <c r="AN59" s="11">
        <v>0.16728329484423146</v>
      </c>
      <c r="AO59" s="11">
        <v>0.14019864584906699</v>
      </c>
      <c r="AP59" s="11">
        <v>0.1148469766555697</v>
      </c>
      <c r="AQ59" s="11">
        <v>0.14191582810467626</v>
      </c>
      <c r="AR59" s="11">
        <v>0.15994539557771892</v>
      </c>
      <c r="AS59" s="11">
        <v>0.15489062987600824</v>
      </c>
      <c r="AT59" s="8">
        <v>0.15489062987600824</v>
      </c>
      <c r="AU59" s="11">
        <v>0.11721108185834203</v>
      </c>
      <c r="AV59" s="11">
        <v>0.15224721968602267</v>
      </c>
      <c r="AW59" s="11">
        <v>0.14807803559027718</v>
      </c>
      <c r="AX59" s="11">
        <v>0.13942808269638426</v>
      </c>
      <c r="AY59" s="11"/>
      <c r="AZ59" s="11"/>
      <c r="BA59" s="11"/>
      <c r="BB59" s="11"/>
      <c r="BC59" s="11"/>
      <c r="BD59" s="11"/>
      <c r="BE59" s="11"/>
    </row>
    <row r="60" spans="3:57" s="1" customFormat="1" ht="14.4" x14ac:dyDescent="0.3">
      <c r="C60" s="14"/>
      <c r="D60" s="14"/>
      <c r="E60" s="13" t="s">
        <v>5</v>
      </c>
      <c r="F60" s="5" t="s">
        <v>1</v>
      </c>
      <c r="G60" s="7" t="s">
        <v>76</v>
      </c>
      <c r="H60" s="12" t="s">
        <v>0</v>
      </c>
      <c r="I60" s="12" t="str">
        <f>$I$4</f>
        <v>2018-0</v>
      </c>
      <c r="J60" s="12">
        <f t="shared" si="1"/>
        <v>2.6860872925870052E-3</v>
      </c>
      <c r="K60" s="12"/>
      <c r="L60" s="12"/>
      <c r="M60" s="12"/>
      <c r="N60" s="8">
        <v>3.5736340634589647E-3</v>
      </c>
      <c r="O60" s="11">
        <v>3.4037853508904099E-3</v>
      </c>
      <c r="P60" s="8">
        <v>3.5495769346585229E-3</v>
      </c>
      <c r="Q60" s="11">
        <v>3.2551352220157046E-3</v>
      </c>
      <c r="R60" s="11">
        <v>3.6527813936259946E-3</v>
      </c>
      <c r="S60" s="11">
        <v>3.4538437486366915E-3</v>
      </c>
      <c r="T60" s="11">
        <v>3.8577220646606094E-3</v>
      </c>
      <c r="U60" s="11">
        <v>3.3174834424070966E-3</v>
      </c>
      <c r="V60" s="11">
        <v>3.2983872298563434E-3</v>
      </c>
      <c r="W60" s="11">
        <v>2.9514764324472748E-3</v>
      </c>
      <c r="X60" s="11">
        <v>2.757555050361145E-3</v>
      </c>
      <c r="Y60" s="11">
        <v>3.7328225391113482E-3</v>
      </c>
      <c r="Z60" s="11">
        <v>2.4095203967137192E-3</v>
      </c>
      <c r="AA60" s="11">
        <v>3.5249336167612472E-3</v>
      </c>
      <c r="AB60" s="11">
        <v>3.7693596884867259E-3</v>
      </c>
      <c r="AC60" s="8">
        <v>3.5736340634589647E-3</v>
      </c>
      <c r="AD60" s="11">
        <v>3.4335344079617323E-3</v>
      </c>
      <c r="AE60" s="11">
        <v>3.1960528260201685E-3</v>
      </c>
      <c r="AF60" s="11">
        <v>2.0489747660384101E-3</v>
      </c>
      <c r="AG60" s="11">
        <v>3.5736340634589647E-3</v>
      </c>
      <c r="AH60" s="8">
        <v>3.5495769346585229E-3</v>
      </c>
      <c r="AI60" s="11">
        <v>3.0295798645448421E-3</v>
      </c>
      <c r="AJ60" s="11">
        <v>3.337602242483727E-3</v>
      </c>
      <c r="AK60" s="11">
        <v>2.9184372270141014E-3</v>
      </c>
      <c r="AL60" s="8">
        <v>3.5495769346585229E-3</v>
      </c>
      <c r="AM60" s="8">
        <v>3.5495769346585229E-3</v>
      </c>
      <c r="AN60" s="11">
        <v>3.8335755068469712E-3</v>
      </c>
      <c r="AO60" s="11">
        <v>3.2128856340411182E-3</v>
      </c>
      <c r="AP60" s="11">
        <v>2.6319098816901393E-3</v>
      </c>
      <c r="AQ60" s="11">
        <v>3.252237727398832E-3</v>
      </c>
      <c r="AR60" s="11">
        <v>3.6654153153227254E-3</v>
      </c>
      <c r="AS60" s="11">
        <v>3.5495769346585229E-3</v>
      </c>
      <c r="AT60" s="8">
        <v>3.5495769346585229E-3</v>
      </c>
      <c r="AU60" s="11">
        <v>2.6860872925870052E-3</v>
      </c>
      <c r="AV60" s="11">
        <v>3.488998784471353E-3</v>
      </c>
      <c r="AW60" s="11">
        <v>3.3934549822771855E-3</v>
      </c>
      <c r="AX60" s="11">
        <v>3.1952268951254727E-3</v>
      </c>
      <c r="AY60" s="11"/>
      <c r="AZ60" s="11"/>
      <c r="BA60" s="11"/>
      <c r="BB60" s="11"/>
      <c r="BC60" s="11"/>
      <c r="BD60" s="11"/>
      <c r="BE60" s="11"/>
    </row>
    <row r="61" spans="3:57" s="1" customFormat="1" ht="14.4" x14ac:dyDescent="0.3">
      <c r="C61" s="14"/>
      <c r="D61" s="14"/>
      <c r="E61" s="13" t="s">
        <v>13</v>
      </c>
      <c r="F61" s="5" t="s">
        <v>1</v>
      </c>
      <c r="G61" s="7" t="s">
        <v>76</v>
      </c>
      <c r="H61" s="12" t="s">
        <v>0</v>
      </c>
      <c r="I61" s="12" t="str">
        <f>$I$4</f>
        <v>2018-0</v>
      </c>
      <c r="J61" s="12">
        <f t="shared" si="1"/>
        <v>4.3061704131796864E-2</v>
      </c>
      <c r="K61" s="12"/>
      <c r="L61" s="12"/>
      <c r="M61" s="12"/>
      <c r="N61" s="8">
        <v>4.0702670404958716E-2</v>
      </c>
      <c r="O61" s="11">
        <v>4.1170621481224065E-2</v>
      </c>
      <c r="P61" s="8">
        <v>4.0769286590891601E-2</v>
      </c>
      <c r="Q61" s="11">
        <v>4.1575069390610842E-2</v>
      </c>
      <c r="R61" s="11">
        <v>4.0482797654774971E-2</v>
      </c>
      <c r="S61" s="11">
        <v>4.1033302427897919E-2</v>
      </c>
      <c r="T61" s="11">
        <v>3.9909049871932792E-2</v>
      </c>
      <c r="U61" s="11">
        <v>4.1406069427724526E-2</v>
      </c>
      <c r="V61" s="11">
        <v>4.145793296885035E-2</v>
      </c>
      <c r="W61" s="11">
        <v>4.2382585670871845E-2</v>
      </c>
      <c r="X61" s="11">
        <v>4.2881722744863474E-2</v>
      </c>
      <c r="Y61" s="11">
        <v>4.0259421167816903E-2</v>
      </c>
      <c r="Z61" s="11">
        <v>4.3733587537665777E-2</v>
      </c>
      <c r="AA61" s="11">
        <v>4.0837416467212832E-2</v>
      </c>
      <c r="AB61" s="11">
        <v>4.0157141611593762E-2</v>
      </c>
      <c r="AC61" s="8">
        <v>4.0702670404958716E-2</v>
      </c>
      <c r="AD61" s="11">
        <v>4.1089078049839529E-2</v>
      </c>
      <c r="AE61" s="11">
        <v>4.1734299734238894E-2</v>
      </c>
      <c r="AF61" s="11">
        <v>4.4531307776769551E-2</v>
      </c>
      <c r="AG61" s="11">
        <v>4.0702670404958716E-2</v>
      </c>
      <c r="AH61" s="8">
        <v>4.0769286590891601E-2</v>
      </c>
      <c r="AI61" s="11">
        <v>4.2177620020901432E-2</v>
      </c>
      <c r="AJ61" s="11">
        <v>4.1351334420530815E-2</v>
      </c>
      <c r="AK61" s="11">
        <v>4.2468648847054105E-2</v>
      </c>
      <c r="AL61" s="8">
        <v>4.0769286590891601E-2</v>
      </c>
      <c r="AM61" s="8">
        <v>4.0769286590891601E-2</v>
      </c>
      <c r="AN61" s="11">
        <v>3.9976943707574909E-2</v>
      </c>
      <c r="AO61" s="11">
        <v>4.1689028824754962E-2</v>
      </c>
      <c r="AP61" s="11">
        <v>4.3196544923067376E-2</v>
      </c>
      <c r="AQ61" s="11">
        <v>4.1582899612202393E-2</v>
      </c>
      <c r="AR61" s="11">
        <v>4.0447604785980147E-2</v>
      </c>
      <c r="AS61" s="11">
        <v>4.0769286590891601E-2</v>
      </c>
      <c r="AT61" s="8">
        <v>4.0769286590891601E-2</v>
      </c>
      <c r="AU61" s="11">
        <v>4.3061704131796864E-2</v>
      </c>
      <c r="AV61" s="11">
        <v>4.0936557737158111E-2</v>
      </c>
      <c r="AW61" s="11">
        <v>4.1198892923562373E-2</v>
      </c>
      <c r="AX61" s="11">
        <v>4.1736519050610821E-2</v>
      </c>
      <c r="AY61" s="11"/>
      <c r="AZ61" s="11"/>
      <c r="BA61" s="11"/>
      <c r="BB61" s="11"/>
      <c r="BC61" s="11"/>
      <c r="BD61" s="11"/>
      <c r="BE61" s="11"/>
    </row>
    <row r="62" spans="3:57" s="1" customFormat="1" ht="14.4" x14ac:dyDescent="0.3">
      <c r="C62" s="14"/>
      <c r="D62" s="14"/>
      <c r="E62" s="13" t="s">
        <v>12</v>
      </c>
      <c r="F62" s="5" t="s">
        <v>1</v>
      </c>
      <c r="G62" s="7" t="s">
        <v>76</v>
      </c>
      <c r="H62" s="12" t="s">
        <v>0</v>
      </c>
      <c r="I62" s="12" t="str">
        <f>$I$4</f>
        <v>2018-0</v>
      </c>
      <c r="J62" s="12">
        <f t="shared" si="1"/>
        <v>0.18962952278222472</v>
      </c>
      <c r="K62" s="12"/>
      <c r="L62" s="12"/>
      <c r="M62" s="12"/>
      <c r="N62" s="8">
        <v>0.17924111737963472</v>
      </c>
      <c r="O62" s="11">
        <v>0.18130181936685827</v>
      </c>
      <c r="P62" s="8">
        <v>0.17953447306080705</v>
      </c>
      <c r="Q62" s="11">
        <v>0.18308287438067161</v>
      </c>
      <c r="R62" s="11">
        <v>0.17827287040634851</v>
      </c>
      <c r="S62" s="11">
        <v>0.18069711160909174</v>
      </c>
      <c r="T62" s="11">
        <v>0.17574627466539208</v>
      </c>
      <c r="U62" s="11">
        <v>0.18233865436062174</v>
      </c>
      <c r="V62" s="11">
        <v>0.18256704426649698</v>
      </c>
      <c r="W62" s="11">
        <v>0.18663890937631641</v>
      </c>
      <c r="X62" s="11">
        <v>0.18883694419756392</v>
      </c>
      <c r="Y62" s="11">
        <v>0.17728919413350561</v>
      </c>
      <c r="Z62" s="11">
        <v>0.19258827539522547</v>
      </c>
      <c r="AA62" s="11">
        <v>0.17983449453451525</v>
      </c>
      <c r="AB62" s="11">
        <v>0.17683878874830281</v>
      </c>
      <c r="AC62" s="8">
        <v>0.17924111737963472</v>
      </c>
      <c r="AD62" s="11">
        <v>0.18094272902681624</v>
      </c>
      <c r="AE62" s="11">
        <v>0.18378407222417126</v>
      </c>
      <c r="AF62" s="11">
        <v>0.19610117186100354</v>
      </c>
      <c r="AG62" s="11">
        <v>0.17924111737963472</v>
      </c>
      <c r="AH62" s="8">
        <v>0.17953447306080705</v>
      </c>
      <c r="AI62" s="11">
        <v>0.18573630834892371</v>
      </c>
      <c r="AJ62" s="11">
        <v>0.18209761946655773</v>
      </c>
      <c r="AK62" s="11">
        <v>0.18701790317968781</v>
      </c>
      <c r="AL62" s="8">
        <v>0.17953447306080705</v>
      </c>
      <c r="AM62" s="8">
        <v>0.17953447306080705</v>
      </c>
      <c r="AN62" s="11">
        <v>0.17604525669390786</v>
      </c>
      <c r="AO62" s="11">
        <v>0.18358471409066404</v>
      </c>
      <c r="AP62" s="11">
        <v>0.19022331709240681</v>
      </c>
      <c r="AQ62" s="11">
        <v>0.18311735609043253</v>
      </c>
      <c r="AR62" s="11">
        <v>0.17811789263550887</v>
      </c>
      <c r="AS62" s="11">
        <v>0.17953447306080705</v>
      </c>
      <c r="AT62" s="8">
        <v>0.17953447306080705</v>
      </c>
      <c r="AU62" s="11">
        <v>0.18962952278222472</v>
      </c>
      <c r="AV62" s="11">
        <v>0.18027107994344857</v>
      </c>
      <c r="AW62" s="11">
        <v>0.1814263174615591</v>
      </c>
      <c r="AX62" s="11">
        <v>0.18379384536048798</v>
      </c>
      <c r="AY62" s="11"/>
      <c r="AZ62" s="11"/>
      <c r="BA62" s="11"/>
      <c r="BB62" s="11"/>
      <c r="BC62" s="11"/>
      <c r="BD62" s="11"/>
      <c r="BE62" s="11"/>
    </row>
    <row r="63" spans="3:57" s="1" customFormat="1" ht="14.4" x14ac:dyDescent="0.3">
      <c r="C63" s="14"/>
      <c r="D63" s="14"/>
      <c r="E63" s="13" t="s">
        <v>11</v>
      </c>
      <c r="F63" s="5" t="s">
        <v>1</v>
      </c>
      <c r="G63" s="7" t="s">
        <v>76</v>
      </c>
      <c r="H63" s="12" t="s">
        <v>0</v>
      </c>
      <c r="I63" s="12" t="str">
        <f>$I$4</f>
        <v>2018-0</v>
      </c>
      <c r="J63" s="12">
        <f t="shared" si="1"/>
        <v>4.3456765637593167E-3</v>
      </c>
      <c r="K63" s="12"/>
      <c r="L63" s="12"/>
      <c r="M63" s="12"/>
      <c r="N63" s="8">
        <v>4.1076089399499629E-3</v>
      </c>
      <c r="O63" s="11">
        <v>4.1548333604905022E-3</v>
      </c>
      <c r="P63" s="8">
        <v>4.1143316743101621E-3</v>
      </c>
      <c r="Q63" s="11">
        <v>4.1956492045570571E-3</v>
      </c>
      <c r="R63" s="11">
        <v>4.0854199468121537E-3</v>
      </c>
      <c r="S63" s="11">
        <v>4.14097547437502E-3</v>
      </c>
      <c r="T63" s="11">
        <v>4.0275187944152357E-3</v>
      </c>
      <c r="U63" s="11">
        <v>4.1785941624309158E-3</v>
      </c>
      <c r="V63" s="11">
        <v>4.1838280977738894E-3</v>
      </c>
      <c r="W63" s="11">
        <v>4.2771416732072512E-3</v>
      </c>
      <c r="X63" s="11">
        <v>4.3275133045275064E-3</v>
      </c>
      <c r="Y63" s="11">
        <v>4.062877365559504E-3</v>
      </c>
      <c r="Z63" s="11">
        <v>4.4134813111405841E-3</v>
      </c>
      <c r="AA63" s="11">
        <v>4.1212071664159747E-3</v>
      </c>
      <c r="AB63" s="11">
        <v>4.0525555754819401E-3</v>
      </c>
      <c r="AC63" s="8">
        <v>4.1076089399499629E-3</v>
      </c>
      <c r="AD63" s="11">
        <v>4.1466042068645393E-3</v>
      </c>
      <c r="AE63" s="11">
        <v>4.2117183218039252E-3</v>
      </c>
      <c r="AF63" s="11">
        <v>4.4939851884813319E-3</v>
      </c>
      <c r="AG63" s="11">
        <v>4.1076089399499629E-3</v>
      </c>
      <c r="AH63" s="8">
        <v>4.1143316743101621E-3</v>
      </c>
      <c r="AI63" s="11">
        <v>4.2564570663295026E-3</v>
      </c>
      <c r="AJ63" s="11">
        <v>4.1730704461086154E-3</v>
      </c>
      <c r="AK63" s="11">
        <v>4.2858269478678462E-3</v>
      </c>
      <c r="AL63" s="8">
        <v>4.1143316743101621E-3</v>
      </c>
      <c r="AM63" s="8">
        <v>4.1143316743101621E-3</v>
      </c>
      <c r="AN63" s="11">
        <v>4.0343704659020554E-3</v>
      </c>
      <c r="AO63" s="11">
        <v>4.2071496979110513E-3</v>
      </c>
      <c r="AP63" s="11">
        <v>4.3592843500343233E-3</v>
      </c>
      <c r="AQ63" s="11">
        <v>4.1964394104057456E-3</v>
      </c>
      <c r="AR63" s="11">
        <v>4.0818683728970784E-3</v>
      </c>
      <c r="AS63" s="11">
        <v>4.1143316743101621E-3</v>
      </c>
      <c r="AT63" s="8">
        <v>4.1143316743101621E-3</v>
      </c>
      <c r="AU63" s="11">
        <v>4.3456765637593167E-3</v>
      </c>
      <c r="AV63" s="11">
        <v>4.13121224870403E-3</v>
      </c>
      <c r="AW63" s="11">
        <v>4.1576864418273957E-3</v>
      </c>
      <c r="AX63" s="11">
        <v>4.2119422895111839E-3</v>
      </c>
      <c r="AY63" s="11"/>
      <c r="AZ63" s="11"/>
      <c r="BA63" s="11"/>
      <c r="BB63" s="11"/>
      <c r="BC63" s="11"/>
      <c r="BD63" s="11"/>
      <c r="BE63" s="11"/>
    </row>
    <row r="64" spans="3:57" s="1" customFormat="1" ht="14.4" x14ac:dyDescent="0.3">
      <c r="C64" s="14" t="s">
        <v>22</v>
      </c>
      <c r="D64" s="14"/>
      <c r="E64" s="13" t="s">
        <v>4</v>
      </c>
      <c r="F64" s="5" t="s">
        <v>1</v>
      </c>
      <c r="G64" s="7" t="s">
        <v>21</v>
      </c>
      <c r="H64" s="12" t="s">
        <v>0</v>
      </c>
      <c r="I64" s="12" t="str">
        <f>$I$4</f>
        <v>2018-0</v>
      </c>
      <c r="J64" s="12">
        <f t="shared" si="1"/>
        <v>0.38305287403533239</v>
      </c>
      <c r="K64" s="12"/>
      <c r="L64" s="12"/>
      <c r="M64" s="12"/>
      <c r="N64" s="8">
        <v>0.50083725703492632</v>
      </c>
      <c r="O64" s="11">
        <v>0.44253467074093056</v>
      </c>
      <c r="P64" s="8">
        <v>0.49245218792291773</v>
      </c>
      <c r="Q64" s="11">
        <v>0.42641827298841473</v>
      </c>
      <c r="R64" s="11">
        <v>0.50578894355783155</v>
      </c>
      <c r="S64" s="11">
        <v>0.42139619385542376</v>
      </c>
      <c r="T64" s="11">
        <v>0.60130530154409167</v>
      </c>
      <c r="U64" s="11">
        <v>0.43949409069522549</v>
      </c>
      <c r="V64" s="11">
        <v>0.43440483504189015</v>
      </c>
      <c r="W64" s="11">
        <v>0.40276744195340508</v>
      </c>
      <c r="X64" s="11">
        <v>0.41497264821114649</v>
      </c>
      <c r="Y64" s="11">
        <v>0.48322057651731554</v>
      </c>
      <c r="Z64" s="11">
        <v>0.39378229160238432</v>
      </c>
      <c r="AA64" s="11">
        <v>0.44719292614645068</v>
      </c>
      <c r="AB64" s="11">
        <v>0.53440459283292319</v>
      </c>
      <c r="AC64" s="8">
        <v>0.50083725703492632</v>
      </c>
      <c r="AD64" s="11">
        <v>0.49724690597031557</v>
      </c>
      <c r="AE64" s="11">
        <v>0.35755085654424945</v>
      </c>
      <c r="AF64" s="11">
        <v>0.3095351163624942</v>
      </c>
      <c r="AG64" s="11">
        <v>0.50083725703492632</v>
      </c>
      <c r="AH64" s="8">
        <v>0.49245218792291773</v>
      </c>
      <c r="AI64" s="11">
        <v>0.43123237554588495</v>
      </c>
      <c r="AJ64" s="11">
        <v>0.42226090978458936</v>
      </c>
      <c r="AK64" s="11">
        <v>0.42373411971341668</v>
      </c>
      <c r="AL64" s="8">
        <v>0.49245218792291773</v>
      </c>
      <c r="AM64" s="8">
        <v>0.49245218792291773</v>
      </c>
      <c r="AN64" s="11">
        <v>0.58732978535378355</v>
      </c>
      <c r="AO64" s="11">
        <v>0.42361099299700106</v>
      </c>
      <c r="AP64" s="11">
        <v>0.35852324975459177</v>
      </c>
      <c r="AQ64" s="11">
        <v>0.44051771715262572</v>
      </c>
      <c r="AR64" s="11">
        <v>0.5061761701025862</v>
      </c>
      <c r="AS64" s="11">
        <v>0.49245218792291773</v>
      </c>
      <c r="AT64" s="8">
        <v>0.49245218792291773</v>
      </c>
      <c r="AU64" s="11">
        <v>0.38305287403533239</v>
      </c>
      <c r="AV64" s="11">
        <v>0.47707393427477318</v>
      </c>
      <c r="AW64" s="11">
        <v>0.46250281458813775</v>
      </c>
      <c r="AX64" s="11">
        <v>0.36889836835778606</v>
      </c>
      <c r="AY64" s="11"/>
      <c r="AZ64" s="11"/>
      <c r="BA64" s="11"/>
      <c r="BB64" s="11"/>
      <c r="BC64" s="11"/>
      <c r="BD64" s="11"/>
      <c r="BE64" s="11"/>
    </row>
    <row r="65" spans="3:57" s="1" customFormat="1" ht="14.4" x14ac:dyDescent="0.3">
      <c r="C65" s="14"/>
      <c r="D65" s="14"/>
      <c r="E65" s="13" t="s">
        <v>3</v>
      </c>
      <c r="F65" s="5" t="s">
        <v>1</v>
      </c>
      <c r="G65" s="7" t="s">
        <v>21</v>
      </c>
      <c r="H65" s="12" t="s">
        <v>0</v>
      </c>
      <c r="I65" s="12" t="str">
        <f>$I$4</f>
        <v>2018-0</v>
      </c>
      <c r="J65" s="12">
        <f t="shared" si="1"/>
        <v>0.10542739652348596</v>
      </c>
      <c r="K65" s="12"/>
      <c r="L65" s="12"/>
      <c r="M65" s="12"/>
      <c r="N65" s="8">
        <v>0.13784511661511731</v>
      </c>
      <c r="O65" s="11">
        <v>0.12179853323144876</v>
      </c>
      <c r="P65" s="8">
        <v>0.13553729942832596</v>
      </c>
      <c r="Q65" s="11">
        <v>0.11736282742800404</v>
      </c>
      <c r="R65" s="11">
        <v>0.13920796611683436</v>
      </c>
      <c r="S65" s="11">
        <v>0.11598060381341936</v>
      </c>
      <c r="T65" s="11">
        <v>0.16549687198461233</v>
      </c>
      <c r="U65" s="11">
        <v>0.12096167633813543</v>
      </c>
      <c r="V65" s="11">
        <v>0.11956096377299727</v>
      </c>
      <c r="W65" s="11">
        <v>0.11085342439084539</v>
      </c>
      <c r="X65" s="11">
        <v>0.11421265547095773</v>
      </c>
      <c r="Y65" s="11">
        <v>0.13299648894971983</v>
      </c>
      <c r="Z65" s="11">
        <v>0.10838044723001398</v>
      </c>
      <c r="AA65" s="11">
        <v>0.12308062187516988</v>
      </c>
      <c r="AB65" s="11">
        <v>0.14708383288979535</v>
      </c>
      <c r="AC65" s="8">
        <v>0.13784511661511731</v>
      </c>
      <c r="AD65" s="11">
        <v>0.13685694659733452</v>
      </c>
      <c r="AE65" s="11">
        <v>9.8408492626857622E-2</v>
      </c>
      <c r="AF65" s="11">
        <v>8.5193151292429561E-2</v>
      </c>
      <c r="AG65" s="11">
        <v>0.13784511661511731</v>
      </c>
      <c r="AH65" s="8">
        <v>0.13553729942832596</v>
      </c>
      <c r="AI65" s="11">
        <v>0.11868780978327105</v>
      </c>
      <c r="AJ65" s="11">
        <v>0.11621859902328147</v>
      </c>
      <c r="AK65" s="11">
        <v>0.11662406964589445</v>
      </c>
      <c r="AL65" s="8">
        <v>0.13553729942832596</v>
      </c>
      <c r="AM65" s="8">
        <v>0.13553729942832596</v>
      </c>
      <c r="AN65" s="11">
        <v>0.16165039963865596</v>
      </c>
      <c r="AO65" s="11">
        <v>0.11659018155880761</v>
      </c>
      <c r="AP65" s="11">
        <v>9.8676123785667424E-2</v>
      </c>
      <c r="AQ65" s="11">
        <v>0.12124340839063089</v>
      </c>
      <c r="AR65" s="11">
        <v>0.13931454223006956</v>
      </c>
      <c r="AS65" s="11">
        <v>0.13553729942832596</v>
      </c>
      <c r="AT65" s="8">
        <v>0.13553729942832596</v>
      </c>
      <c r="AU65" s="11">
        <v>0.10542739652348596</v>
      </c>
      <c r="AV65" s="11">
        <v>0.13130475255268984</v>
      </c>
      <c r="AW65" s="11">
        <v>0.12729435263893696</v>
      </c>
      <c r="AX65" s="11">
        <v>0.1015316610159044</v>
      </c>
      <c r="AY65" s="11"/>
      <c r="AZ65" s="11"/>
      <c r="BA65" s="11"/>
      <c r="BB65" s="11"/>
      <c r="BC65" s="11"/>
      <c r="BD65" s="11"/>
      <c r="BE65" s="11"/>
    </row>
    <row r="66" spans="3:57" s="1" customFormat="1" ht="14.4" x14ac:dyDescent="0.3">
      <c r="C66" s="14"/>
      <c r="D66" s="14"/>
      <c r="E66" s="13" t="s">
        <v>2</v>
      </c>
      <c r="F66" s="5" t="s">
        <v>1</v>
      </c>
      <c r="G66" s="7" t="s">
        <v>21</v>
      </c>
      <c r="H66" s="12" t="s">
        <v>0</v>
      </c>
      <c r="I66" s="12" t="str">
        <f>$I$4</f>
        <v>2018-0</v>
      </c>
      <c r="J66" s="12">
        <f t="shared" si="1"/>
        <v>3.8656712058611528E-2</v>
      </c>
      <c r="K66" s="12"/>
      <c r="L66" s="12"/>
      <c r="M66" s="12"/>
      <c r="N66" s="8">
        <v>5.054320942554303E-2</v>
      </c>
      <c r="O66" s="11">
        <v>4.4659462184864565E-2</v>
      </c>
      <c r="P66" s="8">
        <v>4.9697009790386201E-2</v>
      </c>
      <c r="Q66" s="11">
        <v>4.3033036723601495E-2</v>
      </c>
      <c r="R66" s="11">
        <v>5.1042920909505955E-2</v>
      </c>
      <c r="S66" s="11">
        <v>4.2526221398253773E-2</v>
      </c>
      <c r="T66" s="11">
        <v>6.0682186394357886E-2</v>
      </c>
      <c r="U66" s="11">
        <v>4.4352614657316339E-2</v>
      </c>
      <c r="V66" s="11">
        <v>4.3839020050099015E-2</v>
      </c>
      <c r="W66" s="11">
        <v>4.0646255609976666E-2</v>
      </c>
      <c r="X66" s="11">
        <v>4.1877973672684518E-2</v>
      </c>
      <c r="Y66" s="11">
        <v>4.8765379281563957E-2</v>
      </c>
      <c r="Z66" s="11">
        <v>3.9739497317671811E-2</v>
      </c>
      <c r="AA66" s="11">
        <v>4.5129561354228971E-2</v>
      </c>
      <c r="AB66" s="11">
        <v>5.3930738726258309E-2</v>
      </c>
      <c r="AC66" s="8">
        <v>5.054320942554303E-2</v>
      </c>
      <c r="AD66" s="11">
        <v>5.0180880419022675E-2</v>
      </c>
      <c r="AE66" s="11">
        <v>3.6083113963181139E-2</v>
      </c>
      <c r="AF66" s="11">
        <v>3.1237488807224188E-2</v>
      </c>
      <c r="AG66" s="11">
        <v>5.054320942554303E-2</v>
      </c>
      <c r="AH66" s="8">
        <v>4.9697009790386201E-2</v>
      </c>
      <c r="AI66" s="11">
        <v>4.3518863587199398E-2</v>
      </c>
      <c r="AJ66" s="11">
        <v>4.261348630853655E-2</v>
      </c>
      <c r="AK66" s="11">
        <v>4.276215887016132E-2</v>
      </c>
      <c r="AL66" s="8">
        <v>4.9697009790386201E-2</v>
      </c>
      <c r="AM66" s="8">
        <v>4.9697009790386201E-2</v>
      </c>
      <c r="AN66" s="11">
        <v>5.9271813200840538E-2</v>
      </c>
      <c r="AO66" s="11">
        <v>4.2749733238229469E-2</v>
      </c>
      <c r="AP66" s="11">
        <v>3.618124538807807E-2</v>
      </c>
      <c r="AQ66" s="11">
        <v>4.4455916409898003E-2</v>
      </c>
      <c r="AR66" s="11">
        <v>5.1081998817692188E-2</v>
      </c>
      <c r="AS66" s="11">
        <v>4.9697009790386201E-2</v>
      </c>
      <c r="AT66" s="8">
        <v>4.9697009790386201E-2</v>
      </c>
      <c r="AU66" s="11">
        <v>3.8656712058611528E-2</v>
      </c>
      <c r="AV66" s="11">
        <v>4.8145075935986291E-2</v>
      </c>
      <c r="AW66" s="11">
        <v>4.6674595967610234E-2</v>
      </c>
      <c r="AX66" s="11">
        <v>3.7228275705831627E-2</v>
      </c>
      <c r="AY66" s="11"/>
      <c r="AZ66" s="11"/>
      <c r="BA66" s="11"/>
      <c r="BB66" s="11"/>
      <c r="BC66" s="11"/>
      <c r="BD66" s="11"/>
      <c r="BE66" s="11"/>
    </row>
    <row r="67" spans="3:57" s="1" customFormat="1" ht="14.4" x14ac:dyDescent="0.3">
      <c r="C67" s="14"/>
      <c r="D67" s="14"/>
      <c r="E67" s="13" t="s">
        <v>10</v>
      </c>
      <c r="F67" s="5" t="s">
        <v>1</v>
      </c>
      <c r="G67" s="7" t="s">
        <v>21</v>
      </c>
      <c r="H67" s="12" t="s">
        <v>0</v>
      </c>
      <c r="I67" s="12" t="str">
        <f>$I$4</f>
        <v>2018-0</v>
      </c>
      <c r="J67" s="12">
        <f t="shared" si="1"/>
        <v>0.15255418291437689</v>
      </c>
      <c r="K67" s="12"/>
      <c r="L67" s="12"/>
      <c r="M67" s="12"/>
      <c r="N67" s="8">
        <v>0.14014339438071813</v>
      </c>
      <c r="O67" s="11">
        <v>0.13569420805214583</v>
      </c>
      <c r="P67" s="8">
        <v>0.11739230404739748</v>
      </c>
      <c r="Q67" s="11">
        <v>0.1509380556935572</v>
      </c>
      <c r="R67" s="11">
        <v>0.12198308695091209</v>
      </c>
      <c r="S67" s="11">
        <v>0.14973479568588194</v>
      </c>
      <c r="T67" s="11">
        <v>0.10684701161103977</v>
      </c>
      <c r="U67" s="11">
        <v>0.13486245789737039</v>
      </c>
      <c r="V67" s="11">
        <v>0.14132204510639401</v>
      </c>
      <c r="W67" s="11">
        <v>0.16119237707340528</v>
      </c>
      <c r="X67" s="11">
        <v>0.15009155011969688</v>
      </c>
      <c r="Y67" s="11">
        <v>0.15000039090091266</v>
      </c>
      <c r="Z67" s="11">
        <v>0.15095296428221605</v>
      </c>
      <c r="AA67" s="11">
        <v>0.15235685937333251</v>
      </c>
      <c r="AB67" s="11">
        <v>0.1272971540213243</v>
      </c>
      <c r="AC67" s="8">
        <v>0.14014339438071813</v>
      </c>
      <c r="AD67" s="11">
        <v>0.11341666829238629</v>
      </c>
      <c r="AE67" s="11">
        <v>0.16965111343469719</v>
      </c>
      <c r="AF67" s="11">
        <v>0.16384477261399472</v>
      </c>
      <c r="AG67" s="11">
        <v>0.14014339438071813</v>
      </c>
      <c r="AH67" s="8">
        <v>0.11739230404739748</v>
      </c>
      <c r="AI67" s="11">
        <v>0.13943976586676138</v>
      </c>
      <c r="AJ67" s="11">
        <v>0.14482807423957889</v>
      </c>
      <c r="AK67" s="11">
        <v>0.14362650478860858</v>
      </c>
      <c r="AL67" s="8">
        <v>0.11739230404739748</v>
      </c>
      <c r="AM67" s="8">
        <v>0.11739230404739748</v>
      </c>
      <c r="AN67" s="11">
        <v>0.1292638745817199</v>
      </c>
      <c r="AO67" s="11">
        <v>0.15329737304264629</v>
      </c>
      <c r="AP67" s="11">
        <v>0.15521037035777474</v>
      </c>
      <c r="AQ67" s="11">
        <v>0.13598179106659869</v>
      </c>
      <c r="AR67" s="11">
        <v>0.14459002670851018</v>
      </c>
      <c r="AS67" s="11">
        <v>0.11739230404739748</v>
      </c>
      <c r="AT67" s="8">
        <v>0.11739230404739748</v>
      </c>
      <c r="AU67" s="11">
        <v>0.15255418291437689</v>
      </c>
      <c r="AV67" s="11">
        <v>0.12775683190230722</v>
      </c>
      <c r="AW67" s="11">
        <v>0.1261075674584192</v>
      </c>
      <c r="AX67" s="11">
        <v>0.16686450166654948</v>
      </c>
      <c r="AY67" s="11"/>
      <c r="AZ67" s="11"/>
      <c r="BA67" s="11"/>
      <c r="BB67" s="11"/>
      <c r="BC67" s="11"/>
      <c r="BD67" s="11"/>
      <c r="BE67" s="11"/>
    </row>
    <row r="68" spans="3:57" s="1" customFormat="1" ht="14.4" x14ac:dyDescent="0.3">
      <c r="C68" s="15"/>
      <c r="D68" s="15"/>
      <c r="E68" s="13" t="s">
        <v>9</v>
      </c>
      <c r="F68" s="5" t="s">
        <v>1</v>
      </c>
      <c r="G68" s="7" t="s">
        <v>21</v>
      </c>
      <c r="H68" s="12" t="s">
        <v>0</v>
      </c>
      <c r="I68" s="12" t="str">
        <f>$I$4</f>
        <v>2018-0</v>
      </c>
      <c r="J68" s="12">
        <f t="shared" ref="J68:J99" si="2">LOOKUP(J$1,$N$3:$AX$3,$N68:$AX68)</f>
        <v>4.1987389792947763E-2</v>
      </c>
      <c r="K68" s="12"/>
      <c r="L68" s="12"/>
      <c r="M68" s="12"/>
      <c r="N68" s="8">
        <v>3.8571576435060026E-2</v>
      </c>
      <c r="O68" s="11">
        <v>3.7347029739122697E-2</v>
      </c>
      <c r="P68" s="8">
        <v>3.2309808453412144E-2</v>
      </c>
      <c r="Q68" s="11">
        <v>4.1542584135841429E-2</v>
      </c>
      <c r="R68" s="11">
        <v>3.3573326683737262E-2</v>
      </c>
      <c r="S68" s="11">
        <v>4.1211411656664747E-2</v>
      </c>
      <c r="T68" s="11">
        <v>2.9407434388359563E-2</v>
      </c>
      <c r="U68" s="11">
        <v>3.7118107678175333E-2</v>
      </c>
      <c r="V68" s="11">
        <v>3.8895975717356146E-2</v>
      </c>
      <c r="W68" s="11">
        <v>4.4364874423873005E-2</v>
      </c>
      <c r="X68" s="11">
        <v>4.130960095037528E-2</v>
      </c>
      <c r="Y68" s="11">
        <v>4.1284511257131909E-2</v>
      </c>
      <c r="Z68" s="11">
        <v>4.1546687417123668E-2</v>
      </c>
      <c r="AA68" s="11">
        <v>4.1933080561467655E-2</v>
      </c>
      <c r="AB68" s="11">
        <v>3.5035913950823193E-2</v>
      </c>
      <c r="AC68" s="8">
        <v>3.8571576435060026E-2</v>
      </c>
      <c r="AD68" s="11">
        <v>3.121559677772099E-2</v>
      </c>
      <c r="AE68" s="11">
        <v>4.6692967000375368E-2</v>
      </c>
      <c r="AF68" s="11">
        <v>4.5094891545136156E-2</v>
      </c>
      <c r="AG68" s="11">
        <v>3.8571576435060026E-2</v>
      </c>
      <c r="AH68" s="8">
        <v>3.2309808453412144E-2</v>
      </c>
      <c r="AI68" s="11">
        <v>3.8377917211035228E-2</v>
      </c>
      <c r="AJ68" s="11">
        <v>3.9860937864104273E-2</v>
      </c>
      <c r="AK68" s="11">
        <v>3.9530230675763826E-2</v>
      </c>
      <c r="AL68" s="8">
        <v>3.2309808453412144E-2</v>
      </c>
      <c r="AM68" s="8">
        <v>3.2309808453412144E-2</v>
      </c>
      <c r="AN68" s="11">
        <v>3.5577213187629325E-2</v>
      </c>
      <c r="AO68" s="11">
        <v>4.2191937534673284E-2</v>
      </c>
      <c r="AP68" s="11">
        <v>4.2718450557185698E-2</v>
      </c>
      <c r="AQ68" s="11">
        <v>3.7426181027504217E-2</v>
      </c>
      <c r="AR68" s="11">
        <v>3.979542019500279E-2</v>
      </c>
      <c r="AS68" s="11">
        <v>3.2309808453412144E-2</v>
      </c>
      <c r="AT68" s="8">
        <v>3.2309808453412144E-2</v>
      </c>
      <c r="AU68" s="11">
        <v>4.1987389792947763E-2</v>
      </c>
      <c r="AV68" s="11">
        <v>3.5162430798800146E-2</v>
      </c>
      <c r="AW68" s="11">
        <v>3.4708504805069491E-2</v>
      </c>
      <c r="AX68" s="11">
        <v>4.5926009632995257E-2</v>
      </c>
      <c r="AY68" s="11"/>
      <c r="AZ68" s="11"/>
      <c r="BA68" s="11"/>
      <c r="BB68" s="11"/>
      <c r="BC68" s="11"/>
      <c r="BD68" s="11"/>
      <c r="BE68" s="11"/>
    </row>
    <row r="69" spans="3:57" s="1" customFormat="1" ht="14.4" x14ac:dyDescent="0.3">
      <c r="C69" s="14"/>
      <c r="D69" s="14"/>
      <c r="E69" s="13" t="s">
        <v>8</v>
      </c>
      <c r="F69" s="5" t="s">
        <v>1</v>
      </c>
      <c r="G69" s="7" t="s">
        <v>21</v>
      </c>
      <c r="H69" s="12" t="s">
        <v>0</v>
      </c>
      <c r="I69" s="12" t="str">
        <f>$I$4</f>
        <v>2018-0</v>
      </c>
      <c r="J69" s="12">
        <f t="shared" si="2"/>
        <v>1.5395376257414186E-2</v>
      </c>
      <c r="K69" s="12"/>
      <c r="L69" s="12"/>
      <c r="M69" s="12"/>
      <c r="N69" s="8">
        <v>1.4142911359522012E-2</v>
      </c>
      <c r="O69" s="11">
        <v>1.3693910904344993E-2</v>
      </c>
      <c r="P69" s="8">
        <v>1.1846929766251122E-2</v>
      </c>
      <c r="Q69" s="11">
        <v>1.5232280849808526E-2</v>
      </c>
      <c r="R69" s="11">
        <v>1.2310219784037001E-2</v>
      </c>
      <c r="S69" s="11">
        <v>1.5110850940777078E-2</v>
      </c>
      <c r="T69" s="11">
        <v>1.078272594239851E-2</v>
      </c>
      <c r="U69" s="11">
        <v>1.3609972815330959E-2</v>
      </c>
      <c r="V69" s="11">
        <v>1.4261857763030593E-2</v>
      </c>
      <c r="W69" s="11">
        <v>1.6267120622086774E-2</v>
      </c>
      <c r="X69" s="11">
        <v>1.5146853681804276E-2</v>
      </c>
      <c r="Y69" s="11">
        <v>1.513765412761504E-2</v>
      </c>
      <c r="Z69" s="11">
        <v>1.5233785386278686E-2</v>
      </c>
      <c r="AA69" s="11">
        <v>1.5375462872538147E-2</v>
      </c>
      <c r="AB69" s="11">
        <v>1.2846501781968509E-2</v>
      </c>
      <c r="AC69" s="8">
        <v>1.4142911359522012E-2</v>
      </c>
      <c r="AD69" s="11">
        <v>1.1445718818497701E-2</v>
      </c>
      <c r="AE69" s="11">
        <v>1.7120754566804303E-2</v>
      </c>
      <c r="AF69" s="11">
        <v>1.6534793566549924E-2</v>
      </c>
      <c r="AG69" s="11">
        <v>1.4142911359522012E-2</v>
      </c>
      <c r="AH69" s="8">
        <v>1.1846929766251122E-2</v>
      </c>
      <c r="AI69" s="11">
        <v>1.4071902977379591E-2</v>
      </c>
      <c r="AJ69" s="11">
        <v>1.4615677216838239E-2</v>
      </c>
      <c r="AK69" s="11">
        <v>1.4494417914446741E-2</v>
      </c>
      <c r="AL69" s="8">
        <v>1.1846929766251122E-2</v>
      </c>
      <c r="AM69" s="8">
        <v>1.1846929766251122E-2</v>
      </c>
      <c r="AN69" s="11">
        <v>1.3044978168797421E-2</v>
      </c>
      <c r="AO69" s="11">
        <v>1.5470377096046876E-2</v>
      </c>
      <c r="AP69" s="11">
        <v>1.5663431870968095E-2</v>
      </c>
      <c r="AQ69" s="11">
        <v>1.3722933043418218E-2</v>
      </c>
      <c r="AR69" s="11">
        <v>1.4591654071501026E-2</v>
      </c>
      <c r="AS69" s="11">
        <v>1.1846929766251122E-2</v>
      </c>
      <c r="AT69" s="8">
        <v>1.1846929766251122E-2</v>
      </c>
      <c r="AU69" s="11">
        <v>1.5395376257414186E-2</v>
      </c>
      <c r="AV69" s="11">
        <v>1.289289129289339E-2</v>
      </c>
      <c r="AW69" s="11">
        <v>1.2726451761858819E-2</v>
      </c>
      <c r="AX69" s="11">
        <v>1.68395368654316E-2</v>
      </c>
      <c r="AY69" s="11"/>
      <c r="AZ69" s="11"/>
      <c r="BA69" s="11"/>
      <c r="BB69" s="11"/>
      <c r="BC69" s="11"/>
      <c r="BD69" s="11"/>
      <c r="BE69" s="11"/>
    </row>
    <row r="70" spans="3:57" s="1" customFormat="1" ht="14.4" x14ac:dyDescent="0.3">
      <c r="C70" s="14"/>
      <c r="D70" s="14"/>
      <c r="E70" s="13" t="s">
        <v>7</v>
      </c>
      <c r="F70" s="5" t="s">
        <v>1</v>
      </c>
      <c r="G70" s="7" t="s">
        <v>21</v>
      </c>
      <c r="H70" s="12" t="s">
        <v>0</v>
      </c>
      <c r="I70" s="12" t="str">
        <f>$I$4</f>
        <v>2018-0</v>
      </c>
      <c r="J70" s="12">
        <f t="shared" si="2"/>
        <v>5.4381693034064413E-2</v>
      </c>
      <c r="K70" s="12"/>
      <c r="L70" s="12"/>
      <c r="M70" s="12"/>
      <c r="N70" s="8">
        <v>4.4320543419140625E-3</v>
      </c>
      <c r="O70" s="11">
        <v>2.3322599265412587E-2</v>
      </c>
      <c r="P70" s="8">
        <v>5.1444013785627365E-3</v>
      </c>
      <c r="Q70" s="11">
        <v>2.8886044140179347E-2</v>
      </c>
      <c r="R70" s="11">
        <v>1.5686099366799661E-3</v>
      </c>
      <c r="S70" s="11">
        <v>3.0109327058614521E-2</v>
      </c>
      <c r="T70" s="11">
        <v>0</v>
      </c>
      <c r="U70" s="11">
        <v>2.4597429779161902E-2</v>
      </c>
      <c r="V70" s="11">
        <v>2.5310955694836094E-2</v>
      </c>
      <c r="W70" s="11">
        <v>3.7636076724441594E-2</v>
      </c>
      <c r="X70" s="11">
        <v>2.8012053686604147E-2</v>
      </c>
      <c r="Y70" s="11">
        <v>5.5722056421117572E-3</v>
      </c>
      <c r="Z70" s="11">
        <v>4.5666543187316021E-2</v>
      </c>
      <c r="AA70" s="11">
        <v>1.6977849908818225E-2</v>
      </c>
      <c r="AB70" s="11">
        <v>3.9497930222835264E-4</v>
      </c>
      <c r="AC70" s="8">
        <v>4.4320543419140625E-3</v>
      </c>
      <c r="AD70" s="11">
        <v>4.1153478315581037E-3</v>
      </c>
      <c r="AE70" s="11">
        <v>6.7437810525890846E-2</v>
      </c>
      <c r="AF70" s="11">
        <v>0.11380303364751893</v>
      </c>
      <c r="AG70" s="11">
        <v>4.4320543419140625E-3</v>
      </c>
      <c r="AH70" s="8">
        <v>5.1444013785627365E-3</v>
      </c>
      <c r="AI70" s="11">
        <v>2.3346482851850578E-2</v>
      </c>
      <c r="AJ70" s="11">
        <v>3.2854178842417849E-2</v>
      </c>
      <c r="AK70" s="11">
        <v>2.5405033576613129E-2</v>
      </c>
      <c r="AL70" s="8">
        <v>5.1444013785627365E-3</v>
      </c>
      <c r="AM70" s="8">
        <v>5.1444013785627365E-3</v>
      </c>
      <c r="AN70" s="11">
        <v>0</v>
      </c>
      <c r="AO70" s="11">
        <v>2.9805179485589129E-2</v>
      </c>
      <c r="AP70" s="11">
        <v>7.5541004052528074E-2</v>
      </c>
      <c r="AQ70" s="11">
        <v>2.1360650328795708E-2</v>
      </c>
      <c r="AR70" s="11">
        <v>3.9619217857111292E-3</v>
      </c>
      <c r="AS70" s="11">
        <v>5.1444013785627365E-3</v>
      </c>
      <c r="AT70" s="8">
        <v>5.1444013785627365E-3</v>
      </c>
      <c r="AU70" s="11">
        <v>5.4381693034064413E-2</v>
      </c>
      <c r="AV70" s="11">
        <v>7.469325250497808E-3</v>
      </c>
      <c r="AW70" s="11">
        <v>1.5009779632034106E-2</v>
      </c>
      <c r="AX70" s="11">
        <v>6.216859143581796E-2</v>
      </c>
      <c r="AY70" s="11"/>
      <c r="AZ70" s="11"/>
      <c r="BA70" s="11"/>
      <c r="BB70" s="11"/>
      <c r="BC70" s="11"/>
      <c r="BD70" s="11"/>
      <c r="BE70" s="11"/>
    </row>
    <row r="71" spans="3:57" s="1" customFormat="1" ht="14.4" x14ac:dyDescent="0.3">
      <c r="C71" s="14"/>
      <c r="D71" s="14"/>
      <c r="E71" s="13" t="s">
        <v>6</v>
      </c>
      <c r="F71" s="5" t="s">
        <v>1</v>
      </c>
      <c r="G71" s="7" t="s">
        <v>21</v>
      </c>
      <c r="H71" s="12" t="s">
        <v>0</v>
      </c>
      <c r="I71" s="12" t="str">
        <f>$I$4</f>
        <v>2018-0</v>
      </c>
      <c r="J71" s="12">
        <f t="shared" si="2"/>
        <v>1.4967438449742496E-2</v>
      </c>
      <c r="K71" s="12"/>
      <c r="L71" s="12"/>
      <c r="M71" s="12"/>
      <c r="N71" s="8">
        <v>1.2198314702515766E-3</v>
      </c>
      <c r="O71" s="11">
        <v>6.4190640180034637E-3</v>
      </c>
      <c r="P71" s="8">
        <v>1.4158902876778168E-3</v>
      </c>
      <c r="Q71" s="11">
        <v>7.9502873780310096E-3</v>
      </c>
      <c r="R71" s="11">
        <v>4.3172750550824743E-4</v>
      </c>
      <c r="S71" s="11">
        <v>8.2869707500773885E-3</v>
      </c>
      <c r="T71" s="11">
        <v>0</v>
      </c>
      <c r="U71" s="11">
        <v>6.7699348016041919E-3</v>
      </c>
      <c r="V71" s="11">
        <v>6.966318081147547E-3</v>
      </c>
      <c r="W71" s="11">
        <v>1.0358553226910528E-2</v>
      </c>
      <c r="X71" s="11">
        <v>7.7097395467717817E-3</v>
      </c>
      <c r="Y71" s="11">
        <v>1.5336345803977308E-3</v>
      </c>
      <c r="Z71" s="11">
        <v>1.2568773354307158E-2</v>
      </c>
      <c r="AA71" s="11">
        <v>4.6728027271976755E-3</v>
      </c>
      <c r="AB71" s="11">
        <v>1.0870989969587685E-4</v>
      </c>
      <c r="AC71" s="8">
        <v>1.2198314702515766E-3</v>
      </c>
      <c r="AD71" s="11">
        <v>1.1326645407958081E-3</v>
      </c>
      <c r="AE71" s="11">
        <v>1.8560865282355274E-2</v>
      </c>
      <c r="AF71" s="11">
        <v>3.1321935866289605E-2</v>
      </c>
      <c r="AG71" s="11">
        <v>1.2198314702515766E-3</v>
      </c>
      <c r="AH71" s="8">
        <v>1.4158902876778168E-3</v>
      </c>
      <c r="AI71" s="11">
        <v>6.4256374821607077E-3</v>
      </c>
      <c r="AJ71" s="11">
        <v>9.0424345437847276E-3</v>
      </c>
      <c r="AK71" s="11">
        <v>6.992211076132052E-3</v>
      </c>
      <c r="AL71" s="8">
        <v>1.4158902876778168E-3</v>
      </c>
      <c r="AM71" s="8">
        <v>1.4158902876778168E-3</v>
      </c>
      <c r="AN71" s="11">
        <v>0</v>
      </c>
      <c r="AO71" s="11">
        <v>8.2032604088777394E-3</v>
      </c>
      <c r="AP71" s="11">
        <v>2.0791102032805885E-2</v>
      </c>
      <c r="AQ71" s="11">
        <v>5.8790780721456057E-3</v>
      </c>
      <c r="AR71" s="11">
        <v>1.0904371887278336E-3</v>
      </c>
      <c r="AS71" s="11">
        <v>1.4158902876778168E-3</v>
      </c>
      <c r="AT71" s="8">
        <v>1.4158902876778168E-3</v>
      </c>
      <c r="AU71" s="11">
        <v>1.4967438449742496E-2</v>
      </c>
      <c r="AV71" s="11">
        <v>2.0557775918801299E-3</v>
      </c>
      <c r="AW71" s="11">
        <v>4.1311320088167252E-3</v>
      </c>
      <c r="AX71" s="11">
        <v>1.7110621496096684E-2</v>
      </c>
      <c r="AY71" s="11"/>
      <c r="AZ71" s="11"/>
      <c r="BA71" s="11"/>
      <c r="BB71" s="11"/>
      <c r="BC71" s="11"/>
      <c r="BD71" s="11"/>
      <c r="BE71" s="11"/>
    </row>
    <row r="72" spans="3:57" s="1" customFormat="1" ht="14.4" x14ac:dyDescent="0.3">
      <c r="C72" s="14"/>
      <c r="D72" s="14"/>
      <c r="E72" s="13" t="s">
        <v>5</v>
      </c>
      <c r="F72" s="5" t="s">
        <v>1</v>
      </c>
      <c r="G72" s="7" t="s">
        <v>21</v>
      </c>
      <c r="H72" s="12" t="s">
        <v>0</v>
      </c>
      <c r="I72" s="12" t="str">
        <f>$I$4</f>
        <v>2018-0</v>
      </c>
      <c r="J72" s="12">
        <f t="shared" si="2"/>
        <v>5.4880607649055828E-3</v>
      </c>
      <c r="K72" s="12"/>
      <c r="L72" s="12"/>
      <c r="M72" s="12"/>
      <c r="N72" s="8">
        <v>4.4727153909224492E-4</v>
      </c>
      <c r="O72" s="11">
        <v>2.3536568066012706E-3</v>
      </c>
      <c r="P72" s="8">
        <v>5.1915977214853299E-4</v>
      </c>
      <c r="Q72" s="11">
        <v>2.9151053719447049E-3</v>
      </c>
      <c r="R72" s="11">
        <v>1.5830008535302413E-4</v>
      </c>
      <c r="S72" s="11">
        <v>3.0385559416950436E-3</v>
      </c>
      <c r="T72" s="11">
        <v>0</v>
      </c>
      <c r="U72" s="11">
        <v>2.4823094272548715E-3</v>
      </c>
      <c r="V72" s="11">
        <v>2.5543166297541013E-3</v>
      </c>
      <c r="W72" s="11">
        <v>3.7981361832005282E-3</v>
      </c>
      <c r="X72" s="11">
        <v>2.8269045004829874E-3</v>
      </c>
      <c r="Y72" s="11">
        <v>5.6233267947916816E-4</v>
      </c>
      <c r="Z72" s="11">
        <v>4.6085502299126266E-3</v>
      </c>
      <c r="AA72" s="11">
        <v>1.7133609999724815E-3</v>
      </c>
      <c r="AB72" s="11">
        <v>3.9860296555154858E-5</v>
      </c>
      <c r="AC72" s="8">
        <v>4.4727153909224492E-4</v>
      </c>
      <c r="AD72" s="11">
        <v>4.1531033162512982E-4</v>
      </c>
      <c r="AE72" s="11">
        <v>6.8056506035302691E-3</v>
      </c>
      <c r="AF72" s="11">
        <v>1.1484709817639525E-2</v>
      </c>
      <c r="AG72" s="11">
        <v>4.4727153909224492E-4</v>
      </c>
      <c r="AH72" s="8">
        <v>5.1915977214853299E-4</v>
      </c>
      <c r="AI72" s="11">
        <v>2.3560670767922604E-3</v>
      </c>
      <c r="AJ72" s="11">
        <v>3.3155593327210673E-3</v>
      </c>
      <c r="AK72" s="11">
        <v>2.5638107279150864E-3</v>
      </c>
      <c r="AL72" s="8">
        <v>5.1915977214853299E-4</v>
      </c>
      <c r="AM72" s="8">
        <v>5.1915977214853299E-4</v>
      </c>
      <c r="AN72" s="11">
        <v>0</v>
      </c>
      <c r="AO72" s="11">
        <v>3.0078621499218389E-3</v>
      </c>
      <c r="AP72" s="11">
        <v>7.6234040786954931E-3</v>
      </c>
      <c r="AQ72" s="11">
        <v>2.1556619597867229E-3</v>
      </c>
      <c r="AR72" s="11">
        <v>3.998269692002057E-4</v>
      </c>
      <c r="AS72" s="11">
        <v>5.1915977214853299E-4</v>
      </c>
      <c r="AT72" s="8">
        <v>5.1915977214853299E-4</v>
      </c>
      <c r="AU72" s="11">
        <v>5.4880607649055828E-3</v>
      </c>
      <c r="AV72" s="11">
        <v>7.5378511702271452E-4</v>
      </c>
      <c r="AW72" s="11">
        <v>1.5147484032327996E-3</v>
      </c>
      <c r="AX72" s="11">
        <v>6.2738945485687862E-3</v>
      </c>
      <c r="AY72" s="11"/>
      <c r="AZ72" s="11"/>
      <c r="BA72" s="11"/>
      <c r="BB72" s="11"/>
      <c r="BC72" s="11"/>
      <c r="BD72" s="11"/>
      <c r="BE72" s="11"/>
    </row>
    <row r="73" spans="3:57" s="1" customFormat="1" ht="14.4" x14ac:dyDescent="0.3">
      <c r="C73" s="14"/>
      <c r="D73" s="14"/>
      <c r="E73" s="13" t="s">
        <v>13</v>
      </c>
      <c r="F73" s="5" t="s">
        <v>1</v>
      </c>
      <c r="G73" s="7" t="s">
        <v>21</v>
      </c>
      <c r="H73" s="12" t="s">
        <v>0</v>
      </c>
      <c r="I73" s="12" t="str">
        <f>$I$4</f>
        <v>2018-0</v>
      </c>
      <c r="J73" s="12">
        <f t="shared" si="2"/>
        <v>0.13667791668289297</v>
      </c>
      <c r="K73" s="12"/>
      <c r="L73" s="12"/>
      <c r="M73" s="12"/>
      <c r="N73" s="8">
        <v>8.1253960909108108E-2</v>
      </c>
      <c r="O73" s="11">
        <v>0.1251151886081778</v>
      </c>
      <c r="P73" s="8">
        <v>0.11167777331778871</v>
      </c>
      <c r="Q73" s="11">
        <v>0.12042429384451543</v>
      </c>
      <c r="R73" s="11">
        <v>9.7326026221242978E-2</v>
      </c>
      <c r="S73" s="11">
        <v>0.12542635006674643</v>
      </c>
      <c r="T73" s="11">
        <v>1.8514353511535422E-2</v>
      </c>
      <c r="U73" s="11">
        <v>0.12771268829490884</v>
      </c>
      <c r="V73" s="11">
        <v>0.12562883082354642</v>
      </c>
      <c r="W73" s="11">
        <v>0.12507077091541458</v>
      </c>
      <c r="X73" s="11">
        <v>0.13359041464921911</v>
      </c>
      <c r="Y73" s="11">
        <v>8.7873493606326986E-2</v>
      </c>
      <c r="Z73" s="11">
        <v>0.13626486759475048</v>
      </c>
      <c r="AA73" s="11">
        <v>0.11013903123806534</v>
      </c>
      <c r="AB73" s="11">
        <v>6.4569940510190965E-2</v>
      </c>
      <c r="AC73" s="8">
        <v>8.1253960909108108E-2</v>
      </c>
      <c r="AD73" s="11">
        <v>0.11188774457240663</v>
      </c>
      <c r="AE73" s="11">
        <v>0.13202688616182917</v>
      </c>
      <c r="AF73" s="11">
        <v>0.13948374404265895</v>
      </c>
      <c r="AG73" s="11">
        <v>8.1253960909108108E-2</v>
      </c>
      <c r="AH73" s="8">
        <v>0.11167777331778871</v>
      </c>
      <c r="AI73" s="11">
        <v>0.13264804240216976</v>
      </c>
      <c r="AJ73" s="11">
        <v>0.12672350380008049</v>
      </c>
      <c r="AK73" s="11">
        <v>0.13390100858802834</v>
      </c>
      <c r="AL73" s="8">
        <v>0.11167777331778871</v>
      </c>
      <c r="AM73" s="8">
        <v>0.11167777331778871</v>
      </c>
      <c r="AN73" s="11">
        <v>1.0073006731163486E-2</v>
      </c>
      <c r="AO73" s="11">
        <v>0.11995312114143028</v>
      </c>
      <c r="AP73" s="11">
        <v>0.13739204250177217</v>
      </c>
      <c r="AQ73" s="11">
        <v>0.12880650811864652</v>
      </c>
      <c r="AR73" s="11">
        <v>7.193854806985911E-2</v>
      </c>
      <c r="AS73" s="11">
        <v>0.11167777331778871</v>
      </c>
      <c r="AT73" s="8">
        <v>0.11167777331778871</v>
      </c>
      <c r="AU73" s="11">
        <v>0.13667791668289297</v>
      </c>
      <c r="AV73" s="11">
        <v>0.11436657523908847</v>
      </c>
      <c r="AW73" s="11">
        <v>0.12304650498807562</v>
      </c>
      <c r="AX73" s="11">
        <v>0.1287352052065131</v>
      </c>
      <c r="AY73" s="11"/>
      <c r="AZ73" s="11"/>
      <c r="BA73" s="11"/>
      <c r="BB73" s="11"/>
      <c r="BC73" s="11"/>
      <c r="BD73" s="11"/>
      <c r="BE73" s="11"/>
    </row>
    <row r="74" spans="3:57" s="1" customFormat="1" ht="14.4" x14ac:dyDescent="0.3">
      <c r="C74" s="14"/>
      <c r="D74" s="14"/>
      <c r="E74" s="13" t="s">
        <v>12</v>
      </c>
      <c r="F74" s="5" t="s">
        <v>1</v>
      </c>
      <c r="G74" s="7" t="s">
        <v>21</v>
      </c>
      <c r="H74" s="12" t="s">
        <v>0</v>
      </c>
      <c r="I74" s="12" t="str">
        <f>$I$4</f>
        <v>2018-0</v>
      </c>
      <c r="J74" s="12">
        <f t="shared" si="2"/>
        <v>3.7617775233823737E-2</v>
      </c>
      <c r="K74" s="12"/>
      <c r="L74" s="12"/>
      <c r="M74" s="12"/>
      <c r="N74" s="8">
        <v>2.2363475479571036E-2</v>
      </c>
      <c r="O74" s="11">
        <v>3.4435373011425074E-2</v>
      </c>
      <c r="P74" s="8">
        <v>3.0737001830584039E-2</v>
      </c>
      <c r="Q74" s="11">
        <v>3.31443010581235E-2</v>
      </c>
      <c r="R74" s="11">
        <v>2.6786979693920077E-2</v>
      </c>
      <c r="S74" s="11">
        <v>3.4521013779838461E-2</v>
      </c>
      <c r="T74" s="11">
        <v>5.0956936270280971E-3</v>
      </c>
      <c r="U74" s="11">
        <v>3.5150281182084991E-2</v>
      </c>
      <c r="V74" s="11">
        <v>3.4576742428499008E-2</v>
      </c>
      <c r="W74" s="11">
        <v>3.4423147958370974E-2</v>
      </c>
      <c r="X74" s="11">
        <v>3.676800403189516E-2</v>
      </c>
      <c r="Y74" s="11">
        <v>2.418536521275054E-2</v>
      </c>
      <c r="Z74" s="11">
        <v>3.7504091998555172E-2</v>
      </c>
      <c r="AA74" s="11">
        <v>3.0313494836164762E-2</v>
      </c>
      <c r="AB74" s="11">
        <v>1.7771543259685583E-2</v>
      </c>
      <c r="AC74" s="8">
        <v>2.2363475479571036E-2</v>
      </c>
      <c r="AD74" s="11">
        <v>3.0794792084148606E-2</v>
      </c>
      <c r="AE74" s="11">
        <v>3.6337675090411692E-2</v>
      </c>
      <c r="AF74" s="11">
        <v>3.8390021296144654E-2</v>
      </c>
      <c r="AG74" s="11">
        <v>2.2363475479571036E-2</v>
      </c>
      <c r="AH74" s="8">
        <v>3.0737001830584039E-2</v>
      </c>
      <c r="AI74" s="11">
        <v>3.6508635523532951E-2</v>
      </c>
      <c r="AJ74" s="11">
        <v>3.4878028568829482E-2</v>
      </c>
      <c r="AK74" s="11">
        <v>3.6853488602209633E-2</v>
      </c>
      <c r="AL74" s="8">
        <v>3.0737001830584039E-2</v>
      </c>
      <c r="AM74" s="8">
        <v>3.0737001830584039E-2</v>
      </c>
      <c r="AN74" s="11">
        <v>2.7723871737147204E-3</v>
      </c>
      <c r="AO74" s="11">
        <v>3.3014620497641353E-2</v>
      </c>
      <c r="AP74" s="11">
        <v>3.7814323624340951E-2</v>
      </c>
      <c r="AQ74" s="11">
        <v>3.5451332509719213E-2</v>
      </c>
      <c r="AR74" s="11">
        <v>1.9799600386199746E-2</v>
      </c>
      <c r="AS74" s="11">
        <v>3.0737001830584039E-2</v>
      </c>
      <c r="AT74" s="8">
        <v>3.0737001830584039E-2</v>
      </c>
      <c r="AU74" s="11">
        <v>3.7617775233823737E-2</v>
      </c>
      <c r="AV74" s="11">
        <v>3.1477039056629845E-2</v>
      </c>
      <c r="AW74" s="11">
        <v>3.3866010547176771E-2</v>
      </c>
      <c r="AX74" s="11">
        <v>3.5431707855003602E-2</v>
      </c>
      <c r="AY74" s="11"/>
      <c r="AZ74" s="11"/>
      <c r="BA74" s="11"/>
      <c r="BB74" s="11"/>
      <c r="BC74" s="11"/>
      <c r="BD74" s="11"/>
      <c r="BE74" s="11"/>
    </row>
    <row r="75" spans="3:57" s="1" customFormat="1" ht="14.4" x14ac:dyDescent="0.3">
      <c r="C75" s="14"/>
      <c r="D75" s="14"/>
      <c r="E75" s="13" t="s">
        <v>11</v>
      </c>
      <c r="F75" s="5" t="s">
        <v>1</v>
      </c>
      <c r="G75" s="7" t="s">
        <v>21</v>
      </c>
      <c r="H75" s="12" t="s">
        <v>0</v>
      </c>
      <c r="I75" s="12" t="str">
        <f>$I$4</f>
        <v>2018-0</v>
      </c>
      <c r="J75" s="12">
        <f t="shared" si="2"/>
        <v>1.3793184252402042E-2</v>
      </c>
      <c r="K75" s="12"/>
      <c r="L75" s="12"/>
      <c r="M75" s="12"/>
      <c r="N75" s="8">
        <v>8.1999410091760511E-3</v>
      </c>
      <c r="O75" s="11">
        <v>1.2626303437522534E-2</v>
      </c>
      <c r="P75" s="8">
        <v>1.1270234004547484E-2</v>
      </c>
      <c r="Q75" s="11">
        <v>1.2152910387978621E-2</v>
      </c>
      <c r="R75" s="11">
        <v>9.8218925544373645E-3</v>
      </c>
      <c r="S75" s="11">
        <v>1.2657705052607438E-2</v>
      </c>
      <c r="T75" s="11">
        <v>1.8684209965769698E-3</v>
      </c>
      <c r="U75" s="11">
        <v>1.2888436433431167E-2</v>
      </c>
      <c r="V75" s="11">
        <v>1.267813889044964E-2</v>
      </c>
      <c r="W75" s="11">
        <v>1.2621820918069362E-2</v>
      </c>
      <c r="X75" s="11">
        <v>1.3481601478361561E-2</v>
      </c>
      <c r="Y75" s="11">
        <v>8.8679672446752011E-3</v>
      </c>
      <c r="Z75" s="11">
        <v>1.3751500399470235E-2</v>
      </c>
      <c r="AA75" s="11">
        <v>1.1114948106593751E-2</v>
      </c>
      <c r="AB75" s="11">
        <v>6.5162325285513826E-3</v>
      </c>
      <c r="AC75" s="8">
        <v>8.1999410091760511E-3</v>
      </c>
      <c r="AD75" s="11">
        <v>1.1291423764187828E-2</v>
      </c>
      <c r="AE75" s="11">
        <v>1.3323814199817622E-2</v>
      </c>
      <c r="AF75" s="11">
        <v>1.407634114191971E-2</v>
      </c>
      <c r="AG75" s="11">
        <v>8.1999410091760511E-3</v>
      </c>
      <c r="AH75" s="8">
        <v>1.1270234004547484E-2</v>
      </c>
      <c r="AI75" s="11">
        <v>1.3386499691962088E-2</v>
      </c>
      <c r="AJ75" s="11">
        <v>1.2788610475237484E-2</v>
      </c>
      <c r="AK75" s="11">
        <v>1.3512945820810203E-2</v>
      </c>
      <c r="AL75" s="8">
        <v>1.1270234004547484E-2</v>
      </c>
      <c r="AM75" s="8">
        <v>1.1270234004547484E-2</v>
      </c>
      <c r="AN75" s="11">
        <v>1.0165419636953977E-3</v>
      </c>
      <c r="AO75" s="11">
        <v>1.2105360849135164E-2</v>
      </c>
      <c r="AP75" s="11">
        <v>1.3865251995591688E-2</v>
      </c>
      <c r="AQ75" s="11">
        <v>1.2998821920230382E-2</v>
      </c>
      <c r="AR75" s="11">
        <v>7.2598534749399096E-3</v>
      </c>
      <c r="AS75" s="11">
        <v>1.1270234004547484E-2</v>
      </c>
      <c r="AT75" s="8">
        <v>1.1270234004547484E-2</v>
      </c>
      <c r="AU75" s="11">
        <v>1.3793184252402042E-2</v>
      </c>
      <c r="AV75" s="11">
        <v>1.1541580987430945E-2</v>
      </c>
      <c r="AW75" s="11">
        <v>1.2417537200631486E-2</v>
      </c>
      <c r="AX75" s="11">
        <v>1.2991626213501323E-2</v>
      </c>
      <c r="AY75" s="11"/>
      <c r="AZ75" s="11"/>
      <c r="BA75" s="11"/>
      <c r="BB75" s="11"/>
      <c r="BC75" s="11"/>
      <c r="BD75" s="11"/>
      <c r="BE75" s="11"/>
    </row>
    <row r="76" spans="3:57" s="1" customFormat="1" ht="14.4" x14ac:dyDescent="0.3">
      <c r="C76" s="14" t="s">
        <v>20</v>
      </c>
      <c r="D76" s="14"/>
      <c r="E76" s="13" t="s">
        <v>4</v>
      </c>
      <c r="F76" s="5" t="s">
        <v>1</v>
      </c>
      <c r="G76" s="7" t="s">
        <v>19</v>
      </c>
      <c r="H76" s="12" t="s">
        <v>0</v>
      </c>
      <c r="I76" s="12" t="str">
        <f>$I$4</f>
        <v>2018-0</v>
      </c>
      <c r="J76" s="12">
        <f t="shared" si="2"/>
        <v>0</v>
      </c>
      <c r="K76" s="12"/>
      <c r="L76" s="12"/>
      <c r="M76" s="12"/>
      <c r="N76" s="8">
        <v>4.2901476179825525E-3</v>
      </c>
      <c r="O76" s="11">
        <v>0</v>
      </c>
      <c r="P76" s="8">
        <v>0</v>
      </c>
      <c r="Q76" s="11">
        <v>0</v>
      </c>
      <c r="R76" s="11">
        <v>0</v>
      </c>
      <c r="S76" s="11">
        <v>0</v>
      </c>
      <c r="T76" s="11">
        <v>5.7841693744922805E-3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8">
        <v>4.2901476179825525E-3</v>
      </c>
      <c r="AD76" s="11">
        <v>0</v>
      </c>
      <c r="AE76" s="11">
        <v>0.27124999999999999</v>
      </c>
      <c r="AF76" s="11">
        <v>0.27124999999999999</v>
      </c>
      <c r="AG76" s="11">
        <v>4.2901476179825525E-3</v>
      </c>
      <c r="AH76" s="8">
        <v>0</v>
      </c>
      <c r="AI76" s="11">
        <v>0</v>
      </c>
      <c r="AJ76" s="11">
        <v>0</v>
      </c>
      <c r="AK76" s="11">
        <v>0</v>
      </c>
      <c r="AL76" s="8">
        <v>0</v>
      </c>
      <c r="AM76" s="8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8">
        <v>0</v>
      </c>
      <c r="AU76" s="11">
        <v>0</v>
      </c>
      <c r="AV76" s="11">
        <v>0</v>
      </c>
      <c r="AW76" s="11">
        <v>0</v>
      </c>
      <c r="AX76" s="11">
        <v>0</v>
      </c>
      <c r="AY76" s="11"/>
      <c r="AZ76" s="11"/>
      <c r="BA76" s="11"/>
      <c r="BB76" s="11"/>
      <c r="BC76" s="11"/>
      <c r="BD76" s="11"/>
      <c r="BE76" s="11"/>
    </row>
    <row r="77" spans="3:57" s="1" customFormat="1" ht="14.4" x14ac:dyDescent="0.3">
      <c r="C77" s="14"/>
      <c r="D77" s="14"/>
      <c r="E77" s="13" t="s">
        <v>3</v>
      </c>
      <c r="F77" s="5" t="s">
        <v>1</v>
      </c>
      <c r="G77" s="7" t="s">
        <v>19</v>
      </c>
      <c r="H77" s="12" t="s">
        <v>0</v>
      </c>
      <c r="I77" s="12" t="str">
        <f>$I$4</f>
        <v>2018-0</v>
      </c>
      <c r="J77" s="12">
        <f t="shared" si="2"/>
        <v>0</v>
      </c>
      <c r="K77" s="12"/>
      <c r="L77" s="12"/>
      <c r="M77" s="12"/>
      <c r="N77" s="8">
        <v>5.2720708055085128E-4</v>
      </c>
      <c r="O77" s="11">
        <v>0</v>
      </c>
      <c r="P77" s="8">
        <v>0</v>
      </c>
      <c r="Q77" s="11">
        <v>0</v>
      </c>
      <c r="R77" s="11">
        <v>0</v>
      </c>
      <c r="S77" s="11">
        <v>0</v>
      </c>
      <c r="T77" s="11">
        <v>7.1080422420796057E-4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8">
        <v>5.2720708055085128E-4</v>
      </c>
      <c r="AD77" s="11">
        <v>0</v>
      </c>
      <c r="AE77" s="11">
        <v>3.3333333333333326E-2</v>
      </c>
      <c r="AF77" s="11">
        <v>3.3333333333333326E-2</v>
      </c>
      <c r="AG77" s="11">
        <v>5.2720708055085128E-4</v>
      </c>
      <c r="AH77" s="8">
        <v>0</v>
      </c>
      <c r="AI77" s="11">
        <v>0</v>
      </c>
      <c r="AJ77" s="11">
        <v>0</v>
      </c>
      <c r="AK77" s="11">
        <v>0</v>
      </c>
      <c r="AL77" s="8">
        <v>0</v>
      </c>
      <c r="AM77" s="8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8">
        <v>0</v>
      </c>
      <c r="AU77" s="11">
        <v>0</v>
      </c>
      <c r="AV77" s="11">
        <v>0</v>
      </c>
      <c r="AW77" s="11">
        <v>0</v>
      </c>
      <c r="AX77" s="11">
        <v>0</v>
      </c>
      <c r="AY77" s="11"/>
      <c r="AZ77" s="11"/>
      <c r="BA77" s="11"/>
      <c r="BB77" s="11"/>
      <c r="BC77" s="11"/>
      <c r="BD77" s="11"/>
      <c r="BE77" s="11"/>
    </row>
    <row r="78" spans="3:57" s="1" customFormat="1" ht="14.4" x14ac:dyDescent="0.3">
      <c r="C78" s="14"/>
      <c r="D78" s="14"/>
      <c r="E78" s="13" t="s">
        <v>2</v>
      </c>
      <c r="F78" s="5" t="s">
        <v>1</v>
      </c>
      <c r="G78" s="7" t="s">
        <v>19</v>
      </c>
      <c r="H78" s="12" t="s">
        <v>0</v>
      </c>
      <c r="I78" s="12" t="str">
        <f>$I$4</f>
        <v>2018-0</v>
      </c>
      <c r="J78" s="12">
        <f t="shared" si="2"/>
        <v>0</v>
      </c>
      <c r="K78" s="12"/>
      <c r="L78" s="12"/>
      <c r="M78" s="12"/>
      <c r="N78" s="8">
        <v>4.5471610697510925E-4</v>
      </c>
      <c r="O78" s="11">
        <v>0</v>
      </c>
      <c r="P78" s="8">
        <v>0</v>
      </c>
      <c r="Q78" s="11">
        <v>0</v>
      </c>
      <c r="R78" s="11">
        <v>0</v>
      </c>
      <c r="S78" s="11">
        <v>0</v>
      </c>
      <c r="T78" s="11">
        <v>6.1306864337936609E-4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8">
        <v>4.5471610697510925E-4</v>
      </c>
      <c r="AD78" s="11">
        <v>0</v>
      </c>
      <c r="AE78" s="11">
        <v>2.8749999999999994E-2</v>
      </c>
      <c r="AF78" s="11">
        <v>2.8749999999999994E-2</v>
      </c>
      <c r="AG78" s="11">
        <v>4.5471610697510925E-4</v>
      </c>
      <c r="AH78" s="8">
        <v>0</v>
      </c>
      <c r="AI78" s="11">
        <v>0</v>
      </c>
      <c r="AJ78" s="11">
        <v>0</v>
      </c>
      <c r="AK78" s="11">
        <v>0</v>
      </c>
      <c r="AL78" s="8">
        <v>0</v>
      </c>
      <c r="AM78" s="8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8">
        <v>0</v>
      </c>
      <c r="AU78" s="11">
        <v>0</v>
      </c>
      <c r="AV78" s="11">
        <v>0</v>
      </c>
      <c r="AW78" s="11">
        <v>0</v>
      </c>
      <c r="AX78" s="11">
        <v>0</v>
      </c>
      <c r="AY78" s="11"/>
      <c r="AZ78" s="11"/>
      <c r="BA78" s="11"/>
      <c r="BB78" s="11"/>
      <c r="BC78" s="11"/>
      <c r="BD78" s="11"/>
      <c r="BE78" s="11"/>
    </row>
    <row r="79" spans="3:57" s="1" customFormat="1" ht="14.4" x14ac:dyDescent="0.3">
      <c r="C79" s="14"/>
      <c r="D79" s="14"/>
      <c r="E79" s="13" t="s">
        <v>10</v>
      </c>
      <c r="F79" s="5" t="s">
        <v>1</v>
      </c>
      <c r="G79" s="7" t="s">
        <v>19</v>
      </c>
      <c r="H79" s="12" t="s">
        <v>0</v>
      </c>
      <c r="I79" s="12" t="str">
        <f>$I$4</f>
        <v>2018-0</v>
      </c>
      <c r="J79" s="12">
        <f t="shared" si="2"/>
        <v>0</v>
      </c>
      <c r="K79" s="12"/>
      <c r="L79" s="12"/>
      <c r="M79" s="12"/>
      <c r="N79" s="8">
        <v>6.3268843659136639E-2</v>
      </c>
      <c r="O79" s="11">
        <v>5.7610619469026549E-2</v>
      </c>
      <c r="P79" s="8">
        <v>6.3893687185929637E-2</v>
      </c>
      <c r="Q79" s="11">
        <v>8.9704724409448822E-2</v>
      </c>
      <c r="R79" s="11">
        <v>5.9566115702479341E-2</v>
      </c>
      <c r="S79" s="11">
        <v>5.6445086705202312E-2</v>
      </c>
      <c r="T79" s="11">
        <v>7.7177345653939883E-2</v>
      </c>
      <c r="U79" s="11">
        <v>5.5386125654450252E-2</v>
      </c>
      <c r="V79" s="11">
        <v>0.11402866242038218</v>
      </c>
      <c r="W79" s="11">
        <v>0</v>
      </c>
      <c r="X79" s="11">
        <v>0</v>
      </c>
      <c r="Y79" s="11">
        <v>3.8491235392320529E-2</v>
      </c>
      <c r="Z79" s="11">
        <v>0</v>
      </c>
      <c r="AA79" s="11">
        <v>4.5743343195266267E-2</v>
      </c>
      <c r="AB79" s="11">
        <v>5.0335051546391757E-2</v>
      </c>
      <c r="AC79" s="8">
        <v>6.3268843659136639E-2</v>
      </c>
      <c r="AD79" s="11">
        <v>6.4397482014388482E-2</v>
      </c>
      <c r="AE79" s="11">
        <v>0.16953124999999999</v>
      </c>
      <c r="AF79" s="11">
        <v>0.16953124999999999</v>
      </c>
      <c r="AG79" s="11">
        <v>6.3268843659136639E-2</v>
      </c>
      <c r="AH79" s="8">
        <v>6.3893687185929637E-2</v>
      </c>
      <c r="AI79" s="11">
        <v>8.0641891891891901E-2</v>
      </c>
      <c r="AJ79" s="11">
        <v>8.9704724409448822E-2</v>
      </c>
      <c r="AK79" s="11">
        <v>0</v>
      </c>
      <c r="AL79" s="8">
        <v>6.3893687185929637E-2</v>
      </c>
      <c r="AM79" s="8">
        <v>6.3893687185929637E-2</v>
      </c>
      <c r="AN79" s="11">
        <v>3.499262225969646E-2</v>
      </c>
      <c r="AO79" s="11">
        <v>7.6554878048780486E-2</v>
      </c>
      <c r="AP79" s="11">
        <v>0</v>
      </c>
      <c r="AQ79" s="11">
        <v>6.7207031250000007E-2</v>
      </c>
      <c r="AR79" s="11">
        <v>5.935931467181467E-2</v>
      </c>
      <c r="AS79" s="11">
        <v>6.3893687185929637E-2</v>
      </c>
      <c r="AT79" s="8">
        <v>6.3893687185929637E-2</v>
      </c>
      <c r="AU79" s="11">
        <v>0</v>
      </c>
      <c r="AV79" s="11">
        <v>7.1381578947368435E-2</v>
      </c>
      <c r="AW79" s="11">
        <v>5.632159904534606E-2</v>
      </c>
      <c r="AX79" s="11">
        <v>0</v>
      </c>
      <c r="AY79" s="11"/>
      <c r="AZ79" s="11"/>
      <c r="BA79" s="11"/>
      <c r="BB79" s="11"/>
      <c r="BC79" s="11"/>
      <c r="BD79" s="11"/>
      <c r="BE79" s="11"/>
    </row>
    <row r="80" spans="3:57" s="1" customFormat="1" ht="14.4" x14ac:dyDescent="0.3">
      <c r="C80" s="15"/>
      <c r="D80" s="15"/>
      <c r="E80" s="13" t="s">
        <v>9</v>
      </c>
      <c r="F80" s="5" t="s">
        <v>1</v>
      </c>
      <c r="G80" s="7" t="s">
        <v>19</v>
      </c>
      <c r="H80" s="12" t="s">
        <v>0</v>
      </c>
      <c r="I80" s="12" t="str">
        <f>$I$4</f>
        <v>2018-0</v>
      </c>
      <c r="J80" s="12">
        <f t="shared" si="2"/>
        <v>0</v>
      </c>
      <c r="K80" s="12"/>
      <c r="L80" s="12"/>
      <c r="M80" s="12"/>
      <c r="N80" s="8">
        <v>7.7749731071135638E-3</v>
      </c>
      <c r="O80" s="11">
        <v>7.0796460176991132E-3</v>
      </c>
      <c r="P80" s="8">
        <v>7.8517587939698451E-3</v>
      </c>
      <c r="Q80" s="11">
        <v>1.1023622047244093E-2</v>
      </c>
      <c r="R80" s="11">
        <v>7.3199527744982271E-3</v>
      </c>
      <c r="S80" s="11">
        <v>6.9364161849710957E-3</v>
      </c>
      <c r="T80" s="11">
        <v>9.4841592201462179E-3</v>
      </c>
      <c r="U80" s="11">
        <v>6.8062827225130861E-3</v>
      </c>
      <c r="V80" s="11">
        <v>1.4012738853503182E-2</v>
      </c>
      <c r="W80" s="11">
        <v>0</v>
      </c>
      <c r="X80" s="11">
        <v>0</v>
      </c>
      <c r="Y80" s="11">
        <v>4.7301057317751796E-3</v>
      </c>
      <c r="Z80" s="11">
        <v>0</v>
      </c>
      <c r="AA80" s="11">
        <v>5.6213017751479272E-3</v>
      </c>
      <c r="AB80" s="11">
        <v>6.1855670103092763E-3</v>
      </c>
      <c r="AC80" s="8">
        <v>7.7749731071135638E-3</v>
      </c>
      <c r="AD80" s="11">
        <v>7.9136690647481998E-3</v>
      </c>
      <c r="AE80" s="11">
        <v>2.0833333333333329E-2</v>
      </c>
      <c r="AF80" s="11">
        <v>2.0833333333333329E-2</v>
      </c>
      <c r="AG80" s="11">
        <v>7.7749731071135638E-3</v>
      </c>
      <c r="AH80" s="8">
        <v>7.8517587939698451E-3</v>
      </c>
      <c r="AI80" s="11">
        <v>9.9099099099099076E-3</v>
      </c>
      <c r="AJ80" s="11">
        <v>1.1023622047244093E-2</v>
      </c>
      <c r="AK80" s="11">
        <v>0</v>
      </c>
      <c r="AL80" s="8">
        <v>7.8517587939698451E-3</v>
      </c>
      <c r="AM80" s="8">
        <v>7.8517587939698451E-3</v>
      </c>
      <c r="AN80" s="11">
        <v>4.3001686340640799E-3</v>
      </c>
      <c r="AO80" s="11">
        <v>9.4076655052264795E-3</v>
      </c>
      <c r="AP80" s="11">
        <v>0</v>
      </c>
      <c r="AQ80" s="11">
        <v>8.2589285714285716E-3</v>
      </c>
      <c r="AR80" s="11">
        <v>7.2945394373965782E-3</v>
      </c>
      <c r="AS80" s="11">
        <v>7.8517587939698451E-3</v>
      </c>
      <c r="AT80" s="8">
        <v>7.8517587939698451E-3</v>
      </c>
      <c r="AU80" s="11">
        <v>0</v>
      </c>
      <c r="AV80" s="11">
        <v>8.771929824561403E-3</v>
      </c>
      <c r="AW80" s="11">
        <v>6.9212410501193295E-3</v>
      </c>
      <c r="AX80" s="11">
        <v>0</v>
      </c>
      <c r="AY80" s="11"/>
      <c r="AZ80" s="11"/>
      <c r="BA80" s="11"/>
      <c r="BB80" s="11"/>
      <c r="BC80" s="11"/>
      <c r="BD80" s="11"/>
      <c r="BE80" s="11"/>
    </row>
    <row r="81" spans="3:57" s="1" customFormat="1" ht="14.4" x14ac:dyDescent="0.3">
      <c r="C81" s="14"/>
      <c r="D81" s="14"/>
      <c r="E81" s="13" t="s">
        <v>8</v>
      </c>
      <c r="F81" s="5" t="s">
        <v>1</v>
      </c>
      <c r="G81" s="7" t="s">
        <v>19</v>
      </c>
      <c r="H81" s="12" t="s">
        <v>0</v>
      </c>
      <c r="I81" s="12" t="str">
        <f>$I$4</f>
        <v>2018-0</v>
      </c>
      <c r="J81" s="12">
        <f t="shared" si="2"/>
        <v>0</v>
      </c>
      <c r="K81" s="12"/>
      <c r="L81" s="12"/>
      <c r="M81" s="12"/>
      <c r="N81" s="8">
        <v>6.7059143048854497E-3</v>
      </c>
      <c r="O81" s="11">
        <v>6.1061946902654859E-3</v>
      </c>
      <c r="P81" s="8">
        <v>6.7721419597989926E-3</v>
      </c>
      <c r="Q81" s="11">
        <v>9.5078740157480308E-3</v>
      </c>
      <c r="R81" s="11">
        <v>6.3134592680047221E-3</v>
      </c>
      <c r="S81" s="11">
        <v>5.9826589595375719E-3</v>
      </c>
      <c r="T81" s="11">
        <v>8.1800873273761149E-3</v>
      </c>
      <c r="U81" s="11">
        <v>5.8704188481675376E-3</v>
      </c>
      <c r="V81" s="11">
        <v>1.2085987261146496E-2</v>
      </c>
      <c r="W81" s="11">
        <v>0</v>
      </c>
      <c r="X81" s="11">
        <v>0</v>
      </c>
      <c r="Y81" s="11">
        <v>4.0797161936560926E-3</v>
      </c>
      <c r="Z81" s="11">
        <v>0</v>
      </c>
      <c r="AA81" s="11">
        <v>4.8483727810650877E-3</v>
      </c>
      <c r="AB81" s="11">
        <v>5.3350515463917525E-3</v>
      </c>
      <c r="AC81" s="8">
        <v>6.7059143048854497E-3</v>
      </c>
      <c r="AD81" s="11">
        <v>6.8255395683453225E-3</v>
      </c>
      <c r="AE81" s="11">
        <v>1.7968749999999995E-2</v>
      </c>
      <c r="AF81" s="11">
        <v>1.7968749999999995E-2</v>
      </c>
      <c r="AG81" s="11">
        <v>6.7059143048854497E-3</v>
      </c>
      <c r="AH81" s="8">
        <v>6.7721419597989926E-3</v>
      </c>
      <c r="AI81" s="11">
        <v>8.5472972972972967E-3</v>
      </c>
      <c r="AJ81" s="11">
        <v>9.5078740157480308E-3</v>
      </c>
      <c r="AK81" s="11">
        <v>0</v>
      </c>
      <c r="AL81" s="8">
        <v>6.7721419597989926E-3</v>
      </c>
      <c r="AM81" s="8">
        <v>6.7721419597989926E-3</v>
      </c>
      <c r="AN81" s="11">
        <v>3.70889544688027E-3</v>
      </c>
      <c r="AO81" s="11">
        <v>8.1141114982578397E-3</v>
      </c>
      <c r="AP81" s="11">
        <v>0</v>
      </c>
      <c r="AQ81" s="11">
        <v>7.1233258928571439E-3</v>
      </c>
      <c r="AR81" s="11">
        <v>6.2915402647545499E-3</v>
      </c>
      <c r="AS81" s="11">
        <v>6.7721419597989926E-3</v>
      </c>
      <c r="AT81" s="8">
        <v>6.7721419597989926E-3</v>
      </c>
      <c r="AU81" s="11">
        <v>0</v>
      </c>
      <c r="AV81" s="11">
        <v>7.5657894736842106E-3</v>
      </c>
      <c r="AW81" s="11">
        <v>5.969570405727923E-3</v>
      </c>
      <c r="AX81" s="11">
        <v>0</v>
      </c>
      <c r="AY81" s="11"/>
      <c r="AZ81" s="11"/>
      <c r="BA81" s="11"/>
      <c r="BB81" s="11"/>
      <c r="BC81" s="11"/>
      <c r="BD81" s="11"/>
      <c r="BE81" s="11"/>
    </row>
    <row r="82" spans="3:57" s="1" customFormat="1" ht="14.4" x14ac:dyDescent="0.3">
      <c r="C82" s="14"/>
      <c r="D82" s="14"/>
      <c r="E82" s="13" t="s">
        <v>7</v>
      </c>
      <c r="F82" s="5" t="s">
        <v>1</v>
      </c>
      <c r="G82" s="7" t="s">
        <v>19</v>
      </c>
      <c r="H82" s="12" t="s">
        <v>0</v>
      </c>
      <c r="I82" s="12" t="str">
        <f>$I$4</f>
        <v>2018-0</v>
      </c>
      <c r="J82" s="12">
        <f t="shared" si="2"/>
        <v>0.81374999999999997</v>
      </c>
      <c r="K82" s="12"/>
      <c r="L82" s="12"/>
      <c r="M82" s="12"/>
      <c r="N82" s="8">
        <v>0.64742227689554888</v>
      </c>
      <c r="O82" s="11">
        <v>0.69672842920353995</v>
      </c>
      <c r="P82" s="8">
        <v>0.68800722361809041</v>
      </c>
      <c r="Q82" s="11">
        <v>0.72404527559055132</v>
      </c>
      <c r="R82" s="11">
        <v>0.67732438016528917</v>
      </c>
      <c r="S82" s="11">
        <v>0.70556358381502882</v>
      </c>
      <c r="T82" s="11">
        <v>0.56585702680747352</v>
      </c>
      <c r="U82" s="11">
        <v>0.71575916230366476</v>
      </c>
      <c r="V82" s="11">
        <v>0.65307324840764336</v>
      </c>
      <c r="W82" s="11">
        <v>0.81374999999999997</v>
      </c>
      <c r="X82" s="11">
        <v>0.81375000000000008</v>
      </c>
      <c r="Y82" s="11">
        <v>0.67337020033388972</v>
      </c>
      <c r="Z82" s="11">
        <v>0.81374999999999997</v>
      </c>
      <c r="AA82" s="11">
        <v>0.68615014792899409</v>
      </c>
      <c r="AB82" s="11">
        <v>0.66579545454545463</v>
      </c>
      <c r="AC82" s="8">
        <v>0.64742227689554888</v>
      </c>
      <c r="AD82" s="11">
        <v>0.69861510791366899</v>
      </c>
      <c r="AE82" s="11">
        <v>0.20343749999999999</v>
      </c>
      <c r="AF82" s="11">
        <v>0.20343749999999999</v>
      </c>
      <c r="AG82" s="11">
        <v>0.64742227689554888</v>
      </c>
      <c r="AH82" s="8">
        <v>0.68800722361809041</v>
      </c>
      <c r="AI82" s="11">
        <v>0.73310810810810823</v>
      </c>
      <c r="AJ82" s="11">
        <v>0.72404527559055132</v>
      </c>
      <c r="AK82" s="11">
        <v>0.81374999999999997</v>
      </c>
      <c r="AL82" s="8">
        <v>0.68800722361809041</v>
      </c>
      <c r="AM82" s="8">
        <v>0.68800722361809041</v>
      </c>
      <c r="AN82" s="11">
        <v>0.63535623946037101</v>
      </c>
      <c r="AO82" s="11">
        <v>0.73719512195121961</v>
      </c>
      <c r="AP82" s="11">
        <v>0.81374999999999997</v>
      </c>
      <c r="AQ82" s="11">
        <v>0.71021484375000021</v>
      </c>
      <c r="AR82" s="11">
        <v>0.59937198359073374</v>
      </c>
      <c r="AS82" s="11">
        <v>0.68800722361809041</v>
      </c>
      <c r="AT82" s="8">
        <v>0.68800722361809041</v>
      </c>
      <c r="AU82" s="11">
        <v>0.81374999999999997</v>
      </c>
      <c r="AV82" s="11">
        <v>0.69668421052631579</v>
      </c>
      <c r="AW82" s="11">
        <v>0.71081742243436763</v>
      </c>
      <c r="AX82" s="11">
        <v>0.81374999999999997</v>
      </c>
      <c r="AY82" s="11"/>
      <c r="AZ82" s="11"/>
      <c r="BA82" s="11"/>
      <c r="BB82" s="11"/>
      <c r="BC82" s="11"/>
      <c r="BD82" s="11"/>
      <c r="BE82" s="11"/>
    </row>
    <row r="83" spans="3:57" s="1" customFormat="1" ht="14.4" x14ac:dyDescent="0.3">
      <c r="C83" s="14"/>
      <c r="D83" s="14"/>
      <c r="E83" s="13" t="s">
        <v>6</v>
      </c>
      <c r="F83" s="5" t="s">
        <v>1</v>
      </c>
      <c r="G83" s="7" t="s">
        <v>19</v>
      </c>
      <c r="H83" s="12" t="s">
        <v>0</v>
      </c>
      <c r="I83" s="12" t="str">
        <f>$I$4</f>
        <v>2018-0</v>
      </c>
      <c r="J83" s="12">
        <f t="shared" si="2"/>
        <v>9.9999999999999978E-2</v>
      </c>
      <c r="K83" s="12"/>
      <c r="L83" s="12"/>
      <c r="M83" s="12"/>
      <c r="N83" s="8">
        <v>7.9560341246764824E-2</v>
      </c>
      <c r="O83" s="11">
        <v>8.5619469026548656E-2</v>
      </c>
      <c r="P83" s="8">
        <v>8.4547738693467295E-2</v>
      </c>
      <c r="Q83" s="11">
        <v>8.8976377952755883E-2</v>
      </c>
      <c r="R83" s="11">
        <v>8.3234946871310472E-2</v>
      </c>
      <c r="S83" s="11">
        <v>8.6705202312138699E-2</v>
      </c>
      <c r="T83" s="11">
        <v>6.9536961819658794E-2</v>
      </c>
      <c r="U83" s="11">
        <v>8.7958115183246061E-2</v>
      </c>
      <c r="V83" s="11">
        <v>8.0254777070063676E-2</v>
      </c>
      <c r="W83" s="11">
        <v>9.9999999999999978E-2</v>
      </c>
      <c r="X83" s="11">
        <v>9.9999999999999978E-2</v>
      </c>
      <c r="Y83" s="11">
        <v>8.2749026154702254E-2</v>
      </c>
      <c r="Z83" s="11">
        <v>9.9999999999999978E-2</v>
      </c>
      <c r="AA83" s="11">
        <v>8.4319526627218908E-2</v>
      </c>
      <c r="AB83" s="11">
        <v>8.181818181818179E-2</v>
      </c>
      <c r="AC83" s="8">
        <v>7.9560341246764824E-2</v>
      </c>
      <c r="AD83" s="11">
        <v>8.5851318944844102E-2</v>
      </c>
      <c r="AE83" s="11">
        <v>2.4999999999999994E-2</v>
      </c>
      <c r="AF83" s="11">
        <v>2.4999999999999994E-2</v>
      </c>
      <c r="AG83" s="11">
        <v>7.9560341246764824E-2</v>
      </c>
      <c r="AH83" s="8">
        <v>8.4547738693467295E-2</v>
      </c>
      <c r="AI83" s="11">
        <v>9.0090090090090072E-2</v>
      </c>
      <c r="AJ83" s="11">
        <v>8.8976377952755883E-2</v>
      </c>
      <c r="AK83" s="11">
        <v>9.9999999999999978E-2</v>
      </c>
      <c r="AL83" s="8">
        <v>8.4547738693467295E-2</v>
      </c>
      <c r="AM83" s="8">
        <v>8.4547738693467295E-2</v>
      </c>
      <c r="AN83" s="11">
        <v>7.8077571669477208E-2</v>
      </c>
      <c r="AO83" s="11">
        <v>9.0592334494773497E-2</v>
      </c>
      <c r="AP83" s="11">
        <v>9.9999999999999978E-2</v>
      </c>
      <c r="AQ83" s="11">
        <v>8.727678571428571E-2</v>
      </c>
      <c r="AR83" s="11">
        <v>7.3655543298400433E-2</v>
      </c>
      <c r="AS83" s="11">
        <v>8.4547738693467295E-2</v>
      </c>
      <c r="AT83" s="8">
        <v>8.4547738693467295E-2</v>
      </c>
      <c r="AU83" s="11">
        <v>9.9999999999999978E-2</v>
      </c>
      <c r="AV83" s="11">
        <v>8.5614035087719281E-2</v>
      </c>
      <c r="AW83" s="11">
        <v>8.7350835322195688E-2</v>
      </c>
      <c r="AX83" s="11">
        <v>9.9999999999999978E-2</v>
      </c>
      <c r="AY83" s="11"/>
      <c r="AZ83" s="11"/>
      <c r="BA83" s="11"/>
      <c r="BB83" s="11"/>
      <c r="BC83" s="11"/>
      <c r="BD83" s="11"/>
      <c r="BE83" s="11"/>
    </row>
    <row r="84" spans="3:57" s="1" customFormat="1" ht="14.4" x14ac:dyDescent="0.3">
      <c r="C84" s="14"/>
      <c r="D84" s="14"/>
      <c r="E84" s="13" t="s">
        <v>5</v>
      </c>
      <c r="F84" s="5" t="s">
        <v>1</v>
      </c>
      <c r="G84" s="7" t="s">
        <v>19</v>
      </c>
      <c r="H84" s="12" t="s">
        <v>0</v>
      </c>
      <c r="I84" s="12" t="str">
        <f>$I$4</f>
        <v>2018-0</v>
      </c>
      <c r="J84" s="12">
        <f t="shared" si="2"/>
        <v>8.6250000000000007E-2</v>
      </c>
      <c r="K84" s="12"/>
      <c r="L84" s="12"/>
      <c r="M84" s="12"/>
      <c r="N84" s="8">
        <v>6.8620794325334675E-2</v>
      </c>
      <c r="O84" s="11">
        <v>7.3846792035398234E-2</v>
      </c>
      <c r="P84" s="8">
        <v>7.2922424623115573E-2</v>
      </c>
      <c r="Q84" s="11">
        <v>7.6742125984251966E-2</v>
      </c>
      <c r="R84" s="11">
        <v>7.1790141676505312E-2</v>
      </c>
      <c r="S84" s="11">
        <v>7.4783236994219654E-2</v>
      </c>
      <c r="T84" s="11">
        <v>5.9975629569455707E-2</v>
      </c>
      <c r="U84" s="11">
        <v>7.5863874345549726E-2</v>
      </c>
      <c r="V84" s="11">
        <v>6.9219745222929924E-2</v>
      </c>
      <c r="W84" s="11">
        <v>8.6249999999999993E-2</v>
      </c>
      <c r="X84" s="11">
        <v>8.6249999999999993E-2</v>
      </c>
      <c r="Y84" s="11">
        <v>7.1371035058430704E-2</v>
      </c>
      <c r="Z84" s="11">
        <v>8.6249999999999979E-2</v>
      </c>
      <c r="AA84" s="11">
        <v>7.272559171597634E-2</v>
      </c>
      <c r="AB84" s="11">
        <v>7.0568181818181808E-2</v>
      </c>
      <c r="AC84" s="8">
        <v>6.8620794325334675E-2</v>
      </c>
      <c r="AD84" s="11">
        <v>7.4046762589928053E-2</v>
      </c>
      <c r="AE84" s="11">
        <v>2.1562499999999995E-2</v>
      </c>
      <c r="AF84" s="11">
        <v>2.1562499999999995E-2</v>
      </c>
      <c r="AG84" s="11">
        <v>6.8620794325334675E-2</v>
      </c>
      <c r="AH84" s="8">
        <v>7.2922424623115573E-2</v>
      </c>
      <c r="AI84" s="11">
        <v>7.77027027027027E-2</v>
      </c>
      <c r="AJ84" s="11">
        <v>7.6742125984251966E-2</v>
      </c>
      <c r="AK84" s="11">
        <v>8.6249999999999993E-2</v>
      </c>
      <c r="AL84" s="8">
        <v>7.2922424623115573E-2</v>
      </c>
      <c r="AM84" s="8">
        <v>7.2922424623115573E-2</v>
      </c>
      <c r="AN84" s="11">
        <v>6.7341905564924115E-2</v>
      </c>
      <c r="AO84" s="11">
        <v>7.8135888501742162E-2</v>
      </c>
      <c r="AP84" s="11">
        <v>8.6249999999999993E-2</v>
      </c>
      <c r="AQ84" s="11">
        <v>7.527622767857145E-2</v>
      </c>
      <c r="AR84" s="11">
        <v>6.3527906094870384E-2</v>
      </c>
      <c r="AS84" s="11">
        <v>7.2922424623115573E-2</v>
      </c>
      <c r="AT84" s="8">
        <v>7.2922424623115573E-2</v>
      </c>
      <c r="AU84" s="11">
        <v>8.6250000000000007E-2</v>
      </c>
      <c r="AV84" s="11">
        <v>7.3842105263157889E-2</v>
      </c>
      <c r="AW84" s="11">
        <v>7.5340095465393803E-2</v>
      </c>
      <c r="AX84" s="11">
        <v>8.6249999999999993E-2</v>
      </c>
      <c r="AY84" s="11"/>
      <c r="AZ84" s="11"/>
      <c r="BA84" s="11"/>
      <c r="BB84" s="11"/>
      <c r="BC84" s="11"/>
      <c r="BD84" s="11"/>
      <c r="BE84" s="11"/>
    </row>
    <row r="85" spans="3:57" s="1" customFormat="1" ht="14.4" x14ac:dyDescent="0.3">
      <c r="C85" s="14"/>
      <c r="D85" s="14"/>
      <c r="E85" s="13" t="s">
        <v>13</v>
      </c>
      <c r="F85" s="5" t="s">
        <v>1</v>
      </c>
      <c r="G85" s="7" t="s">
        <v>19</v>
      </c>
      <c r="H85" s="12" t="s">
        <v>0</v>
      </c>
      <c r="I85" s="12" t="str">
        <f>$I$4</f>
        <v>2018-0</v>
      </c>
      <c r="J85" s="12">
        <f t="shared" si="2"/>
        <v>0</v>
      </c>
      <c r="K85" s="12"/>
      <c r="L85" s="12"/>
      <c r="M85" s="12"/>
      <c r="N85" s="8">
        <v>9.8768731827331674E-2</v>
      </c>
      <c r="O85" s="11">
        <v>5.9410951327433639E-2</v>
      </c>
      <c r="P85" s="8">
        <v>6.1849089195979895E-2</v>
      </c>
      <c r="Q85" s="11">
        <v>0</v>
      </c>
      <c r="R85" s="11">
        <v>7.6859504132231402E-2</v>
      </c>
      <c r="S85" s="11">
        <v>5.1741329479768783E-2</v>
      </c>
      <c r="T85" s="11">
        <v>0.16493145816409421</v>
      </c>
      <c r="U85" s="11">
        <v>4.2604712041884818E-2</v>
      </c>
      <c r="V85" s="11">
        <v>4.6648089171974522E-2</v>
      </c>
      <c r="W85" s="11">
        <v>0</v>
      </c>
      <c r="X85" s="11">
        <v>0</v>
      </c>
      <c r="Y85" s="11">
        <v>0.10188856427378966</v>
      </c>
      <c r="Z85" s="11">
        <v>0</v>
      </c>
      <c r="AA85" s="11">
        <v>8.1856508875739656E-2</v>
      </c>
      <c r="AB85" s="11">
        <v>9.7619493908153693E-2</v>
      </c>
      <c r="AC85" s="8">
        <v>9.8768731827331674E-2</v>
      </c>
      <c r="AD85" s="11">
        <v>5.0737410071942442E-2</v>
      </c>
      <c r="AE85" s="11">
        <v>0.16953124999999999</v>
      </c>
      <c r="AF85" s="11">
        <v>0.16953124999999999</v>
      </c>
      <c r="AG85" s="11">
        <v>9.8768731827331674E-2</v>
      </c>
      <c r="AH85" s="8">
        <v>6.1849089195979895E-2</v>
      </c>
      <c r="AI85" s="11">
        <v>0</v>
      </c>
      <c r="AJ85" s="11">
        <v>0</v>
      </c>
      <c r="AK85" s="11">
        <v>0</v>
      </c>
      <c r="AL85" s="8">
        <v>6.1849089195979895E-2</v>
      </c>
      <c r="AM85" s="8">
        <v>6.1849089195979895E-2</v>
      </c>
      <c r="AN85" s="11">
        <v>0.14340113827993256</v>
      </c>
      <c r="AO85" s="11">
        <v>0</v>
      </c>
      <c r="AP85" s="11">
        <v>0</v>
      </c>
      <c r="AQ85" s="11">
        <v>3.632812500000001E-2</v>
      </c>
      <c r="AR85" s="11">
        <v>0.15501870173745175</v>
      </c>
      <c r="AS85" s="11">
        <v>6.1849089195979895E-2</v>
      </c>
      <c r="AT85" s="8">
        <v>6.1849089195979895E-2</v>
      </c>
      <c r="AU85" s="11">
        <v>0</v>
      </c>
      <c r="AV85" s="11">
        <v>4.5684210526315785E-2</v>
      </c>
      <c r="AW85" s="11">
        <v>4.6610978520286402E-2</v>
      </c>
      <c r="AX85" s="11">
        <v>0</v>
      </c>
      <c r="AY85" s="11"/>
      <c r="AZ85" s="11"/>
      <c r="BA85" s="11"/>
      <c r="BB85" s="11"/>
      <c r="BC85" s="11"/>
      <c r="BD85" s="11"/>
      <c r="BE85" s="11"/>
    </row>
    <row r="86" spans="3:57" s="1" customFormat="1" ht="14.4" x14ac:dyDescent="0.3">
      <c r="C86" s="14"/>
      <c r="D86" s="14"/>
      <c r="E86" s="13" t="s">
        <v>12</v>
      </c>
      <c r="F86" s="5" t="s">
        <v>1</v>
      </c>
      <c r="G86" s="7" t="s">
        <v>19</v>
      </c>
      <c r="H86" s="12" t="s">
        <v>0</v>
      </c>
      <c r="I86" s="12" t="str">
        <f>$I$4</f>
        <v>2018-0</v>
      </c>
      <c r="J86" s="12">
        <f t="shared" si="2"/>
        <v>0</v>
      </c>
      <c r="K86" s="12"/>
      <c r="L86" s="12"/>
      <c r="M86" s="12"/>
      <c r="N86" s="8">
        <v>1.213747856557071E-2</v>
      </c>
      <c r="O86" s="11">
        <v>7.3008849557522114E-3</v>
      </c>
      <c r="P86" s="8">
        <v>7.6005025125628111E-3</v>
      </c>
      <c r="Q86" s="11">
        <v>0</v>
      </c>
      <c r="R86" s="11">
        <v>9.4451003541912611E-3</v>
      </c>
      <c r="S86" s="11">
        <v>6.358381502890172E-3</v>
      </c>
      <c r="T86" s="11">
        <v>2.0268074735986991E-2</v>
      </c>
      <c r="U86" s="11">
        <v>5.2356020942408363E-3</v>
      </c>
      <c r="V86" s="11">
        <v>5.7324840764331189E-3</v>
      </c>
      <c r="W86" s="11">
        <v>0</v>
      </c>
      <c r="X86" s="11">
        <v>0</v>
      </c>
      <c r="Y86" s="11">
        <v>1.2520868113522534E-2</v>
      </c>
      <c r="Z86" s="11">
        <v>0</v>
      </c>
      <c r="AA86" s="11">
        <v>1.0059171597633134E-2</v>
      </c>
      <c r="AB86" s="11">
        <v>1.19962511715089E-2</v>
      </c>
      <c r="AC86" s="8">
        <v>1.213747856557071E-2</v>
      </c>
      <c r="AD86" s="11">
        <v>6.235011990407672E-3</v>
      </c>
      <c r="AE86" s="11">
        <v>2.0833333333333329E-2</v>
      </c>
      <c r="AF86" s="11">
        <v>2.0833333333333329E-2</v>
      </c>
      <c r="AG86" s="11">
        <v>1.213747856557071E-2</v>
      </c>
      <c r="AH86" s="8">
        <v>7.6005025125628111E-3</v>
      </c>
      <c r="AI86" s="11">
        <v>0</v>
      </c>
      <c r="AJ86" s="11">
        <v>0</v>
      </c>
      <c r="AK86" s="11">
        <v>0</v>
      </c>
      <c r="AL86" s="8">
        <v>7.6005025125628111E-3</v>
      </c>
      <c r="AM86" s="8">
        <v>7.6005025125628111E-3</v>
      </c>
      <c r="AN86" s="11">
        <v>1.762225969645868E-2</v>
      </c>
      <c r="AO86" s="11">
        <v>0</v>
      </c>
      <c r="AP86" s="11">
        <v>0</v>
      </c>
      <c r="AQ86" s="11">
        <v>4.464285714285714E-3</v>
      </c>
      <c r="AR86" s="11">
        <v>1.9049917264202975E-2</v>
      </c>
      <c r="AS86" s="11">
        <v>7.6005025125628111E-3</v>
      </c>
      <c r="AT86" s="8">
        <v>7.6005025125628111E-3</v>
      </c>
      <c r="AU86" s="11">
        <v>0</v>
      </c>
      <c r="AV86" s="11">
        <v>5.6140350877192961E-3</v>
      </c>
      <c r="AW86" s="11">
        <v>5.7279236276849632E-3</v>
      </c>
      <c r="AX86" s="11">
        <v>0</v>
      </c>
      <c r="AY86" s="11"/>
      <c r="AZ86" s="11"/>
      <c r="BA86" s="11"/>
      <c r="BB86" s="11"/>
      <c r="BC86" s="11"/>
      <c r="BD86" s="11"/>
      <c r="BE86" s="11"/>
    </row>
    <row r="87" spans="3:57" s="1" customFormat="1" ht="14.4" x14ac:dyDescent="0.3">
      <c r="C87" s="14"/>
      <c r="D87" s="14"/>
      <c r="E87" s="13" t="s">
        <v>11</v>
      </c>
      <c r="F87" s="5" t="s">
        <v>1</v>
      </c>
      <c r="G87" s="7" t="s">
        <v>19</v>
      </c>
      <c r="H87" s="12" t="s">
        <v>0</v>
      </c>
      <c r="I87" s="12" t="str">
        <f>$I$4</f>
        <v>2018-0</v>
      </c>
      <c r="J87" s="12">
        <f t="shared" si="2"/>
        <v>0</v>
      </c>
      <c r="K87" s="12"/>
      <c r="L87" s="12"/>
      <c r="M87" s="12"/>
      <c r="N87" s="8">
        <v>1.0468575262804739E-2</v>
      </c>
      <c r="O87" s="11">
        <v>6.2970132743362835E-3</v>
      </c>
      <c r="P87" s="8">
        <v>6.5554334170854264E-3</v>
      </c>
      <c r="Q87" s="11">
        <v>0</v>
      </c>
      <c r="R87" s="11">
        <v>8.1463990554899637E-3</v>
      </c>
      <c r="S87" s="11">
        <v>5.4841040462427744E-3</v>
      </c>
      <c r="T87" s="11">
        <v>1.7481214459788785E-2</v>
      </c>
      <c r="U87" s="11">
        <v>4.5157068062827216E-3</v>
      </c>
      <c r="V87" s="11">
        <v>4.9442675159235665E-3</v>
      </c>
      <c r="W87" s="11">
        <v>0</v>
      </c>
      <c r="X87" s="11">
        <v>0</v>
      </c>
      <c r="Y87" s="11">
        <v>1.0799248747913189E-2</v>
      </c>
      <c r="Z87" s="11">
        <v>0</v>
      </c>
      <c r="AA87" s="11">
        <v>8.6760355029585796E-3</v>
      </c>
      <c r="AB87" s="11">
        <v>1.0346766635426429E-2</v>
      </c>
      <c r="AC87" s="8">
        <v>1.0468575262804739E-2</v>
      </c>
      <c r="AD87" s="11">
        <v>5.377697841726618E-3</v>
      </c>
      <c r="AE87" s="11">
        <v>1.7968749999999995E-2</v>
      </c>
      <c r="AF87" s="11">
        <v>1.7968749999999995E-2</v>
      </c>
      <c r="AG87" s="11">
        <v>1.0468575262804739E-2</v>
      </c>
      <c r="AH87" s="8">
        <v>6.5554334170854264E-3</v>
      </c>
      <c r="AI87" s="11">
        <v>0</v>
      </c>
      <c r="AJ87" s="11">
        <v>0</v>
      </c>
      <c r="AK87" s="11">
        <v>0</v>
      </c>
      <c r="AL87" s="8">
        <v>6.5554334170854264E-3</v>
      </c>
      <c r="AM87" s="8">
        <v>6.5554334170854264E-3</v>
      </c>
      <c r="AN87" s="11">
        <v>1.5199198988195614E-2</v>
      </c>
      <c r="AO87" s="11">
        <v>0</v>
      </c>
      <c r="AP87" s="11">
        <v>0</v>
      </c>
      <c r="AQ87" s="11">
        <v>3.8504464285714292E-3</v>
      </c>
      <c r="AR87" s="11">
        <v>1.6430553640375069E-2</v>
      </c>
      <c r="AS87" s="11">
        <v>6.5554334170854264E-3</v>
      </c>
      <c r="AT87" s="8">
        <v>6.5554334170854264E-3</v>
      </c>
      <c r="AU87" s="11">
        <v>0</v>
      </c>
      <c r="AV87" s="11">
        <v>4.8421052631578941E-3</v>
      </c>
      <c r="AW87" s="11">
        <v>4.9403341288782815E-3</v>
      </c>
      <c r="AX87" s="11">
        <v>0</v>
      </c>
      <c r="AY87" s="11"/>
      <c r="AZ87" s="11"/>
      <c r="BA87" s="11"/>
      <c r="BB87" s="11"/>
      <c r="BC87" s="11"/>
      <c r="BD87" s="11"/>
      <c r="BE87" s="11"/>
    </row>
    <row r="88" spans="3:57" s="1" customFormat="1" ht="14.4" x14ac:dyDescent="0.3">
      <c r="C88" s="14" t="s">
        <v>18</v>
      </c>
      <c r="D88" s="14"/>
      <c r="E88" s="13" t="s">
        <v>4</v>
      </c>
      <c r="F88" s="5" t="s">
        <v>1</v>
      </c>
      <c r="G88" s="7" t="s">
        <v>17</v>
      </c>
      <c r="H88" s="12" t="s">
        <v>0</v>
      </c>
      <c r="I88" s="12" t="str">
        <f>$I$4</f>
        <v>2018-0</v>
      </c>
      <c r="J88" s="12">
        <f t="shared" si="2"/>
        <v>0.24028620694081237</v>
      </c>
      <c r="K88" s="12"/>
      <c r="L88" s="12"/>
      <c r="M88" s="12"/>
      <c r="N88" s="8">
        <v>0.2513284928470243</v>
      </c>
      <c r="O88" s="11">
        <v>0.24586262538196224</v>
      </c>
      <c r="P88" s="8">
        <v>0.25054239261777356</v>
      </c>
      <c r="Q88" s="11">
        <v>0.2443517130926639</v>
      </c>
      <c r="R88" s="11">
        <v>0.2517927134585467</v>
      </c>
      <c r="S88" s="11">
        <v>0.24388089317394598</v>
      </c>
      <c r="T88" s="11">
        <v>0.26074737201975856</v>
      </c>
      <c r="U88" s="11">
        <v>0.24557757100267741</v>
      </c>
      <c r="V88" s="11">
        <v>0.24510045328517718</v>
      </c>
      <c r="W88" s="11">
        <v>0.24213444768313172</v>
      </c>
      <c r="X88" s="11">
        <v>0.24327868576979497</v>
      </c>
      <c r="Y88" s="11">
        <v>0.24967692904849831</v>
      </c>
      <c r="Z88" s="11">
        <v>0.24129208983772352</v>
      </c>
      <c r="AA88" s="11">
        <v>0.24629933682622976</v>
      </c>
      <c r="AB88" s="11">
        <v>0.25447543057808653</v>
      </c>
      <c r="AC88" s="8">
        <v>0.2513284928470243</v>
      </c>
      <c r="AD88" s="11">
        <v>0.25099189743471712</v>
      </c>
      <c r="AE88" s="11">
        <v>0.2378953928010234</v>
      </c>
      <c r="AF88" s="11">
        <v>0.23339391715898386</v>
      </c>
      <c r="AG88" s="11">
        <v>0.2513284928470243</v>
      </c>
      <c r="AH88" s="8">
        <v>0.25054239261777356</v>
      </c>
      <c r="AI88" s="11">
        <v>0.24480303520742669</v>
      </c>
      <c r="AJ88" s="11">
        <v>0.24396196029230527</v>
      </c>
      <c r="AK88" s="11">
        <v>0.2441000737231328</v>
      </c>
      <c r="AL88" s="8">
        <v>0.25054239261777356</v>
      </c>
      <c r="AM88" s="8">
        <v>0.25054239261777356</v>
      </c>
      <c r="AN88" s="11">
        <v>0.25943716737691724</v>
      </c>
      <c r="AO88" s="11">
        <v>0.24408853059346886</v>
      </c>
      <c r="AP88" s="11">
        <v>0.23798655466449295</v>
      </c>
      <c r="AQ88" s="11">
        <v>0.24567353598305866</v>
      </c>
      <c r="AR88" s="11">
        <v>0.25182901594711748</v>
      </c>
      <c r="AS88" s="11">
        <v>0.25054239261777356</v>
      </c>
      <c r="AT88" s="8">
        <v>0.25054239261777356</v>
      </c>
      <c r="AU88" s="11">
        <v>0.24028620694081237</v>
      </c>
      <c r="AV88" s="11">
        <v>0.24910068133825999</v>
      </c>
      <c r="AW88" s="11">
        <v>0.24773463886763789</v>
      </c>
      <c r="AX88" s="11">
        <v>0.23895922203354245</v>
      </c>
      <c r="AY88" s="11"/>
      <c r="AZ88" s="11"/>
      <c r="BA88" s="11"/>
      <c r="BB88" s="11"/>
      <c r="BC88" s="11"/>
      <c r="BD88" s="11"/>
      <c r="BE88" s="11"/>
    </row>
    <row r="89" spans="3:57" s="1" customFormat="1" ht="14.4" x14ac:dyDescent="0.3">
      <c r="C89" s="14"/>
      <c r="D89" s="14"/>
      <c r="E89" s="13" t="s">
        <v>3</v>
      </c>
      <c r="F89" s="5" t="s">
        <v>1</v>
      </c>
      <c r="G89" s="7" t="s">
        <v>17</v>
      </c>
      <c r="H89" s="12" t="s">
        <v>0</v>
      </c>
      <c r="I89" s="12" t="str">
        <f>$I$4</f>
        <v>2018-0</v>
      </c>
      <c r="J89" s="12">
        <f t="shared" si="2"/>
        <v>8.8178424565435759E-2</v>
      </c>
      <c r="K89" s="12"/>
      <c r="L89" s="12"/>
      <c r="M89" s="12"/>
      <c r="N89" s="8">
        <v>9.2230639576889664E-2</v>
      </c>
      <c r="O89" s="11">
        <v>9.0224816653931089E-2</v>
      </c>
      <c r="P89" s="8">
        <v>9.1942162428540739E-2</v>
      </c>
      <c r="Q89" s="11">
        <v>8.9670353428500507E-2</v>
      </c>
      <c r="R89" s="11">
        <v>9.2400995764604296E-2</v>
      </c>
      <c r="S89" s="11">
        <v>8.949757547667743E-2</v>
      </c>
      <c r="T89" s="11">
        <v>9.5687108998076545E-2</v>
      </c>
      <c r="U89" s="11">
        <v>9.0120209542266932E-2</v>
      </c>
      <c r="V89" s="11">
        <v>8.9945120471624659E-2</v>
      </c>
      <c r="W89" s="11">
        <v>8.8856678048855664E-2</v>
      </c>
      <c r="X89" s="11">
        <v>8.9276581933869711E-2</v>
      </c>
      <c r="Y89" s="11">
        <v>9.1624561118714976E-2</v>
      </c>
      <c r="Z89" s="11">
        <v>8.854755590375174E-2</v>
      </c>
      <c r="AA89" s="11">
        <v>9.0385077734396246E-2</v>
      </c>
      <c r="AB89" s="11">
        <v>9.3385479111224426E-2</v>
      </c>
      <c r="AC89" s="8">
        <v>9.2230639576889664E-2</v>
      </c>
      <c r="AD89" s="11">
        <v>9.2107118324666823E-2</v>
      </c>
      <c r="AE89" s="11">
        <v>8.7301061578357209E-2</v>
      </c>
      <c r="AF89" s="11">
        <v>8.5649143911553691E-2</v>
      </c>
      <c r="AG89" s="11">
        <v>9.2230639576889664E-2</v>
      </c>
      <c r="AH89" s="8">
        <v>9.1942162428540739E-2</v>
      </c>
      <c r="AI89" s="11">
        <v>8.983597622290887E-2</v>
      </c>
      <c r="AJ89" s="11">
        <v>8.952732487791018E-2</v>
      </c>
      <c r="AK89" s="11">
        <v>8.9578008705736817E-2</v>
      </c>
      <c r="AL89" s="8">
        <v>9.1942162428540739E-2</v>
      </c>
      <c r="AM89" s="8">
        <v>9.1942162428540739E-2</v>
      </c>
      <c r="AN89" s="11">
        <v>9.5206299954831985E-2</v>
      </c>
      <c r="AO89" s="11">
        <v>8.9573772694850951E-2</v>
      </c>
      <c r="AP89" s="11">
        <v>8.7334515473208432E-2</v>
      </c>
      <c r="AQ89" s="11">
        <v>9.0155426048828868E-2</v>
      </c>
      <c r="AR89" s="11">
        <v>9.2414317778758692E-2</v>
      </c>
      <c r="AS89" s="11">
        <v>9.1942162428540739E-2</v>
      </c>
      <c r="AT89" s="8">
        <v>9.1942162428540739E-2</v>
      </c>
      <c r="AU89" s="11">
        <v>8.8178424565435759E-2</v>
      </c>
      <c r="AV89" s="11">
        <v>9.1413094069086237E-2</v>
      </c>
      <c r="AW89" s="11">
        <v>9.0911794079867117E-2</v>
      </c>
      <c r="AX89" s="11">
        <v>8.7691457626988045E-2</v>
      </c>
      <c r="AY89" s="11"/>
      <c r="AZ89" s="11"/>
      <c r="BA89" s="11"/>
      <c r="BB89" s="11"/>
      <c r="BC89" s="11"/>
      <c r="BD89" s="11"/>
      <c r="BE89" s="11"/>
    </row>
    <row r="90" spans="3:57" s="1" customFormat="1" ht="14.4" x14ac:dyDescent="0.3">
      <c r="C90" s="14"/>
      <c r="D90" s="14"/>
      <c r="E90" s="13" t="s">
        <v>2</v>
      </c>
      <c r="F90" s="5" t="s">
        <v>1</v>
      </c>
      <c r="G90" s="7" t="s">
        <v>17</v>
      </c>
      <c r="H90" s="12" t="s">
        <v>0</v>
      </c>
      <c r="I90" s="12" t="str">
        <f>$I$4</f>
        <v>2018-0</v>
      </c>
      <c r="J90" s="12">
        <f t="shared" si="2"/>
        <v>2.424906675549483E-2</v>
      </c>
      <c r="K90" s="12"/>
      <c r="L90" s="12"/>
      <c r="M90" s="12"/>
      <c r="N90" s="8">
        <v>2.5363425883644659E-2</v>
      </c>
      <c r="O90" s="11">
        <v>2.4811824579831051E-2</v>
      </c>
      <c r="P90" s="8">
        <v>2.528409466784871E-2</v>
      </c>
      <c r="Q90" s="11">
        <v>2.4659347192837647E-2</v>
      </c>
      <c r="R90" s="11">
        <v>2.5410273835266183E-2</v>
      </c>
      <c r="S90" s="11">
        <v>2.4611833256086294E-2</v>
      </c>
      <c r="T90" s="11">
        <v>2.631395497447105E-2</v>
      </c>
      <c r="U90" s="11">
        <v>2.478305762412341E-2</v>
      </c>
      <c r="V90" s="11">
        <v>2.4734908129696784E-2</v>
      </c>
      <c r="W90" s="11">
        <v>2.4435586463435313E-2</v>
      </c>
      <c r="X90" s="11">
        <v>2.4551060031814176E-2</v>
      </c>
      <c r="Y90" s="11">
        <v>2.5196754307646622E-2</v>
      </c>
      <c r="Z90" s="11">
        <v>2.4350577873531731E-2</v>
      </c>
      <c r="AA90" s="11">
        <v>2.4855896376958966E-2</v>
      </c>
      <c r="AB90" s="11">
        <v>2.5681006755586721E-2</v>
      </c>
      <c r="AC90" s="8">
        <v>2.5363425883644659E-2</v>
      </c>
      <c r="AD90" s="11">
        <v>2.5329457539283382E-2</v>
      </c>
      <c r="AE90" s="11">
        <v>2.4007791934048235E-2</v>
      </c>
      <c r="AF90" s="11">
        <v>2.3553514575677271E-2</v>
      </c>
      <c r="AG90" s="11">
        <v>2.5363425883644659E-2</v>
      </c>
      <c r="AH90" s="8">
        <v>2.528409466784871E-2</v>
      </c>
      <c r="AI90" s="11">
        <v>2.4704893461299941E-2</v>
      </c>
      <c r="AJ90" s="11">
        <v>2.4620014341425304E-2</v>
      </c>
      <c r="AK90" s="11">
        <v>2.4633952394077625E-2</v>
      </c>
      <c r="AL90" s="8">
        <v>2.528409466784871E-2</v>
      </c>
      <c r="AM90" s="8">
        <v>2.528409466784871E-2</v>
      </c>
      <c r="AN90" s="11">
        <v>2.6181732487578799E-2</v>
      </c>
      <c r="AO90" s="11">
        <v>2.4632787491084017E-2</v>
      </c>
      <c r="AP90" s="11">
        <v>2.4016991755132323E-2</v>
      </c>
      <c r="AQ90" s="11">
        <v>2.4792742163427937E-2</v>
      </c>
      <c r="AR90" s="11">
        <v>2.5413937389158644E-2</v>
      </c>
      <c r="AS90" s="11">
        <v>2.528409466784871E-2</v>
      </c>
      <c r="AT90" s="8">
        <v>2.528409466784871E-2</v>
      </c>
      <c r="AU90" s="11">
        <v>2.424906675549483E-2</v>
      </c>
      <c r="AV90" s="11">
        <v>2.5138600868998717E-2</v>
      </c>
      <c r="AW90" s="11">
        <v>2.5000743371963462E-2</v>
      </c>
      <c r="AX90" s="11">
        <v>2.4115150847421715E-2</v>
      </c>
      <c r="AY90" s="11"/>
      <c r="AZ90" s="11"/>
      <c r="BA90" s="11"/>
      <c r="BB90" s="11"/>
      <c r="BC90" s="11"/>
      <c r="BD90" s="11"/>
      <c r="BE90" s="11"/>
    </row>
    <row r="91" spans="3:57" s="1" customFormat="1" ht="14.4" x14ac:dyDescent="0.3">
      <c r="C91" s="14"/>
      <c r="D91" s="14"/>
      <c r="E91" s="13" t="s">
        <v>10</v>
      </c>
      <c r="F91" s="5" t="s">
        <v>1</v>
      </c>
      <c r="G91" s="7" t="s">
        <v>17</v>
      </c>
      <c r="H91" s="12" t="s">
        <v>0</v>
      </c>
      <c r="I91" s="12" t="str">
        <f>$I$4</f>
        <v>2018-0</v>
      </c>
      <c r="J91" s="12">
        <f t="shared" si="2"/>
        <v>0.14203632964822283</v>
      </c>
      <c r="K91" s="12"/>
      <c r="L91" s="12"/>
      <c r="M91" s="12"/>
      <c r="N91" s="8">
        <v>0.14087281822319231</v>
      </c>
      <c r="O91" s="11">
        <v>0.14045570700488866</v>
      </c>
      <c r="P91" s="8">
        <v>0.13873990350444351</v>
      </c>
      <c r="Q91" s="11">
        <v>0.14188481772127096</v>
      </c>
      <c r="R91" s="11">
        <v>0.139170289401648</v>
      </c>
      <c r="S91" s="11">
        <v>0.14177201209555143</v>
      </c>
      <c r="T91" s="11">
        <v>0.13775128233853495</v>
      </c>
      <c r="U91" s="11">
        <v>0.14037773042787849</v>
      </c>
      <c r="V91" s="11">
        <v>0.14098331672872444</v>
      </c>
      <c r="W91" s="11">
        <v>0.14284616035063172</v>
      </c>
      <c r="X91" s="11">
        <v>0.14180545782372159</v>
      </c>
      <c r="Y91" s="11">
        <v>0.14179691164696057</v>
      </c>
      <c r="Z91" s="11">
        <v>0.14188621540145774</v>
      </c>
      <c r="AA91" s="11">
        <v>0.14201783056624992</v>
      </c>
      <c r="AB91" s="11">
        <v>0.13966848318949915</v>
      </c>
      <c r="AC91" s="8">
        <v>0.14087281822319231</v>
      </c>
      <c r="AD91" s="11">
        <v>0.13836718765241121</v>
      </c>
      <c r="AE91" s="11">
        <v>0.14363916688450284</v>
      </c>
      <c r="AF91" s="11">
        <v>0.143094822432562</v>
      </c>
      <c r="AG91" s="11">
        <v>0.14087281822319231</v>
      </c>
      <c r="AH91" s="8">
        <v>0.13873990350444351</v>
      </c>
      <c r="AI91" s="11">
        <v>0.1408068530500089</v>
      </c>
      <c r="AJ91" s="11">
        <v>0.14131200695996052</v>
      </c>
      <c r="AK91" s="11">
        <v>0.14119935982393206</v>
      </c>
      <c r="AL91" s="8">
        <v>0.13873990350444351</v>
      </c>
      <c r="AM91" s="8">
        <v>0.13873990350444351</v>
      </c>
      <c r="AN91" s="11">
        <v>0.13985286324203625</v>
      </c>
      <c r="AO91" s="11">
        <v>0.14210600372274809</v>
      </c>
      <c r="AP91" s="11">
        <v>0.14228534722104139</v>
      </c>
      <c r="AQ91" s="11">
        <v>0.14048266791249361</v>
      </c>
      <c r="AR91" s="11">
        <v>0.14128969000392283</v>
      </c>
      <c r="AS91" s="11">
        <v>0.13873990350444351</v>
      </c>
      <c r="AT91" s="8">
        <v>0.13873990350444351</v>
      </c>
      <c r="AU91" s="11">
        <v>0.14203632964822283</v>
      </c>
      <c r="AV91" s="11">
        <v>0.13971157799084127</v>
      </c>
      <c r="AW91" s="11">
        <v>0.13955695944922678</v>
      </c>
      <c r="AX91" s="11">
        <v>0.143377922031239</v>
      </c>
      <c r="AY91" s="11"/>
      <c r="AZ91" s="11"/>
      <c r="BA91" s="11"/>
      <c r="BB91" s="11"/>
      <c r="BC91" s="11"/>
      <c r="BD91" s="11"/>
      <c r="BE91" s="11"/>
    </row>
    <row r="92" spans="3:57" s="1" customFormat="1" ht="14.4" x14ac:dyDescent="0.3">
      <c r="C92" s="15"/>
      <c r="D92" s="15"/>
      <c r="E92" s="13" t="s">
        <v>9</v>
      </c>
      <c r="F92" s="5" t="s">
        <v>1</v>
      </c>
      <c r="G92" s="7" t="s">
        <v>17</v>
      </c>
      <c r="H92" s="12" t="s">
        <v>0</v>
      </c>
      <c r="I92" s="12" t="str">
        <f>$I$4</f>
        <v>2018-0</v>
      </c>
      <c r="J92" s="12">
        <f t="shared" si="2"/>
        <v>5.2123423724118469E-2</v>
      </c>
      <c r="K92" s="12"/>
      <c r="L92" s="12"/>
      <c r="M92" s="12"/>
      <c r="N92" s="8">
        <v>5.1696447054382498E-2</v>
      </c>
      <c r="O92" s="11">
        <v>5.1543378717390342E-2</v>
      </c>
      <c r="P92" s="8">
        <v>5.0913726056676517E-2</v>
      </c>
      <c r="Q92" s="11">
        <v>5.2067823016980173E-2</v>
      </c>
      <c r="R92" s="11">
        <v>5.1071665835467156E-2</v>
      </c>
      <c r="S92" s="11">
        <v>5.2026426457083087E-2</v>
      </c>
      <c r="T92" s="11">
        <v>5.0550929298544947E-2</v>
      </c>
      <c r="U92" s="11">
        <v>5.151476345977192E-2</v>
      </c>
      <c r="V92" s="11">
        <v>5.1736996964669518E-2</v>
      </c>
      <c r="W92" s="11">
        <v>5.2420609302984124E-2</v>
      </c>
      <c r="X92" s="11">
        <v>5.203870011879691E-2</v>
      </c>
      <c r="Y92" s="11">
        <v>5.2035563907141494E-2</v>
      </c>
      <c r="Z92" s="11">
        <v>5.2068335927140455E-2</v>
      </c>
      <c r="AA92" s="11">
        <v>5.2116635070183451E-2</v>
      </c>
      <c r="AB92" s="11">
        <v>5.1254489243852897E-2</v>
      </c>
      <c r="AC92" s="8">
        <v>5.1696447054382498E-2</v>
      </c>
      <c r="AD92" s="11">
        <v>5.0776949597215126E-2</v>
      </c>
      <c r="AE92" s="11">
        <v>5.2711620875046925E-2</v>
      </c>
      <c r="AF92" s="11">
        <v>5.2511861443142016E-2</v>
      </c>
      <c r="AG92" s="11">
        <v>5.1696447054382498E-2</v>
      </c>
      <c r="AH92" s="8">
        <v>5.0913726056676517E-2</v>
      </c>
      <c r="AI92" s="11">
        <v>5.1672239651379404E-2</v>
      </c>
      <c r="AJ92" s="11">
        <v>5.1857617233013034E-2</v>
      </c>
      <c r="AK92" s="11">
        <v>5.1816278834470479E-2</v>
      </c>
      <c r="AL92" s="8">
        <v>5.0913726056676517E-2</v>
      </c>
      <c r="AM92" s="8">
        <v>5.0913726056676517E-2</v>
      </c>
      <c r="AN92" s="11">
        <v>5.1322151648453669E-2</v>
      </c>
      <c r="AO92" s="11">
        <v>5.2148992191834165E-2</v>
      </c>
      <c r="AP92" s="11">
        <v>5.2214806319648213E-2</v>
      </c>
      <c r="AQ92" s="11">
        <v>5.1553272628438028E-2</v>
      </c>
      <c r="AR92" s="11">
        <v>5.1849427524375345E-2</v>
      </c>
      <c r="AS92" s="11">
        <v>5.0913726056676517E-2</v>
      </c>
      <c r="AT92" s="8">
        <v>5.0913726056676517E-2</v>
      </c>
      <c r="AU92" s="11">
        <v>5.2123423724118469E-2</v>
      </c>
      <c r="AV92" s="11">
        <v>5.127030384985002E-2</v>
      </c>
      <c r="AW92" s="11">
        <v>5.1213563100633686E-2</v>
      </c>
      <c r="AX92" s="11">
        <v>5.2615751204124407E-2</v>
      </c>
      <c r="AY92" s="11"/>
      <c r="AZ92" s="11"/>
      <c r="BA92" s="11"/>
      <c r="BB92" s="11"/>
      <c r="BC92" s="11"/>
      <c r="BD92" s="11"/>
      <c r="BE92" s="11"/>
    </row>
    <row r="93" spans="3:57" s="1" customFormat="1" ht="14.4" x14ac:dyDescent="0.3">
      <c r="C93" s="14"/>
      <c r="D93" s="14"/>
      <c r="E93" s="13" t="s">
        <v>8</v>
      </c>
      <c r="F93" s="5" t="s">
        <v>1</v>
      </c>
      <c r="G93" s="7" t="s">
        <v>17</v>
      </c>
      <c r="H93" s="12" t="s">
        <v>0</v>
      </c>
      <c r="I93" s="12" t="str">
        <f>$I$4</f>
        <v>2018-0</v>
      </c>
      <c r="J93" s="12">
        <f t="shared" si="2"/>
        <v>1.433394152413258E-2</v>
      </c>
      <c r="K93" s="12"/>
      <c r="L93" s="12"/>
      <c r="M93" s="12"/>
      <c r="N93" s="8">
        <v>1.4216522939955189E-2</v>
      </c>
      <c r="O93" s="11">
        <v>1.4174429147282345E-2</v>
      </c>
      <c r="P93" s="8">
        <v>1.4001274665586042E-2</v>
      </c>
      <c r="Q93" s="11">
        <v>1.4318651329669549E-2</v>
      </c>
      <c r="R93" s="11">
        <v>1.4044708104753469E-2</v>
      </c>
      <c r="S93" s="11">
        <v>1.4307267275697852E-2</v>
      </c>
      <c r="T93" s="11">
        <v>1.3901505557099861E-2</v>
      </c>
      <c r="U93" s="11">
        <v>1.416655995143728E-2</v>
      </c>
      <c r="V93" s="11">
        <v>1.4227674165284119E-2</v>
      </c>
      <c r="W93" s="11">
        <v>1.4415667558320635E-2</v>
      </c>
      <c r="X93" s="11">
        <v>1.4310642532669152E-2</v>
      </c>
      <c r="Y93" s="11">
        <v>1.430978007446391E-2</v>
      </c>
      <c r="Z93" s="11">
        <v>1.4318792379963627E-2</v>
      </c>
      <c r="AA93" s="11">
        <v>1.433207464430045E-2</v>
      </c>
      <c r="AB93" s="11">
        <v>1.4094984542059548E-2</v>
      </c>
      <c r="AC93" s="8">
        <v>1.4216522939955189E-2</v>
      </c>
      <c r="AD93" s="11">
        <v>1.3963661139234158E-2</v>
      </c>
      <c r="AE93" s="11">
        <v>1.4495695740637905E-2</v>
      </c>
      <c r="AF93" s="11">
        <v>1.4440761896864055E-2</v>
      </c>
      <c r="AG93" s="11">
        <v>1.4216522939955189E-2</v>
      </c>
      <c r="AH93" s="8">
        <v>1.4001274665586042E-2</v>
      </c>
      <c r="AI93" s="11">
        <v>1.4209865904129338E-2</v>
      </c>
      <c r="AJ93" s="11">
        <v>1.4260844739078588E-2</v>
      </c>
      <c r="AK93" s="11">
        <v>1.4249476679479381E-2</v>
      </c>
      <c r="AL93" s="8">
        <v>1.4001274665586042E-2</v>
      </c>
      <c r="AM93" s="8">
        <v>1.4001274665586042E-2</v>
      </c>
      <c r="AN93" s="11">
        <v>1.4113591703324758E-2</v>
      </c>
      <c r="AO93" s="11">
        <v>1.4340972852754395E-2</v>
      </c>
      <c r="AP93" s="11">
        <v>1.4359071737903259E-2</v>
      </c>
      <c r="AQ93" s="11">
        <v>1.4177149972820458E-2</v>
      </c>
      <c r="AR93" s="11">
        <v>1.4258592569203222E-2</v>
      </c>
      <c r="AS93" s="11">
        <v>1.4001274665586042E-2</v>
      </c>
      <c r="AT93" s="8">
        <v>1.4001274665586042E-2</v>
      </c>
      <c r="AU93" s="11">
        <v>1.433394152413258E-2</v>
      </c>
      <c r="AV93" s="11">
        <v>1.4099333558708755E-2</v>
      </c>
      <c r="AW93" s="11">
        <v>1.4083729852674264E-2</v>
      </c>
      <c r="AX93" s="11">
        <v>1.4469331581134212E-2</v>
      </c>
      <c r="AY93" s="11"/>
      <c r="AZ93" s="11"/>
      <c r="BA93" s="11"/>
      <c r="BB93" s="11"/>
      <c r="BC93" s="11"/>
      <c r="BD93" s="11"/>
      <c r="BE93" s="11"/>
    </row>
    <row r="94" spans="3:57" s="1" customFormat="1" ht="14.4" x14ac:dyDescent="0.3">
      <c r="C94" s="14"/>
      <c r="D94" s="14"/>
      <c r="E94" s="13" t="s">
        <v>7</v>
      </c>
      <c r="F94" s="5" t="s">
        <v>1</v>
      </c>
      <c r="G94" s="7" t="s">
        <v>17</v>
      </c>
      <c r="H94" s="12" t="s">
        <v>0</v>
      </c>
      <c r="I94" s="12" t="str">
        <f>$I$4</f>
        <v>2018-0</v>
      </c>
      <c r="J94" s="12">
        <f t="shared" si="2"/>
        <v>0.15837953372194352</v>
      </c>
      <c r="K94" s="12"/>
      <c r="L94" s="12"/>
      <c r="M94" s="12"/>
      <c r="N94" s="8">
        <v>0.15369675509455444</v>
      </c>
      <c r="O94" s="11">
        <v>0.15546774368113242</v>
      </c>
      <c r="P94" s="8">
        <v>0.15376353762924022</v>
      </c>
      <c r="Q94" s="11">
        <v>0.15598931663814181</v>
      </c>
      <c r="R94" s="11">
        <v>0.15342830718156372</v>
      </c>
      <c r="S94" s="11">
        <v>0.1561039994117451</v>
      </c>
      <c r="T94" s="11">
        <v>0.15328124999999998</v>
      </c>
      <c r="U94" s="11">
        <v>0.15558725904179643</v>
      </c>
      <c r="V94" s="11">
        <v>0.15565415209639089</v>
      </c>
      <c r="W94" s="11">
        <v>0.15680963219291638</v>
      </c>
      <c r="X94" s="11">
        <v>0.1559073800331191</v>
      </c>
      <c r="Y94" s="11">
        <v>0.15380364427894797</v>
      </c>
      <c r="Z94" s="11">
        <v>0.15756248842381088</v>
      </c>
      <c r="AA94" s="11">
        <v>0.1548729234289517</v>
      </c>
      <c r="AB94" s="11">
        <v>0.15331827930958389</v>
      </c>
      <c r="AC94" s="8">
        <v>0.15369675509455444</v>
      </c>
      <c r="AD94" s="11">
        <v>0.15366706385920859</v>
      </c>
      <c r="AE94" s="11">
        <v>0.15960354473680227</v>
      </c>
      <c r="AF94" s="11">
        <v>0.16395028440445489</v>
      </c>
      <c r="AG94" s="11">
        <v>0.15369675509455444</v>
      </c>
      <c r="AH94" s="8">
        <v>0.15376353762924022</v>
      </c>
      <c r="AI94" s="11">
        <v>0.15546998276736099</v>
      </c>
      <c r="AJ94" s="11">
        <v>0.15636132926647667</v>
      </c>
      <c r="AK94" s="11">
        <v>0.15566297189780748</v>
      </c>
      <c r="AL94" s="8">
        <v>0.15376353762924022</v>
      </c>
      <c r="AM94" s="8">
        <v>0.15376353762924022</v>
      </c>
      <c r="AN94" s="11">
        <v>0.15328124999999998</v>
      </c>
      <c r="AO94" s="11">
        <v>0.15607548557677398</v>
      </c>
      <c r="AP94" s="11">
        <v>0.16036321912992449</v>
      </c>
      <c r="AQ94" s="11">
        <v>0.15528381096832461</v>
      </c>
      <c r="AR94" s="11">
        <v>0.1536526801674104</v>
      </c>
      <c r="AS94" s="11">
        <v>0.15376353762924022</v>
      </c>
      <c r="AT94" s="8">
        <v>0.15376353762924022</v>
      </c>
      <c r="AU94" s="11">
        <v>0.15837953372194352</v>
      </c>
      <c r="AV94" s="11">
        <v>0.15398149924223417</v>
      </c>
      <c r="AW94" s="11">
        <v>0.15468841684050319</v>
      </c>
      <c r="AX94" s="11">
        <v>0.15910955544710792</v>
      </c>
      <c r="AY94" s="11"/>
      <c r="AZ94" s="11"/>
      <c r="BA94" s="11"/>
      <c r="BB94" s="11"/>
      <c r="BC94" s="11"/>
      <c r="BD94" s="11"/>
      <c r="BE94" s="11"/>
    </row>
    <row r="95" spans="3:57" s="1" customFormat="1" ht="14.4" x14ac:dyDescent="0.3">
      <c r="C95" s="14"/>
      <c r="D95" s="14"/>
      <c r="E95" s="13" t="s">
        <v>6</v>
      </c>
      <c r="F95" s="5" t="s">
        <v>1</v>
      </c>
      <c r="G95" s="7" t="s">
        <v>17</v>
      </c>
      <c r="H95" s="12" t="s">
        <v>0</v>
      </c>
      <c r="I95" s="12" t="str">
        <f>$I$4</f>
        <v>2018-0</v>
      </c>
      <c r="J95" s="12">
        <f t="shared" si="2"/>
        <v>5.8120929806217816E-2</v>
      </c>
      <c r="K95" s="12"/>
      <c r="L95" s="12"/>
      <c r="M95" s="12"/>
      <c r="N95" s="8">
        <v>5.6402478933781447E-2</v>
      </c>
      <c r="O95" s="11">
        <v>5.7052383002250434E-2</v>
      </c>
      <c r="P95" s="8">
        <v>5.642698628595972E-2</v>
      </c>
      <c r="Q95" s="11">
        <v>5.7243785922253869E-2</v>
      </c>
      <c r="R95" s="11">
        <v>5.6303965938188524E-2</v>
      </c>
      <c r="S95" s="11">
        <v>5.7285871343759676E-2</v>
      </c>
      <c r="T95" s="11">
        <v>5.6249999999999994E-2</v>
      </c>
      <c r="U95" s="11">
        <v>5.709624185020052E-2</v>
      </c>
      <c r="V95" s="11">
        <v>5.7120789760143439E-2</v>
      </c>
      <c r="W95" s="11">
        <v>5.7544819153363812E-2</v>
      </c>
      <c r="X95" s="11">
        <v>5.7213717443346468E-2</v>
      </c>
      <c r="Y95" s="11">
        <v>5.6441704322549718E-2</v>
      </c>
      <c r="Z95" s="11">
        <v>5.7821096669288391E-2</v>
      </c>
      <c r="AA95" s="11">
        <v>5.683410034089971E-2</v>
      </c>
      <c r="AB95" s="11">
        <v>5.6263588737461984E-2</v>
      </c>
      <c r="AC95" s="8">
        <v>5.6402478933781447E-2</v>
      </c>
      <c r="AD95" s="11">
        <v>5.6391583067599477E-2</v>
      </c>
      <c r="AE95" s="11">
        <v>5.8570108160294412E-2</v>
      </c>
      <c r="AF95" s="11">
        <v>6.0165241983286197E-2</v>
      </c>
      <c r="AG95" s="11">
        <v>5.6402478933781447E-2</v>
      </c>
      <c r="AH95" s="8">
        <v>5.642698628595972E-2</v>
      </c>
      <c r="AI95" s="11">
        <v>5.7053204685270087E-2</v>
      </c>
      <c r="AJ95" s="11">
        <v>5.7380304317973092E-2</v>
      </c>
      <c r="AK95" s="11">
        <v>5.7124026384516496E-2</v>
      </c>
      <c r="AL95" s="8">
        <v>5.642698628595972E-2</v>
      </c>
      <c r="AM95" s="8">
        <v>5.642698628595972E-2</v>
      </c>
      <c r="AN95" s="11">
        <v>5.6249999999999994E-2</v>
      </c>
      <c r="AO95" s="11">
        <v>5.7275407551109714E-2</v>
      </c>
      <c r="AP95" s="11">
        <v>5.8848887754100736E-2</v>
      </c>
      <c r="AQ95" s="11">
        <v>5.6984884759018195E-2</v>
      </c>
      <c r="AR95" s="11">
        <v>5.6386304648590978E-2</v>
      </c>
      <c r="AS95" s="11">
        <v>5.642698628595972E-2</v>
      </c>
      <c r="AT95" s="8">
        <v>5.642698628595972E-2</v>
      </c>
      <c r="AU95" s="11">
        <v>5.8120929806217816E-2</v>
      </c>
      <c r="AV95" s="11">
        <v>5.6506972198985018E-2</v>
      </c>
      <c r="AW95" s="11">
        <v>5.676639150110209E-2</v>
      </c>
      <c r="AX95" s="11">
        <v>5.838882768701209E-2</v>
      </c>
      <c r="AY95" s="11"/>
      <c r="AZ95" s="11"/>
      <c r="BA95" s="11"/>
      <c r="BB95" s="11"/>
      <c r="BC95" s="11"/>
      <c r="BD95" s="11"/>
      <c r="BE95" s="11"/>
    </row>
    <row r="96" spans="3:57" s="1" customFormat="1" ht="14.4" x14ac:dyDescent="0.3">
      <c r="C96" s="14"/>
      <c r="D96" s="14"/>
      <c r="E96" s="13" t="s">
        <v>5</v>
      </c>
      <c r="F96" s="5" t="s">
        <v>1</v>
      </c>
      <c r="G96" s="7" t="s">
        <v>17</v>
      </c>
      <c r="H96" s="12" t="s">
        <v>0</v>
      </c>
      <c r="I96" s="12" t="str">
        <f>$I$4</f>
        <v>2018-0</v>
      </c>
      <c r="J96" s="12">
        <f t="shared" si="2"/>
        <v>1.59832556967099E-2</v>
      </c>
      <c r="K96" s="12"/>
      <c r="L96" s="12"/>
      <c r="M96" s="12"/>
      <c r="N96" s="8">
        <v>1.5510681706789898E-2</v>
      </c>
      <c r="O96" s="11">
        <v>1.5689405325618869E-2</v>
      </c>
      <c r="P96" s="8">
        <v>1.5517421228638924E-2</v>
      </c>
      <c r="Q96" s="11">
        <v>1.5742041128619814E-2</v>
      </c>
      <c r="R96" s="11">
        <v>1.5483590633001846E-2</v>
      </c>
      <c r="S96" s="11">
        <v>1.5753614619533909E-2</v>
      </c>
      <c r="T96" s="11">
        <v>1.546875E-2</v>
      </c>
      <c r="U96" s="11">
        <v>1.5701466508805145E-2</v>
      </c>
      <c r="V96" s="11">
        <v>1.5708217184039447E-2</v>
      </c>
      <c r="W96" s="11">
        <v>1.582482526717505E-2</v>
      </c>
      <c r="X96" s="11">
        <v>1.573377229692028E-2</v>
      </c>
      <c r="Y96" s="11">
        <v>1.5521468688701174E-2</v>
      </c>
      <c r="Z96" s="11">
        <v>1.5900801584054311E-2</v>
      </c>
      <c r="AA96" s="11">
        <v>1.5629377593747419E-2</v>
      </c>
      <c r="AB96" s="11">
        <v>1.5472486902802047E-2</v>
      </c>
      <c r="AC96" s="8">
        <v>1.5510681706789898E-2</v>
      </c>
      <c r="AD96" s="11">
        <v>1.5507685343589858E-2</v>
      </c>
      <c r="AE96" s="11">
        <v>1.6106779744080965E-2</v>
      </c>
      <c r="AF96" s="11">
        <v>1.6545441545403706E-2</v>
      </c>
      <c r="AG96" s="11">
        <v>1.5510681706789898E-2</v>
      </c>
      <c r="AH96" s="8">
        <v>1.5517421228638924E-2</v>
      </c>
      <c r="AI96" s="11">
        <v>1.5689631288449274E-2</v>
      </c>
      <c r="AJ96" s="11">
        <v>1.5779583687442599E-2</v>
      </c>
      <c r="AK96" s="11">
        <v>1.5709107255742039E-2</v>
      </c>
      <c r="AL96" s="8">
        <v>1.5517421228638924E-2</v>
      </c>
      <c r="AM96" s="8">
        <v>1.5517421228638924E-2</v>
      </c>
      <c r="AN96" s="11">
        <v>1.546875E-2</v>
      </c>
      <c r="AO96" s="11">
        <v>1.5750737076555173E-2</v>
      </c>
      <c r="AP96" s="11">
        <v>1.6183444132377704E-2</v>
      </c>
      <c r="AQ96" s="11">
        <v>1.5670843308730004E-2</v>
      </c>
      <c r="AR96" s="11">
        <v>1.5506233778362521E-2</v>
      </c>
      <c r="AS96" s="11">
        <v>1.5517421228638924E-2</v>
      </c>
      <c r="AT96" s="8">
        <v>1.5517421228638924E-2</v>
      </c>
      <c r="AU96" s="11">
        <v>1.59832556967099E-2</v>
      </c>
      <c r="AV96" s="11">
        <v>1.5539417354720881E-2</v>
      </c>
      <c r="AW96" s="11">
        <v>1.5610757662803076E-2</v>
      </c>
      <c r="AX96" s="11">
        <v>1.6056927613928323E-2</v>
      </c>
      <c r="AY96" s="11"/>
      <c r="AZ96" s="11"/>
      <c r="BA96" s="11"/>
      <c r="BB96" s="11"/>
      <c r="BC96" s="11"/>
      <c r="BD96" s="11"/>
      <c r="BE96" s="11"/>
    </row>
    <row r="97" spans="3:57" s="1" customFormat="1" ht="14.4" x14ac:dyDescent="0.3">
      <c r="C97" s="14"/>
      <c r="D97" s="14"/>
      <c r="E97" s="13" t="s">
        <v>13</v>
      </c>
      <c r="F97" s="5" t="s">
        <v>1</v>
      </c>
      <c r="G97" s="7" t="s">
        <v>17</v>
      </c>
      <c r="H97" s="12" t="s">
        <v>0</v>
      </c>
      <c r="I97" s="12" t="str">
        <f>$I$4</f>
        <v>2018-0</v>
      </c>
      <c r="J97" s="12">
        <f t="shared" si="2"/>
        <v>0.14054792968902122</v>
      </c>
      <c r="K97" s="12"/>
      <c r="L97" s="12"/>
      <c r="M97" s="12"/>
      <c r="N97" s="8">
        <v>0.13535193383522887</v>
      </c>
      <c r="O97" s="11">
        <v>0.13946392393201668</v>
      </c>
      <c r="P97" s="8">
        <v>0.13820416624854268</v>
      </c>
      <c r="Q97" s="11">
        <v>0.13902415254792333</v>
      </c>
      <c r="R97" s="11">
        <v>0.13685868995824152</v>
      </c>
      <c r="S97" s="11">
        <v>0.13949309531875748</v>
      </c>
      <c r="T97" s="11">
        <v>0.12947009564170642</v>
      </c>
      <c r="U97" s="11">
        <v>0.13970743952764772</v>
      </c>
      <c r="V97" s="11">
        <v>0.13951207788970749</v>
      </c>
      <c r="W97" s="11">
        <v>0.13945975977332012</v>
      </c>
      <c r="X97" s="11">
        <v>0.14025847637336428</v>
      </c>
      <c r="Y97" s="11">
        <v>0.13597251502559315</v>
      </c>
      <c r="Z97" s="11">
        <v>0.14050920633700784</v>
      </c>
      <c r="AA97" s="11">
        <v>0.13805990917856861</v>
      </c>
      <c r="AB97" s="11">
        <v>0.1337878069228304</v>
      </c>
      <c r="AC97" s="8">
        <v>0.13535193383522887</v>
      </c>
      <c r="AD97" s="11">
        <v>0.13822385105366311</v>
      </c>
      <c r="AE97" s="11">
        <v>0.14011189557767145</v>
      </c>
      <c r="AF97" s="11">
        <v>0.14081097600399928</v>
      </c>
      <c r="AG97" s="11">
        <v>0.13535193383522887</v>
      </c>
      <c r="AH97" s="8">
        <v>0.13820416624854268</v>
      </c>
      <c r="AI97" s="11">
        <v>0.14017012897520342</v>
      </c>
      <c r="AJ97" s="11">
        <v>0.13961470348125754</v>
      </c>
      <c r="AK97" s="11">
        <v>0.14028759455512765</v>
      </c>
      <c r="AL97" s="8">
        <v>0.13820416624854268</v>
      </c>
      <c r="AM97" s="8">
        <v>0.13820416624854268</v>
      </c>
      <c r="AN97" s="11">
        <v>0.12867871938104658</v>
      </c>
      <c r="AO97" s="11">
        <v>0.13897998010700907</v>
      </c>
      <c r="AP97" s="11">
        <v>0.14061487898454114</v>
      </c>
      <c r="AQ97" s="11">
        <v>0.13980998513612311</v>
      </c>
      <c r="AR97" s="11">
        <v>0.13447861388154927</v>
      </c>
      <c r="AS97" s="11">
        <v>0.13820416624854268</v>
      </c>
      <c r="AT97" s="8">
        <v>0.13820416624854268</v>
      </c>
      <c r="AU97" s="11">
        <v>0.14054792968902122</v>
      </c>
      <c r="AV97" s="11">
        <v>0.13845624142866453</v>
      </c>
      <c r="AW97" s="11">
        <v>0.13926998484263209</v>
      </c>
      <c r="AX97" s="11">
        <v>0.1398033004881106</v>
      </c>
      <c r="AY97" s="11"/>
      <c r="AZ97" s="11"/>
      <c r="BA97" s="11"/>
      <c r="BB97" s="11"/>
      <c r="BC97" s="11"/>
      <c r="BD97" s="11"/>
      <c r="BE97" s="11"/>
    </row>
    <row r="98" spans="3:57" s="1" customFormat="1" ht="14.4" x14ac:dyDescent="0.3">
      <c r="C98" s="14"/>
      <c r="D98" s="14"/>
      <c r="E98" s="13" t="s">
        <v>12</v>
      </c>
      <c r="F98" s="5" t="s">
        <v>1</v>
      </c>
      <c r="G98" s="7" t="s">
        <v>17</v>
      </c>
      <c r="H98" s="12" t="s">
        <v>0</v>
      </c>
      <c r="I98" s="12" t="str">
        <f>$I$4</f>
        <v>2018-0</v>
      </c>
      <c r="J98" s="12">
        <f t="shared" si="2"/>
        <v>5.1577221904227963E-2</v>
      </c>
      <c r="K98" s="12"/>
      <c r="L98" s="12"/>
      <c r="M98" s="12"/>
      <c r="N98" s="8">
        <v>4.9670434434946384E-2</v>
      </c>
      <c r="O98" s="11">
        <v>5.1179421626428134E-2</v>
      </c>
      <c r="P98" s="8">
        <v>5.0717125228822997E-2</v>
      </c>
      <c r="Q98" s="11">
        <v>5.1018037632265437E-2</v>
      </c>
      <c r="R98" s="11">
        <v>5.022337246174001E-2</v>
      </c>
      <c r="S98" s="11">
        <v>5.1190126722479801E-2</v>
      </c>
      <c r="T98" s="11">
        <v>4.7511961703378514E-2</v>
      </c>
      <c r="U98" s="11">
        <v>5.126878514776062E-2</v>
      </c>
      <c r="V98" s="11">
        <v>5.1197092803562376E-2</v>
      </c>
      <c r="W98" s="11">
        <v>5.1177893494796366E-2</v>
      </c>
      <c r="X98" s="11">
        <v>5.147100050398689E-2</v>
      </c>
      <c r="Y98" s="11">
        <v>4.9898170651593812E-2</v>
      </c>
      <c r="Z98" s="11">
        <v>5.1563011499819393E-2</v>
      </c>
      <c r="AA98" s="11">
        <v>5.0664186854520593E-2</v>
      </c>
      <c r="AB98" s="11">
        <v>4.9096442907460701E-2</v>
      </c>
      <c r="AC98" s="8">
        <v>4.9670434434946384E-2</v>
      </c>
      <c r="AD98" s="11">
        <v>5.0724349010518574E-2</v>
      </c>
      <c r="AE98" s="11">
        <v>5.1417209386301455E-2</v>
      </c>
      <c r="AF98" s="11">
        <v>5.1673752662018083E-2</v>
      </c>
      <c r="AG98" s="11">
        <v>4.9670434434946384E-2</v>
      </c>
      <c r="AH98" s="8">
        <v>5.0717125228822997E-2</v>
      </c>
      <c r="AI98" s="11">
        <v>5.1438579440441619E-2</v>
      </c>
      <c r="AJ98" s="11">
        <v>5.1234753571103686E-2</v>
      </c>
      <c r="AK98" s="11">
        <v>5.1481686075276201E-2</v>
      </c>
      <c r="AL98" s="8">
        <v>5.0717125228822997E-2</v>
      </c>
      <c r="AM98" s="8">
        <v>5.0717125228822997E-2</v>
      </c>
      <c r="AN98" s="11">
        <v>4.7221548396714337E-2</v>
      </c>
      <c r="AO98" s="11">
        <v>5.1001827562205164E-2</v>
      </c>
      <c r="AP98" s="11">
        <v>5.1601790453042626E-2</v>
      </c>
      <c r="AQ98" s="11">
        <v>5.1306416563714902E-2</v>
      </c>
      <c r="AR98" s="11">
        <v>4.9349950048274971E-2</v>
      </c>
      <c r="AS98" s="11">
        <v>5.0717125228822997E-2</v>
      </c>
      <c r="AT98" s="8">
        <v>5.0717125228822997E-2</v>
      </c>
      <c r="AU98" s="11">
        <v>5.1577221904227963E-2</v>
      </c>
      <c r="AV98" s="11">
        <v>5.0809629882078725E-2</v>
      </c>
      <c r="AW98" s="11">
        <v>5.1108251318397094E-2</v>
      </c>
      <c r="AX98" s="11">
        <v>5.130396348187545E-2</v>
      </c>
      <c r="AY98" s="11"/>
      <c r="AZ98" s="11"/>
      <c r="BA98" s="11"/>
      <c r="BB98" s="11"/>
      <c r="BC98" s="11"/>
      <c r="BD98" s="11"/>
      <c r="BE98" s="11"/>
    </row>
    <row r="99" spans="3:57" s="1" customFormat="1" ht="14.4" x14ac:dyDescent="0.3">
      <c r="C99" s="14"/>
      <c r="D99" s="14"/>
      <c r="E99" s="13" t="s">
        <v>11</v>
      </c>
      <c r="F99" s="5" t="s">
        <v>1</v>
      </c>
      <c r="G99" s="7" t="s">
        <v>17</v>
      </c>
      <c r="H99" s="12" t="s">
        <v>0</v>
      </c>
      <c r="I99" s="12" t="str">
        <f>$I$4</f>
        <v>2018-0</v>
      </c>
      <c r="J99" s="12">
        <f t="shared" si="2"/>
        <v>1.4183736023662692E-2</v>
      </c>
      <c r="K99" s="12"/>
      <c r="L99" s="12"/>
      <c r="M99" s="12"/>
      <c r="N99" s="8">
        <v>1.3659369469610253E-2</v>
      </c>
      <c r="O99" s="11">
        <v>1.4074340947267738E-2</v>
      </c>
      <c r="P99" s="8">
        <v>1.3947209437926327E-2</v>
      </c>
      <c r="Q99" s="11">
        <v>1.4029960348872996E-2</v>
      </c>
      <c r="R99" s="11">
        <v>1.3811427426978502E-2</v>
      </c>
      <c r="S99" s="11">
        <v>1.4077284848681948E-2</v>
      </c>
      <c r="T99" s="11">
        <v>1.3065789468429092E-2</v>
      </c>
      <c r="U99" s="11">
        <v>1.4098915915634173E-2</v>
      </c>
      <c r="V99" s="11">
        <v>1.4079200520979654E-2</v>
      </c>
      <c r="W99" s="11">
        <v>1.4073920711069002E-2</v>
      </c>
      <c r="X99" s="11">
        <v>1.4154525138596396E-2</v>
      </c>
      <c r="Y99" s="11">
        <v>1.3721996929188301E-2</v>
      </c>
      <c r="Z99" s="11">
        <v>1.4179828162450333E-2</v>
      </c>
      <c r="AA99" s="11">
        <v>1.3932651384993165E-2</v>
      </c>
      <c r="AB99" s="11">
        <v>1.3501521799551695E-2</v>
      </c>
      <c r="AC99" s="8">
        <v>1.3659369469610253E-2</v>
      </c>
      <c r="AD99" s="11">
        <v>1.3949195977892608E-2</v>
      </c>
      <c r="AE99" s="11">
        <v>1.4139732581232902E-2</v>
      </c>
      <c r="AF99" s="11">
        <v>1.4210281982054974E-2</v>
      </c>
      <c r="AG99" s="11">
        <v>1.3659369469610253E-2</v>
      </c>
      <c r="AH99" s="8">
        <v>1.3947209437926327E-2</v>
      </c>
      <c r="AI99" s="11">
        <v>1.4145609346121447E-2</v>
      </c>
      <c r="AJ99" s="11">
        <v>1.4089557232053514E-2</v>
      </c>
      <c r="AK99" s="11">
        <v>1.4157463670700957E-2</v>
      </c>
      <c r="AL99" s="8">
        <v>1.3947209437926327E-2</v>
      </c>
      <c r="AM99" s="8">
        <v>1.3947209437926327E-2</v>
      </c>
      <c r="AN99" s="11">
        <v>1.2985925809096445E-2</v>
      </c>
      <c r="AO99" s="11">
        <v>1.4025502579606421E-2</v>
      </c>
      <c r="AP99" s="11">
        <v>1.4190492374586722E-2</v>
      </c>
      <c r="AQ99" s="11">
        <v>1.41092645550216E-2</v>
      </c>
      <c r="AR99" s="11">
        <v>1.3571236263275617E-2</v>
      </c>
      <c r="AS99" s="11">
        <v>1.3947209437926327E-2</v>
      </c>
      <c r="AT99" s="8">
        <v>1.3947209437926327E-2</v>
      </c>
      <c r="AU99" s="11">
        <v>1.4183736023662692E-2</v>
      </c>
      <c r="AV99" s="11">
        <v>1.3972648217571651E-2</v>
      </c>
      <c r="AW99" s="11">
        <v>1.4054769112559201E-2</v>
      </c>
      <c r="AX99" s="11">
        <v>1.4108589957515748E-2</v>
      </c>
      <c r="AY99" s="11"/>
      <c r="AZ99" s="11"/>
      <c r="BA99" s="11"/>
      <c r="BB99" s="11"/>
      <c r="BC99" s="11"/>
      <c r="BD99" s="11"/>
      <c r="BE99" s="11"/>
    </row>
    <row r="100" spans="3:57" s="1" customFormat="1" ht="14.4" x14ac:dyDescent="0.3">
      <c r="C100" s="14" t="s">
        <v>16</v>
      </c>
      <c r="D100" s="14"/>
      <c r="E100" s="13" t="s">
        <v>4</v>
      </c>
      <c r="F100" s="5" t="s">
        <v>1</v>
      </c>
      <c r="G100" s="7" t="s">
        <v>77</v>
      </c>
      <c r="H100" s="12" t="s">
        <v>0</v>
      </c>
      <c r="I100" s="12" t="str">
        <f>$I$4</f>
        <v>2018-0</v>
      </c>
      <c r="J100" s="12">
        <f t="shared" ref="J100:J131" si="3">LOOKUP(J$1,$N$3:$AX$3,$N100:$AX100)</f>
        <v>0.24222222222222223</v>
      </c>
      <c r="K100" s="12"/>
      <c r="L100" s="12"/>
      <c r="M100" s="12"/>
      <c r="N100" s="8">
        <v>0.24222222222222223</v>
      </c>
      <c r="O100" s="11">
        <v>0.24222222222222223</v>
      </c>
      <c r="P100" s="8">
        <v>0.24222222222222223</v>
      </c>
      <c r="Q100" s="11">
        <v>0.24222222222222223</v>
      </c>
      <c r="R100" s="11">
        <v>0.24222222222222223</v>
      </c>
      <c r="S100" s="11">
        <v>0.24222222222222223</v>
      </c>
      <c r="T100" s="11">
        <v>0.24222222222222223</v>
      </c>
      <c r="U100" s="11">
        <v>0.24222222222222223</v>
      </c>
      <c r="V100" s="11">
        <v>0.24222222222222223</v>
      </c>
      <c r="W100" s="11">
        <v>0.24222222222222223</v>
      </c>
      <c r="X100" s="11">
        <v>0.24222222222222223</v>
      </c>
      <c r="Y100" s="11">
        <v>0.24222222222222223</v>
      </c>
      <c r="Z100" s="11">
        <v>0.24222222222222223</v>
      </c>
      <c r="AA100" s="11">
        <v>0.24222222222222223</v>
      </c>
      <c r="AB100" s="11">
        <v>0.24222222222222223</v>
      </c>
      <c r="AC100" s="8">
        <v>0.24222222222222223</v>
      </c>
      <c r="AD100" s="11">
        <v>0.24222222222222223</v>
      </c>
      <c r="AE100" s="11">
        <v>0.24222222222222223</v>
      </c>
      <c r="AF100" s="11">
        <v>0.24222222222222223</v>
      </c>
      <c r="AG100" s="11">
        <v>0.24222222222222223</v>
      </c>
      <c r="AH100" s="8">
        <v>0.24222222222222223</v>
      </c>
      <c r="AI100" s="11">
        <v>0.24222222222222223</v>
      </c>
      <c r="AJ100" s="11">
        <v>0.24222222222222223</v>
      </c>
      <c r="AK100" s="11">
        <v>0.24222222222222223</v>
      </c>
      <c r="AL100" s="8">
        <v>0.24222222222222223</v>
      </c>
      <c r="AM100" s="8">
        <v>0.24222222222222223</v>
      </c>
      <c r="AN100" s="11">
        <v>0.24222222222222223</v>
      </c>
      <c r="AO100" s="11">
        <v>0.24222222222222223</v>
      </c>
      <c r="AP100" s="11">
        <v>0.24222222222222223</v>
      </c>
      <c r="AQ100" s="11">
        <v>0.24222222222222223</v>
      </c>
      <c r="AR100" s="11">
        <v>0.24222222222222223</v>
      </c>
      <c r="AS100" s="11">
        <v>0.24222222222222223</v>
      </c>
      <c r="AT100" s="8">
        <v>0.24222222222222223</v>
      </c>
      <c r="AU100" s="11">
        <v>0.24222222222222223</v>
      </c>
      <c r="AV100" s="11">
        <v>0.24222222222222223</v>
      </c>
      <c r="AW100" s="11">
        <v>0.24222222222222223</v>
      </c>
      <c r="AX100" s="11">
        <v>0.24222222222222223</v>
      </c>
      <c r="AY100" s="11"/>
      <c r="AZ100" s="11"/>
      <c r="BA100" s="11"/>
      <c r="BB100" s="11"/>
      <c r="BC100" s="11"/>
      <c r="BD100" s="11"/>
      <c r="BE100" s="11"/>
    </row>
    <row r="101" spans="3:57" s="1" customFormat="1" ht="14.4" x14ac:dyDescent="0.3">
      <c r="C101" s="14"/>
      <c r="D101" s="14"/>
      <c r="E101" s="13" t="s">
        <v>3</v>
      </c>
      <c r="F101" s="5" t="s">
        <v>1</v>
      </c>
      <c r="G101" s="7" t="s">
        <v>77</v>
      </c>
      <c r="H101" s="12" t="s">
        <v>0</v>
      </c>
      <c r="I101" s="12" t="str">
        <f>$I$4</f>
        <v>2018-0</v>
      </c>
      <c r="J101" s="12">
        <f t="shared" si="3"/>
        <v>6.6666666666666652E-2</v>
      </c>
      <c r="K101" s="12"/>
      <c r="L101" s="12"/>
      <c r="M101" s="12"/>
      <c r="N101" s="8">
        <v>6.6666666666666652E-2</v>
      </c>
      <c r="O101" s="11">
        <v>6.6666666666666652E-2</v>
      </c>
      <c r="P101" s="8">
        <v>6.6666666666666652E-2</v>
      </c>
      <c r="Q101" s="11">
        <v>6.6666666666666652E-2</v>
      </c>
      <c r="R101" s="11">
        <v>6.6666666666666652E-2</v>
      </c>
      <c r="S101" s="11">
        <v>6.6666666666666652E-2</v>
      </c>
      <c r="T101" s="11">
        <v>6.6666666666666652E-2</v>
      </c>
      <c r="U101" s="11">
        <v>6.6666666666666652E-2</v>
      </c>
      <c r="V101" s="11">
        <v>6.6666666666666652E-2</v>
      </c>
      <c r="W101" s="11">
        <v>6.6666666666666652E-2</v>
      </c>
      <c r="X101" s="11">
        <v>6.6666666666666652E-2</v>
      </c>
      <c r="Y101" s="11">
        <v>6.6666666666666652E-2</v>
      </c>
      <c r="Z101" s="11">
        <v>6.6666666666666652E-2</v>
      </c>
      <c r="AA101" s="11">
        <v>6.6666666666666652E-2</v>
      </c>
      <c r="AB101" s="11">
        <v>6.6666666666666652E-2</v>
      </c>
      <c r="AC101" s="8">
        <v>6.6666666666666652E-2</v>
      </c>
      <c r="AD101" s="11">
        <v>6.6666666666666652E-2</v>
      </c>
      <c r="AE101" s="11">
        <v>6.6666666666666652E-2</v>
      </c>
      <c r="AF101" s="11">
        <v>6.6666666666666652E-2</v>
      </c>
      <c r="AG101" s="11">
        <v>6.6666666666666652E-2</v>
      </c>
      <c r="AH101" s="8">
        <v>6.6666666666666652E-2</v>
      </c>
      <c r="AI101" s="11">
        <v>6.6666666666666652E-2</v>
      </c>
      <c r="AJ101" s="11">
        <v>6.6666666666666652E-2</v>
      </c>
      <c r="AK101" s="11">
        <v>6.6666666666666652E-2</v>
      </c>
      <c r="AL101" s="8">
        <v>6.6666666666666652E-2</v>
      </c>
      <c r="AM101" s="8">
        <v>6.6666666666666652E-2</v>
      </c>
      <c r="AN101" s="11">
        <v>6.6666666666666652E-2</v>
      </c>
      <c r="AO101" s="11">
        <v>6.6666666666666652E-2</v>
      </c>
      <c r="AP101" s="11">
        <v>6.6666666666666652E-2</v>
      </c>
      <c r="AQ101" s="11">
        <v>6.6666666666666652E-2</v>
      </c>
      <c r="AR101" s="11">
        <v>6.6666666666666652E-2</v>
      </c>
      <c r="AS101" s="11">
        <v>6.6666666666666652E-2</v>
      </c>
      <c r="AT101" s="8">
        <v>6.6666666666666652E-2</v>
      </c>
      <c r="AU101" s="11">
        <v>6.6666666666666652E-2</v>
      </c>
      <c r="AV101" s="11">
        <v>6.6666666666666652E-2</v>
      </c>
      <c r="AW101" s="11">
        <v>6.6666666666666652E-2</v>
      </c>
      <c r="AX101" s="11">
        <v>6.6666666666666652E-2</v>
      </c>
      <c r="AY101" s="11"/>
      <c r="AZ101" s="11"/>
      <c r="BA101" s="11"/>
      <c r="BB101" s="11"/>
      <c r="BC101" s="11"/>
      <c r="BD101" s="11"/>
      <c r="BE101" s="11"/>
    </row>
    <row r="102" spans="3:57" s="1" customFormat="1" ht="14.4" x14ac:dyDescent="0.3">
      <c r="C102" s="14"/>
      <c r="D102" s="14"/>
      <c r="E102" s="13" t="s">
        <v>2</v>
      </c>
      <c r="F102" s="5" t="s">
        <v>1</v>
      </c>
      <c r="G102" s="7" t="s">
        <v>77</v>
      </c>
      <c r="H102" s="12" t="s">
        <v>0</v>
      </c>
      <c r="I102" s="12" t="str">
        <f>$I$4</f>
        <v>2018-0</v>
      </c>
      <c r="J102" s="12">
        <f t="shared" si="3"/>
        <v>2.4444444444444446E-2</v>
      </c>
      <c r="K102" s="12"/>
      <c r="L102" s="12"/>
      <c r="M102" s="12"/>
      <c r="N102" s="8">
        <v>2.4444444444444446E-2</v>
      </c>
      <c r="O102" s="11">
        <v>2.4444444444444446E-2</v>
      </c>
      <c r="P102" s="8">
        <v>2.4444444444444446E-2</v>
      </c>
      <c r="Q102" s="11">
        <v>2.4444444444444446E-2</v>
      </c>
      <c r="R102" s="11">
        <v>2.4444444444444446E-2</v>
      </c>
      <c r="S102" s="11">
        <v>2.4444444444444446E-2</v>
      </c>
      <c r="T102" s="11">
        <v>2.4444444444444446E-2</v>
      </c>
      <c r="U102" s="11">
        <v>2.4444444444444446E-2</v>
      </c>
      <c r="V102" s="11">
        <v>2.4444444444444446E-2</v>
      </c>
      <c r="W102" s="11">
        <v>2.4444444444444446E-2</v>
      </c>
      <c r="X102" s="11">
        <v>2.4444444444444446E-2</v>
      </c>
      <c r="Y102" s="11">
        <v>2.4444444444444446E-2</v>
      </c>
      <c r="Z102" s="11">
        <v>2.4444444444444446E-2</v>
      </c>
      <c r="AA102" s="11">
        <v>2.4444444444444446E-2</v>
      </c>
      <c r="AB102" s="11">
        <v>2.4444444444444446E-2</v>
      </c>
      <c r="AC102" s="8">
        <v>2.4444444444444446E-2</v>
      </c>
      <c r="AD102" s="11">
        <v>2.4444444444444446E-2</v>
      </c>
      <c r="AE102" s="11">
        <v>2.4444444444444446E-2</v>
      </c>
      <c r="AF102" s="11">
        <v>2.4444444444444446E-2</v>
      </c>
      <c r="AG102" s="11">
        <v>2.4444444444444446E-2</v>
      </c>
      <c r="AH102" s="8">
        <v>2.4444444444444446E-2</v>
      </c>
      <c r="AI102" s="11">
        <v>2.4444444444444446E-2</v>
      </c>
      <c r="AJ102" s="11">
        <v>2.4444444444444446E-2</v>
      </c>
      <c r="AK102" s="11">
        <v>2.4444444444444446E-2</v>
      </c>
      <c r="AL102" s="8">
        <v>2.4444444444444446E-2</v>
      </c>
      <c r="AM102" s="8">
        <v>2.4444444444444446E-2</v>
      </c>
      <c r="AN102" s="11">
        <v>2.4444444444444446E-2</v>
      </c>
      <c r="AO102" s="11">
        <v>2.4444444444444446E-2</v>
      </c>
      <c r="AP102" s="11">
        <v>2.4444444444444446E-2</v>
      </c>
      <c r="AQ102" s="11">
        <v>2.4444444444444446E-2</v>
      </c>
      <c r="AR102" s="11">
        <v>2.4444444444444446E-2</v>
      </c>
      <c r="AS102" s="11">
        <v>2.4444444444444446E-2</v>
      </c>
      <c r="AT102" s="8">
        <v>2.4444444444444446E-2</v>
      </c>
      <c r="AU102" s="11">
        <v>2.4444444444444446E-2</v>
      </c>
      <c r="AV102" s="11">
        <v>2.4444444444444446E-2</v>
      </c>
      <c r="AW102" s="11">
        <v>2.4444444444444446E-2</v>
      </c>
      <c r="AX102" s="11">
        <v>2.4444444444444446E-2</v>
      </c>
      <c r="AY102" s="11"/>
      <c r="AZ102" s="11"/>
      <c r="BA102" s="11"/>
      <c r="BB102" s="11"/>
      <c r="BC102" s="11"/>
      <c r="BD102" s="11"/>
      <c r="BE102" s="11"/>
    </row>
    <row r="103" spans="3:57" s="1" customFormat="1" ht="14.4" x14ac:dyDescent="0.3">
      <c r="C103" s="14"/>
      <c r="D103" s="14"/>
      <c r="E103" s="13" t="s">
        <v>10</v>
      </c>
      <c r="F103" s="5" t="s">
        <v>1</v>
      </c>
      <c r="G103" s="7" t="s">
        <v>77</v>
      </c>
      <c r="H103" s="12" t="s">
        <v>0</v>
      </c>
      <c r="I103" s="12" t="str">
        <f>$I$4</f>
        <v>2018-0</v>
      </c>
      <c r="J103" s="12">
        <f t="shared" si="3"/>
        <v>0.15138888888888891</v>
      </c>
      <c r="K103" s="12"/>
      <c r="L103" s="12"/>
      <c r="M103" s="12"/>
      <c r="N103" s="8">
        <v>0.15138888888888891</v>
      </c>
      <c r="O103" s="11">
        <v>0.15138888888888891</v>
      </c>
      <c r="P103" s="8">
        <v>0.15138888888888891</v>
      </c>
      <c r="Q103" s="11">
        <v>0.15138888888888891</v>
      </c>
      <c r="R103" s="11">
        <v>0.15138888888888891</v>
      </c>
      <c r="S103" s="11">
        <v>0.15138888888888891</v>
      </c>
      <c r="T103" s="11">
        <v>0.15138888888888891</v>
      </c>
      <c r="U103" s="11">
        <v>0.15138888888888891</v>
      </c>
      <c r="V103" s="11">
        <v>0.15138888888888891</v>
      </c>
      <c r="W103" s="11">
        <v>0.15138888888888891</v>
      </c>
      <c r="X103" s="11">
        <v>0.15138888888888891</v>
      </c>
      <c r="Y103" s="11">
        <v>0.15138888888888891</v>
      </c>
      <c r="Z103" s="11">
        <v>0.15138888888888891</v>
      </c>
      <c r="AA103" s="11">
        <v>0.15138888888888891</v>
      </c>
      <c r="AB103" s="11">
        <v>0.15138888888888891</v>
      </c>
      <c r="AC103" s="8">
        <v>0.15138888888888891</v>
      </c>
      <c r="AD103" s="11">
        <v>0.15138888888888891</v>
      </c>
      <c r="AE103" s="11">
        <v>0.15138888888888891</v>
      </c>
      <c r="AF103" s="11">
        <v>0.15138888888888891</v>
      </c>
      <c r="AG103" s="11">
        <v>0.15138888888888891</v>
      </c>
      <c r="AH103" s="8">
        <v>0.15138888888888891</v>
      </c>
      <c r="AI103" s="11">
        <v>0.15138888888888891</v>
      </c>
      <c r="AJ103" s="11">
        <v>0.15138888888888891</v>
      </c>
      <c r="AK103" s="11">
        <v>0.15138888888888891</v>
      </c>
      <c r="AL103" s="8">
        <v>0.15138888888888891</v>
      </c>
      <c r="AM103" s="8">
        <v>0.15138888888888891</v>
      </c>
      <c r="AN103" s="11">
        <v>0.15138888888888891</v>
      </c>
      <c r="AO103" s="11">
        <v>0.15138888888888891</v>
      </c>
      <c r="AP103" s="11">
        <v>0.15138888888888891</v>
      </c>
      <c r="AQ103" s="11">
        <v>0.15138888888888891</v>
      </c>
      <c r="AR103" s="11">
        <v>0.15138888888888891</v>
      </c>
      <c r="AS103" s="11">
        <v>0.15138888888888891</v>
      </c>
      <c r="AT103" s="8">
        <v>0.15138888888888891</v>
      </c>
      <c r="AU103" s="11">
        <v>0.15138888888888891</v>
      </c>
      <c r="AV103" s="11">
        <v>0.15138888888888891</v>
      </c>
      <c r="AW103" s="11">
        <v>0.15138888888888891</v>
      </c>
      <c r="AX103" s="11">
        <v>0.15138888888888891</v>
      </c>
      <c r="AY103" s="11"/>
      <c r="AZ103" s="11"/>
      <c r="BA103" s="11"/>
      <c r="BB103" s="11"/>
      <c r="BC103" s="11"/>
      <c r="BD103" s="11"/>
      <c r="BE103" s="11"/>
    </row>
    <row r="104" spans="3:57" s="1" customFormat="1" ht="14.4" x14ac:dyDescent="0.3">
      <c r="C104" s="15"/>
      <c r="D104" s="15"/>
      <c r="E104" s="13" t="s">
        <v>9</v>
      </c>
      <c r="F104" s="5" t="s">
        <v>1</v>
      </c>
      <c r="G104" s="7" t="s">
        <v>77</v>
      </c>
      <c r="H104" s="12" t="s">
        <v>0</v>
      </c>
      <c r="I104" s="12" t="str">
        <f>$I$4</f>
        <v>2018-0</v>
      </c>
      <c r="J104" s="12">
        <f t="shared" si="3"/>
        <v>4.1666666666666657E-2</v>
      </c>
      <c r="K104" s="12"/>
      <c r="L104" s="12"/>
      <c r="M104" s="12"/>
      <c r="N104" s="8">
        <v>4.1666666666666657E-2</v>
      </c>
      <c r="O104" s="11">
        <v>4.1666666666666657E-2</v>
      </c>
      <c r="P104" s="8">
        <v>4.1666666666666657E-2</v>
      </c>
      <c r="Q104" s="11">
        <v>4.1666666666666657E-2</v>
      </c>
      <c r="R104" s="11">
        <v>4.1666666666666657E-2</v>
      </c>
      <c r="S104" s="11">
        <v>4.1666666666666657E-2</v>
      </c>
      <c r="T104" s="11">
        <v>4.1666666666666657E-2</v>
      </c>
      <c r="U104" s="11">
        <v>4.1666666666666657E-2</v>
      </c>
      <c r="V104" s="11">
        <v>4.1666666666666657E-2</v>
      </c>
      <c r="W104" s="11">
        <v>4.1666666666666657E-2</v>
      </c>
      <c r="X104" s="11">
        <v>4.1666666666666657E-2</v>
      </c>
      <c r="Y104" s="11">
        <v>4.1666666666666657E-2</v>
      </c>
      <c r="Z104" s="11">
        <v>4.1666666666666657E-2</v>
      </c>
      <c r="AA104" s="11">
        <v>4.1666666666666657E-2</v>
      </c>
      <c r="AB104" s="11">
        <v>4.1666666666666657E-2</v>
      </c>
      <c r="AC104" s="8">
        <v>4.1666666666666657E-2</v>
      </c>
      <c r="AD104" s="11">
        <v>4.1666666666666657E-2</v>
      </c>
      <c r="AE104" s="11">
        <v>4.1666666666666657E-2</v>
      </c>
      <c r="AF104" s="11">
        <v>4.1666666666666657E-2</v>
      </c>
      <c r="AG104" s="11">
        <v>4.1666666666666657E-2</v>
      </c>
      <c r="AH104" s="8">
        <v>4.1666666666666657E-2</v>
      </c>
      <c r="AI104" s="11">
        <v>4.1666666666666657E-2</v>
      </c>
      <c r="AJ104" s="11">
        <v>4.1666666666666657E-2</v>
      </c>
      <c r="AK104" s="11">
        <v>4.1666666666666657E-2</v>
      </c>
      <c r="AL104" s="8">
        <v>4.1666666666666657E-2</v>
      </c>
      <c r="AM104" s="8">
        <v>4.1666666666666657E-2</v>
      </c>
      <c r="AN104" s="11">
        <v>4.1666666666666657E-2</v>
      </c>
      <c r="AO104" s="11">
        <v>4.1666666666666657E-2</v>
      </c>
      <c r="AP104" s="11">
        <v>4.1666666666666657E-2</v>
      </c>
      <c r="AQ104" s="11">
        <v>4.1666666666666657E-2</v>
      </c>
      <c r="AR104" s="11">
        <v>4.1666666666666657E-2</v>
      </c>
      <c r="AS104" s="11">
        <v>4.1666666666666657E-2</v>
      </c>
      <c r="AT104" s="8">
        <v>4.1666666666666657E-2</v>
      </c>
      <c r="AU104" s="11">
        <v>4.1666666666666657E-2</v>
      </c>
      <c r="AV104" s="11">
        <v>4.1666666666666657E-2</v>
      </c>
      <c r="AW104" s="11">
        <v>4.1666666666666657E-2</v>
      </c>
      <c r="AX104" s="11">
        <v>4.1666666666666657E-2</v>
      </c>
      <c r="AY104" s="11"/>
      <c r="AZ104" s="11"/>
      <c r="BA104" s="11"/>
      <c r="BB104" s="11"/>
      <c r="BC104" s="11"/>
      <c r="BD104" s="11"/>
      <c r="BE104" s="11"/>
    </row>
    <row r="105" spans="3:57" s="1" customFormat="1" ht="14.4" x14ac:dyDescent="0.3">
      <c r="C105" s="14"/>
      <c r="D105" s="14"/>
      <c r="E105" s="13" t="s">
        <v>8</v>
      </c>
      <c r="F105" s="5" t="s">
        <v>1</v>
      </c>
      <c r="G105" s="7" t="s">
        <v>77</v>
      </c>
      <c r="H105" s="12" t="s">
        <v>0</v>
      </c>
      <c r="I105" s="12" t="str">
        <f>$I$4</f>
        <v>2018-0</v>
      </c>
      <c r="J105" s="12">
        <f t="shared" si="3"/>
        <v>1.5277777777777779E-2</v>
      </c>
      <c r="K105" s="12"/>
      <c r="L105" s="12"/>
      <c r="M105" s="12"/>
      <c r="N105" s="8">
        <v>1.5277777777777779E-2</v>
      </c>
      <c r="O105" s="11">
        <v>1.5277777777777779E-2</v>
      </c>
      <c r="P105" s="8">
        <v>1.5277777777777779E-2</v>
      </c>
      <c r="Q105" s="11">
        <v>1.5277777777777779E-2</v>
      </c>
      <c r="R105" s="11">
        <v>1.5277777777777779E-2</v>
      </c>
      <c r="S105" s="11">
        <v>1.5277777777777779E-2</v>
      </c>
      <c r="T105" s="11">
        <v>1.5277777777777779E-2</v>
      </c>
      <c r="U105" s="11">
        <v>1.5277777777777779E-2</v>
      </c>
      <c r="V105" s="11">
        <v>1.5277777777777779E-2</v>
      </c>
      <c r="W105" s="11">
        <v>1.5277777777777779E-2</v>
      </c>
      <c r="X105" s="11">
        <v>1.5277777777777779E-2</v>
      </c>
      <c r="Y105" s="11">
        <v>1.5277777777777779E-2</v>
      </c>
      <c r="Z105" s="11">
        <v>1.5277777777777779E-2</v>
      </c>
      <c r="AA105" s="11">
        <v>1.5277777777777779E-2</v>
      </c>
      <c r="AB105" s="11">
        <v>1.5277777777777779E-2</v>
      </c>
      <c r="AC105" s="8">
        <v>1.5277777777777779E-2</v>
      </c>
      <c r="AD105" s="11">
        <v>1.5277777777777779E-2</v>
      </c>
      <c r="AE105" s="11">
        <v>1.5277777777777779E-2</v>
      </c>
      <c r="AF105" s="11">
        <v>1.5277777777777779E-2</v>
      </c>
      <c r="AG105" s="11">
        <v>1.5277777777777779E-2</v>
      </c>
      <c r="AH105" s="8">
        <v>1.5277777777777779E-2</v>
      </c>
      <c r="AI105" s="11">
        <v>1.5277777777777779E-2</v>
      </c>
      <c r="AJ105" s="11">
        <v>1.5277777777777779E-2</v>
      </c>
      <c r="AK105" s="11">
        <v>1.5277777777777779E-2</v>
      </c>
      <c r="AL105" s="8">
        <v>1.5277777777777779E-2</v>
      </c>
      <c r="AM105" s="8">
        <v>1.5277777777777779E-2</v>
      </c>
      <c r="AN105" s="11">
        <v>1.5277777777777779E-2</v>
      </c>
      <c r="AO105" s="11">
        <v>1.5277777777777779E-2</v>
      </c>
      <c r="AP105" s="11">
        <v>1.5277777777777779E-2</v>
      </c>
      <c r="AQ105" s="11">
        <v>1.5277777777777779E-2</v>
      </c>
      <c r="AR105" s="11">
        <v>1.5277777777777779E-2</v>
      </c>
      <c r="AS105" s="11">
        <v>1.5277777777777779E-2</v>
      </c>
      <c r="AT105" s="8">
        <v>1.5277777777777779E-2</v>
      </c>
      <c r="AU105" s="11">
        <v>1.5277777777777779E-2</v>
      </c>
      <c r="AV105" s="11">
        <v>1.5277777777777779E-2</v>
      </c>
      <c r="AW105" s="11">
        <v>1.5277777777777779E-2</v>
      </c>
      <c r="AX105" s="11">
        <v>1.5277777777777779E-2</v>
      </c>
      <c r="AY105" s="11"/>
      <c r="AZ105" s="11"/>
      <c r="BA105" s="11"/>
      <c r="BB105" s="11"/>
      <c r="BC105" s="11"/>
      <c r="BD105" s="11"/>
      <c r="BE105" s="11"/>
    </row>
    <row r="106" spans="3:57" s="1" customFormat="1" ht="14.4" x14ac:dyDescent="0.3">
      <c r="C106" s="14"/>
      <c r="D106" s="14"/>
      <c r="E106" s="13" t="s">
        <v>7</v>
      </c>
      <c r="F106" s="5" t="s">
        <v>1</v>
      </c>
      <c r="G106" s="7" t="s">
        <v>77</v>
      </c>
      <c r="H106" s="12" t="s">
        <v>0</v>
      </c>
      <c r="I106" s="12" t="str">
        <f>$I$4</f>
        <v>2018-0</v>
      </c>
      <c r="J106" s="12">
        <f t="shared" si="3"/>
        <v>0.18166666666666667</v>
      </c>
      <c r="K106" s="12"/>
      <c r="L106" s="12"/>
      <c r="M106" s="12"/>
      <c r="N106" s="8">
        <v>0.18166666666666667</v>
      </c>
      <c r="O106" s="11">
        <v>0.18166666666666667</v>
      </c>
      <c r="P106" s="8">
        <v>0.18166666666666667</v>
      </c>
      <c r="Q106" s="11">
        <v>0.18166666666666667</v>
      </c>
      <c r="R106" s="11">
        <v>0.18166666666666667</v>
      </c>
      <c r="S106" s="11">
        <v>0.18166666666666667</v>
      </c>
      <c r="T106" s="11">
        <v>0.18166666666666667</v>
      </c>
      <c r="U106" s="11">
        <v>0.18166666666666667</v>
      </c>
      <c r="V106" s="11">
        <v>0.18166666666666667</v>
      </c>
      <c r="W106" s="11">
        <v>0.18166666666666667</v>
      </c>
      <c r="X106" s="11">
        <v>0.18166666666666667</v>
      </c>
      <c r="Y106" s="11">
        <v>0.18166666666666667</v>
      </c>
      <c r="Z106" s="11">
        <v>0.18166666666666667</v>
      </c>
      <c r="AA106" s="11">
        <v>0.18166666666666667</v>
      </c>
      <c r="AB106" s="11">
        <v>0.18166666666666667</v>
      </c>
      <c r="AC106" s="8">
        <v>0.18166666666666667</v>
      </c>
      <c r="AD106" s="11">
        <v>0.18166666666666667</v>
      </c>
      <c r="AE106" s="11">
        <v>0.18166666666666667</v>
      </c>
      <c r="AF106" s="11">
        <v>0.18166666666666667</v>
      </c>
      <c r="AG106" s="11">
        <v>0.18166666666666667</v>
      </c>
      <c r="AH106" s="8">
        <v>0.18166666666666667</v>
      </c>
      <c r="AI106" s="11">
        <v>0.18166666666666667</v>
      </c>
      <c r="AJ106" s="11">
        <v>0.18166666666666667</v>
      </c>
      <c r="AK106" s="11">
        <v>0.18166666666666667</v>
      </c>
      <c r="AL106" s="8">
        <v>0.18166666666666667</v>
      </c>
      <c r="AM106" s="8">
        <v>0.18166666666666667</v>
      </c>
      <c r="AN106" s="11">
        <v>0.18166666666666667</v>
      </c>
      <c r="AO106" s="11">
        <v>0.18166666666666667</v>
      </c>
      <c r="AP106" s="11">
        <v>0.18166666666666667</v>
      </c>
      <c r="AQ106" s="11">
        <v>0.18166666666666667</v>
      </c>
      <c r="AR106" s="11">
        <v>0.18166666666666667</v>
      </c>
      <c r="AS106" s="11">
        <v>0.18166666666666667</v>
      </c>
      <c r="AT106" s="8">
        <v>0.18166666666666667</v>
      </c>
      <c r="AU106" s="11">
        <v>0.18166666666666667</v>
      </c>
      <c r="AV106" s="11">
        <v>0.18166666666666667</v>
      </c>
      <c r="AW106" s="11">
        <v>0.18166666666666667</v>
      </c>
      <c r="AX106" s="11">
        <v>0.18166666666666667</v>
      </c>
      <c r="AY106" s="11"/>
      <c r="AZ106" s="11"/>
      <c r="BA106" s="11"/>
      <c r="BB106" s="11"/>
      <c r="BC106" s="11"/>
      <c r="BD106" s="11"/>
      <c r="BE106" s="11"/>
    </row>
    <row r="107" spans="3:57" s="1" customFormat="1" ht="14.4" x14ac:dyDescent="0.3">
      <c r="C107" s="14"/>
      <c r="D107" s="14"/>
      <c r="E107" s="13" t="s">
        <v>6</v>
      </c>
      <c r="F107" s="5" t="s">
        <v>1</v>
      </c>
      <c r="G107" s="7" t="s">
        <v>77</v>
      </c>
      <c r="H107" s="12" t="s">
        <v>0</v>
      </c>
      <c r="I107" s="12" t="str">
        <f>$I$4</f>
        <v>2018-0</v>
      </c>
      <c r="J107" s="12">
        <f t="shared" si="3"/>
        <v>4.9999999999999989E-2</v>
      </c>
      <c r="K107" s="12"/>
      <c r="L107" s="12"/>
      <c r="M107" s="12"/>
      <c r="N107" s="8">
        <v>4.9999999999999989E-2</v>
      </c>
      <c r="O107" s="11">
        <v>4.9999999999999989E-2</v>
      </c>
      <c r="P107" s="8">
        <v>4.9999999999999989E-2</v>
      </c>
      <c r="Q107" s="11">
        <v>4.9999999999999989E-2</v>
      </c>
      <c r="R107" s="11">
        <v>4.9999999999999989E-2</v>
      </c>
      <c r="S107" s="11">
        <v>4.9999999999999989E-2</v>
      </c>
      <c r="T107" s="11">
        <v>4.9999999999999989E-2</v>
      </c>
      <c r="U107" s="11">
        <v>4.9999999999999989E-2</v>
      </c>
      <c r="V107" s="11">
        <v>4.9999999999999989E-2</v>
      </c>
      <c r="W107" s="11">
        <v>4.9999999999999989E-2</v>
      </c>
      <c r="X107" s="11">
        <v>4.9999999999999989E-2</v>
      </c>
      <c r="Y107" s="11">
        <v>4.9999999999999989E-2</v>
      </c>
      <c r="Z107" s="11">
        <v>4.9999999999999989E-2</v>
      </c>
      <c r="AA107" s="11">
        <v>4.9999999999999989E-2</v>
      </c>
      <c r="AB107" s="11">
        <v>4.9999999999999989E-2</v>
      </c>
      <c r="AC107" s="8">
        <v>4.9999999999999989E-2</v>
      </c>
      <c r="AD107" s="11">
        <v>4.9999999999999989E-2</v>
      </c>
      <c r="AE107" s="11">
        <v>4.9999999999999989E-2</v>
      </c>
      <c r="AF107" s="11">
        <v>4.9999999999999989E-2</v>
      </c>
      <c r="AG107" s="11">
        <v>4.9999999999999989E-2</v>
      </c>
      <c r="AH107" s="8">
        <v>4.9999999999999989E-2</v>
      </c>
      <c r="AI107" s="11">
        <v>4.9999999999999989E-2</v>
      </c>
      <c r="AJ107" s="11">
        <v>4.9999999999999989E-2</v>
      </c>
      <c r="AK107" s="11">
        <v>4.9999999999999989E-2</v>
      </c>
      <c r="AL107" s="8">
        <v>4.9999999999999989E-2</v>
      </c>
      <c r="AM107" s="8">
        <v>4.9999999999999989E-2</v>
      </c>
      <c r="AN107" s="11">
        <v>4.9999999999999989E-2</v>
      </c>
      <c r="AO107" s="11">
        <v>4.9999999999999989E-2</v>
      </c>
      <c r="AP107" s="11">
        <v>4.9999999999999989E-2</v>
      </c>
      <c r="AQ107" s="11">
        <v>4.9999999999999989E-2</v>
      </c>
      <c r="AR107" s="11">
        <v>4.9999999999999989E-2</v>
      </c>
      <c r="AS107" s="11">
        <v>4.9999999999999989E-2</v>
      </c>
      <c r="AT107" s="8">
        <v>4.9999999999999989E-2</v>
      </c>
      <c r="AU107" s="11">
        <v>4.9999999999999989E-2</v>
      </c>
      <c r="AV107" s="11">
        <v>4.9999999999999989E-2</v>
      </c>
      <c r="AW107" s="11">
        <v>4.9999999999999989E-2</v>
      </c>
      <c r="AX107" s="11">
        <v>4.9999999999999989E-2</v>
      </c>
      <c r="AY107" s="11"/>
      <c r="AZ107" s="11"/>
      <c r="BA107" s="11"/>
      <c r="BB107" s="11"/>
      <c r="BC107" s="11"/>
      <c r="BD107" s="11"/>
      <c r="BE107" s="11"/>
    </row>
    <row r="108" spans="3:57" s="1" customFormat="1" ht="14.4" x14ac:dyDescent="0.3">
      <c r="C108" s="14"/>
      <c r="D108" s="14"/>
      <c r="E108" s="13" t="s">
        <v>5</v>
      </c>
      <c r="F108" s="5" t="s">
        <v>1</v>
      </c>
      <c r="G108" s="7" t="s">
        <v>77</v>
      </c>
      <c r="H108" s="12" t="s">
        <v>0</v>
      </c>
      <c r="I108" s="12" t="str">
        <f>$I$4</f>
        <v>2018-0</v>
      </c>
      <c r="J108" s="12">
        <f t="shared" si="3"/>
        <v>1.8333333333333333E-2</v>
      </c>
      <c r="K108" s="12"/>
      <c r="L108" s="12"/>
      <c r="M108" s="12"/>
      <c r="N108" s="8">
        <v>1.8333333333333333E-2</v>
      </c>
      <c r="O108" s="11">
        <v>1.8333333333333333E-2</v>
      </c>
      <c r="P108" s="8">
        <v>1.8333333333333333E-2</v>
      </c>
      <c r="Q108" s="11">
        <v>1.8333333333333333E-2</v>
      </c>
      <c r="R108" s="11">
        <v>1.8333333333333333E-2</v>
      </c>
      <c r="S108" s="11">
        <v>1.8333333333333333E-2</v>
      </c>
      <c r="T108" s="11">
        <v>1.8333333333333333E-2</v>
      </c>
      <c r="U108" s="11">
        <v>1.8333333333333333E-2</v>
      </c>
      <c r="V108" s="11">
        <v>1.8333333333333333E-2</v>
      </c>
      <c r="W108" s="11">
        <v>1.8333333333333333E-2</v>
      </c>
      <c r="X108" s="11">
        <v>1.8333333333333333E-2</v>
      </c>
      <c r="Y108" s="11">
        <v>1.8333333333333333E-2</v>
      </c>
      <c r="Z108" s="11">
        <v>1.8333333333333333E-2</v>
      </c>
      <c r="AA108" s="11">
        <v>1.8333333333333333E-2</v>
      </c>
      <c r="AB108" s="11">
        <v>1.8333333333333333E-2</v>
      </c>
      <c r="AC108" s="8">
        <v>1.8333333333333333E-2</v>
      </c>
      <c r="AD108" s="11">
        <v>1.8333333333333333E-2</v>
      </c>
      <c r="AE108" s="11">
        <v>1.8333333333333333E-2</v>
      </c>
      <c r="AF108" s="11">
        <v>1.8333333333333333E-2</v>
      </c>
      <c r="AG108" s="11">
        <v>1.8333333333333333E-2</v>
      </c>
      <c r="AH108" s="8">
        <v>1.8333333333333333E-2</v>
      </c>
      <c r="AI108" s="11">
        <v>1.8333333333333333E-2</v>
      </c>
      <c r="AJ108" s="11">
        <v>1.8333333333333333E-2</v>
      </c>
      <c r="AK108" s="11">
        <v>1.8333333333333333E-2</v>
      </c>
      <c r="AL108" s="8">
        <v>1.8333333333333333E-2</v>
      </c>
      <c r="AM108" s="8">
        <v>1.8333333333333333E-2</v>
      </c>
      <c r="AN108" s="11">
        <v>1.8333333333333333E-2</v>
      </c>
      <c r="AO108" s="11">
        <v>1.8333333333333333E-2</v>
      </c>
      <c r="AP108" s="11">
        <v>1.8333333333333333E-2</v>
      </c>
      <c r="AQ108" s="11">
        <v>1.8333333333333333E-2</v>
      </c>
      <c r="AR108" s="11">
        <v>1.8333333333333333E-2</v>
      </c>
      <c r="AS108" s="11">
        <v>1.8333333333333333E-2</v>
      </c>
      <c r="AT108" s="8">
        <v>1.8333333333333333E-2</v>
      </c>
      <c r="AU108" s="11">
        <v>1.8333333333333333E-2</v>
      </c>
      <c r="AV108" s="11">
        <v>1.8333333333333333E-2</v>
      </c>
      <c r="AW108" s="11">
        <v>1.8333333333333333E-2</v>
      </c>
      <c r="AX108" s="11">
        <v>1.8333333333333333E-2</v>
      </c>
      <c r="AY108" s="11"/>
      <c r="AZ108" s="11"/>
      <c r="BA108" s="11"/>
      <c r="BB108" s="11"/>
      <c r="BC108" s="11"/>
      <c r="BD108" s="11"/>
      <c r="BE108" s="11"/>
    </row>
    <row r="109" spans="3:57" s="1" customFormat="1" ht="14.4" x14ac:dyDescent="0.3">
      <c r="C109" s="14"/>
      <c r="D109" s="14"/>
      <c r="E109" s="13" t="s">
        <v>13</v>
      </c>
      <c r="F109" s="5" t="s">
        <v>1</v>
      </c>
      <c r="G109" s="7" t="s">
        <v>77</v>
      </c>
      <c r="H109" s="12" t="s">
        <v>0</v>
      </c>
      <c r="I109" s="12" t="str">
        <f>$I$4</f>
        <v>2018-0</v>
      </c>
      <c r="J109" s="12">
        <f t="shared" si="3"/>
        <v>0.15138888888888891</v>
      </c>
      <c r="K109" s="12"/>
      <c r="L109" s="12"/>
      <c r="M109" s="12"/>
      <c r="N109" s="8">
        <v>0.15138888888888891</v>
      </c>
      <c r="O109" s="11">
        <v>0.15138888888888891</v>
      </c>
      <c r="P109" s="8">
        <v>0.15138888888888891</v>
      </c>
      <c r="Q109" s="11">
        <v>0.15138888888888891</v>
      </c>
      <c r="R109" s="11">
        <v>0.15138888888888891</v>
      </c>
      <c r="S109" s="11">
        <v>0.15138888888888891</v>
      </c>
      <c r="T109" s="11">
        <v>0.15138888888888891</v>
      </c>
      <c r="U109" s="11">
        <v>0.15138888888888891</v>
      </c>
      <c r="V109" s="11">
        <v>0.15138888888888891</v>
      </c>
      <c r="W109" s="11">
        <v>0.15138888888888891</v>
      </c>
      <c r="X109" s="11">
        <v>0.15138888888888891</v>
      </c>
      <c r="Y109" s="11">
        <v>0.15138888888888891</v>
      </c>
      <c r="Z109" s="11">
        <v>0.15138888888888891</v>
      </c>
      <c r="AA109" s="11">
        <v>0.15138888888888891</v>
      </c>
      <c r="AB109" s="11">
        <v>0.15138888888888891</v>
      </c>
      <c r="AC109" s="8">
        <v>0.15138888888888891</v>
      </c>
      <c r="AD109" s="11">
        <v>0.15138888888888891</v>
      </c>
      <c r="AE109" s="11">
        <v>0.15138888888888891</v>
      </c>
      <c r="AF109" s="11">
        <v>0.15138888888888891</v>
      </c>
      <c r="AG109" s="11">
        <v>0.15138888888888891</v>
      </c>
      <c r="AH109" s="8">
        <v>0.15138888888888891</v>
      </c>
      <c r="AI109" s="11">
        <v>0.15138888888888891</v>
      </c>
      <c r="AJ109" s="11">
        <v>0.15138888888888891</v>
      </c>
      <c r="AK109" s="11">
        <v>0.15138888888888891</v>
      </c>
      <c r="AL109" s="8">
        <v>0.15138888888888891</v>
      </c>
      <c r="AM109" s="8">
        <v>0.15138888888888891</v>
      </c>
      <c r="AN109" s="11">
        <v>0.15138888888888891</v>
      </c>
      <c r="AO109" s="11">
        <v>0.15138888888888891</v>
      </c>
      <c r="AP109" s="11">
        <v>0.15138888888888891</v>
      </c>
      <c r="AQ109" s="11">
        <v>0.15138888888888891</v>
      </c>
      <c r="AR109" s="11">
        <v>0.15138888888888891</v>
      </c>
      <c r="AS109" s="11">
        <v>0.15138888888888891</v>
      </c>
      <c r="AT109" s="8">
        <v>0.15138888888888891</v>
      </c>
      <c r="AU109" s="11">
        <v>0.15138888888888891</v>
      </c>
      <c r="AV109" s="11">
        <v>0.15138888888888891</v>
      </c>
      <c r="AW109" s="11">
        <v>0.15138888888888891</v>
      </c>
      <c r="AX109" s="11">
        <v>0.15138888888888891</v>
      </c>
      <c r="AY109" s="11"/>
      <c r="AZ109" s="11"/>
      <c r="BA109" s="11"/>
      <c r="BB109" s="11"/>
      <c r="BC109" s="11"/>
      <c r="BD109" s="11"/>
      <c r="BE109" s="11"/>
    </row>
    <row r="110" spans="3:57" s="1" customFormat="1" ht="14.4" x14ac:dyDescent="0.3">
      <c r="C110" s="14"/>
      <c r="D110" s="14"/>
      <c r="E110" s="13" t="s">
        <v>12</v>
      </c>
      <c r="F110" s="5" t="s">
        <v>1</v>
      </c>
      <c r="G110" s="7" t="s">
        <v>77</v>
      </c>
      <c r="H110" s="12" t="s">
        <v>0</v>
      </c>
      <c r="I110" s="12" t="str">
        <f>$I$4</f>
        <v>2018-0</v>
      </c>
      <c r="J110" s="12">
        <f t="shared" si="3"/>
        <v>4.1666666666666657E-2</v>
      </c>
      <c r="K110" s="12"/>
      <c r="L110" s="12"/>
      <c r="M110" s="12"/>
      <c r="N110" s="8">
        <v>4.1666666666666657E-2</v>
      </c>
      <c r="O110" s="11">
        <v>4.1666666666666657E-2</v>
      </c>
      <c r="P110" s="8">
        <v>4.1666666666666657E-2</v>
      </c>
      <c r="Q110" s="11">
        <v>4.1666666666666657E-2</v>
      </c>
      <c r="R110" s="11">
        <v>4.1666666666666657E-2</v>
      </c>
      <c r="S110" s="11">
        <v>4.1666666666666657E-2</v>
      </c>
      <c r="T110" s="11">
        <v>4.1666666666666657E-2</v>
      </c>
      <c r="U110" s="11">
        <v>4.1666666666666657E-2</v>
      </c>
      <c r="V110" s="11">
        <v>4.1666666666666657E-2</v>
      </c>
      <c r="W110" s="11">
        <v>4.1666666666666657E-2</v>
      </c>
      <c r="X110" s="11">
        <v>4.1666666666666657E-2</v>
      </c>
      <c r="Y110" s="11">
        <v>4.1666666666666657E-2</v>
      </c>
      <c r="Z110" s="11">
        <v>4.1666666666666657E-2</v>
      </c>
      <c r="AA110" s="11">
        <v>4.1666666666666657E-2</v>
      </c>
      <c r="AB110" s="11">
        <v>4.1666666666666657E-2</v>
      </c>
      <c r="AC110" s="8">
        <v>4.1666666666666657E-2</v>
      </c>
      <c r="AD110" s="11">
        <v>4.1666666666666657E-2</v>
      </c>
      <c r="AE110" s="11">
        <v>4.1666666666666657E-2</v>
      </c>
      <c r="AF110" s="11">
        <v>4.1666666666666657E-2</v>
      </c>
      <c r="AG110" s="11">
        <v>4.1666666666666657E-2</v>
      </c>
      <c r="AH110" s="8">
        <v>4.1666666666666657E-2</v>
      </c>
      <c r="AI110" s="11">
        <v>4.1666666666666657E-2</v>
      </c>
      <c r="AJ110" s="11">
        <v>4.1666666666666657E-2</v>
      </c>
      <c r="AK110" s="11">
        <v>4.1666666666666657E-2</v>
      </c>
      <c r="AL110" s="8">
        <v>4.1666666666666657E-2</v>
      </c>
      <c r="AM110" s="8">
        <v>4.1666666666666657E-2</v>
      </c>
      <c r="AN110" s="11">
        <v>4.1666666666666657E-2</v>
      </c>
      <c r="AO110" s="11">
        <v>4.1666666666666657E-2</v>
      </c>
      <c r="AP110" s="11">
        <v>4.1666666666666657E-2</v>
      </c>
      <c r="AQ110" s="11">
        <v>4.1666666666666657E-2</v>
      </c>
      <c r="AR110" s="11">
        <v>4.1666666666666657E-2</v>
      </c>
      <c r="AS110" s="11">
        <v>4.1666666666666657E-2</v>
      </c>
      <c r="AT110" s="8">
        <v>4.1666666666666657E-2</v>
      </c>
      <c r="AU110" s="11">
        <v>4.1666666666666657E-2</v>
      </c>
      <c r="AV110" s="11">
        <v>4.1666666666666657E-2</v>
      </c>
      <c r="AW110" s="11">
        <v>4.1666666666666657E-2</v>
      </c>
      <c r="AX110" s="11">
        <v>4.1666666666666657E-2</v>
      </c>
      <c r="AY110" s="11"/>
      <c r="AZ110" s="11"/>
      <c r="BA110" s="11"/>
      <c r="BB110" s="11"/>
      <c r="BC110" s="11"/>
      <c r="BD110" s="11"/>
      <c r="BE110" s="11"/>
    </row>
    <row r="111" spans="3:57" s="1" customFormat="1" ht="14.4" x14ac:dyDescent="0.3">
      <c r="C111" s="14"/>
      <c r="D111" s="14"/>
      <c r="E111" s="13" t="s">
        <v>11</v>
      </c>
      <c r="F111" s="5" t="s">
        <v>1</v>
      </c>
      <c r="G111" s="7" t="s">
        <v>77</v>
      </c>
      <c r="H111" s="12" t="s">
        <v>0</v>
      </c>
      <c r="I111" s="12" t="str">
        <f>$I$4</f>
        <v>2018-0</v>
      </c>
      <c r="J111" s="12">
        <f t="shared" si="3"/>
        <v>1.5277777777777779E-2</v>
      </c>
      <c r="K111" s="12"/>
      <c r="L111" s="12"/>
      <c r="M111" s="12"/>
      <c r="N111" s="8">
        <v>1.5277777777777779E-2</v>
      </c>
      <c r="O111" s="11">
        <v>1.5277777777777779E-2</v>
      </c>
      <c r="P111" s="8">
        <v>1.5277777777777779E-2</v>
      </c>
      <c r="Q111" s="11">
        <v>1.5277777777777779E-2</v>
      </c>
      <c r="R111" s="11">
        <v>1.5277777777777779E-2</v>
      </c>
      <c r="S111" s="11">
        <v>1.5277777777777779E-2</v>
      </c>
      <c r="T111" s="11">
        <v>1.5277777777777779E-2</v>
      </c>
      <c r="U111" s="11">
        <v>1.5277777777777779E-2</v>
      </c>
      <c r="V111" s="11">
        <v>1.5277777777777779E-2</v>
      </c>
      <c r="W111" s="11">
        <v>1.5277777777777779E-2</v>
      </c>
      <c r="X111" s="11">
        <v>1.5277777777777779E-2</v>
      </c>
      <c r="Y111" s="11">
        <v>1.5277777777777779E-2</v>
      </c>
      <c r="Z111" s="11">
        <v>1.5277777777777779E-2</v>
      </c>
      <c r="AA111" s="11">
        <v>1.5277777777777779E-2</v>
      </c>
      <c r="AB111" s="11">
        <v>1.5277777777777779E-2</v>
      </c>
      <c r="AC111" s="8">
        <v>1.5277777777777779E-2</v>
      </c>
      <c r="AD111" s="11">
        <v>1.5277777777777779E-2</v>
      </c>
      <c r="AE111" s="11">
        <v>1.5277777777777779E-2</v>
      </c>
      <c r="AF111" s="11">
        <v>1.5277777777777779E-2</v>
      </c>
      <c r="AG111" s="11">
        <v>1.5277777777777779E-2</v>
      </c>
      <c r="AH111" s="8">
        <v>1.5277777777777779E-2</v>
      </c>
      <c r="AI111" s="11">
        <v>1.5277777777777779E-2</v>
      </c>
      <c r="AJ111" s="11">
        <v>1.5277777777777779E-2</v>
      </c>
      <c r="AK111" s="11">
        <v>1.5277777777777779E-2</v>
      </c>
      <c r="AL111" s="8">
        <v>1.5277777777777779E-2</v>
      </c>
      <c r="AM111" s="8">
        <v>1.5277777777777779E-2</v>
      </c>
      <c r="AN111" s="11">
        <v>1.5277777777777779E-2</v>
      </c>
      <c r="AO111" s="11">
        <v>1.5277777777777779E-2</v>
      </c>
      <c r="AP111" s="11">
        <v>1.5277777777777779E-2</v>
      </c>
      <c r="AQ111" s="11">
        <v>1.5277777777777779E-2</v>
      </c>
      <c r="AR111" s="11">
        <v>1.5277777777777779E-2</v>
      </c>
      <c r="AS111" s="11">
        <v>1.5277777777777779E-2</v>
      </c>
      <c r="AT111" s="8">
        <v>1.5277777777777779E-2</v>
      </c>
      <c r="AU111" s="11">
        <v>1.5277777777777779E-2</v>
      </c>
      <c r="AV111" s="11">
        <v>1.5277777777777779E-2</v>
      </c>
      <c r="AW111" s="11">
        <v>1.5277777777777779E-2</v>
      </c>
      <c r="AX111" s="11">
        <v>1.5277777777777779E-2</v>
      </c>
      <c r="AY111" s="11"/>
      <c r="AZ111" s="11"/>
      <c r="BA111" s="11"/>
      <c r="BB111" s="11"/>
      <c r="BC111" s="11"/>
      <c r="BD111" s="11"/>
      <c r="BE111" s="11"/>
    </row>
    <row r="112" spans="3:57" s="1" customFormat="1" ht="14.4" x14ac:dyDescent="0.3">
      <c r="C112" s="14" t="s">
        <v>15</v>
      </c>
      <c r="D112" s="14"/>
      <c r="E112" s="13" t="s">
        <v>4</v>
      </c>
      <c r="F112" s="5" t="s">
        <v>1</v>
      </c>
      <c r="G112" s="7" t="s">
        <v>78</v>
      </c>
      <c r="H112" s="12" t="s">
        <v>0</v>
      </c>
      <c r="I112" s="12" t="str">
        <f>$I$4</f>
        <v>2018-0</v>
      </c>
      <c r="J112" s="12">
        <f t="shared" si="3"/>
        <v>0.20527372696240623</v>
      </c>
      <c r="K112" s="12"/>
      <c r="L112" s="12"/>
      <c r="M112" s="12"/>
      <c r="N112" s="8">
        <v>0.17983963785032733</v>
      </c>
      <c r="O112" s="11">
        <v>0.1847278403091426</v>
      </c>
      <c r="P112" s="8">
        <v>0.18053239937312171</v>
      </c>
      <c r="Q112" s="11">
        <v>0.18899974923564905</v>
      </c>
      <c r="R112" s="11">
        <v>0.17755963027155047</v>
      </c>
      <c r="S112" s="11">
        <v>0.18328789186439623</v>
      </c>
      <c r="T112" s="11">
        <v>0.1716506813886951</v>
      </c>
      <c r="U112" s="11">
        <v>0.18720877012804329</v>
      </c>
      <c r="V112" s="11">
        <v>0.18775744281800108</v>
      </c>
      <c r="W112" s="11">
        <v>0.19770277194135344</v>
      </c>
      <c r="X112" s="11">
        <v>0.20323889100598283</v>
      </c>
      <c r="Y112" s="11">
        <v>0.1752526697784893</v>
      </c>
      <c r="Z112" s="11">
        <v>0.21311270704422042</v>
      </c>
      <c r="AA112" s="11">
        <v>0.18124191037078158</v>
      </c>
      <c r="AB112" s="11">
        <v>0.17419922270000554</v>
      </c>
      <c r="AC112" s="8">
        <v>0.17983963785032733</v>
      </c>
      <c r="AD112" s="11">
        <v>0.18387217458057856</v>
      </c>
      <c r="AE112" s="11">
        <v>0.190695774124166</v>
      </c>
      <c r="AF112" s="11">
        <v>0.22321031560435289</v>
      </c>
      <c r="AG112" s="11">
        <v>0.17983963785032733</v>
      </c>
      <c r="AH112" s="8">
        <v>0.18053239937312171</v>
      </c>
      <c r="AI112" s="11">
        <v>0.19546780608712858</v>
      </c>
      <c r="AJ112" s="11">
        <v>0.18663060033101425</v>
      </c>
      <c r="AK112" s="11">
        <v>0.19864735991761995</v>
      </c>
      <c r="AL112" s="8">
        <v>0.18053239937312171</v>
      </c>
      <c r="AM112" s="8">
        <v>0.18053239937312171</v>
      </c>
      <c r="AN112" s="11">
        <v>0.17234722907233169</v>
      </c>
      <c r="AO112" s="11">
        <v>0.19021268819705037</v>
      </c>
      <c r="AP112" s="11">
        <v>0.2068140210738334</v>
      </c>
      <c r="AQ112" s="11">
        <v>0.18908295161959443</v>
      </c>
      <c r="AR112" s="11">
        <v>0.17719557014071957</v>
      </c>
      <c r="AS112" s="11">
        <v>0.18053239937312171</v>
      </c>
      <c r="AT112" s="8">
        <v>0.18053239937312171</v>
      </c>
      <c r="AU112" s="11">
        <v>0.20527372696240623</v>
      </c>
      <c r="AV112" s="11">
        <v>0.18227627152553366</v>
      </c>
      <c r="AW112" s="11">
        <v>0.18502491634324508</v>
      </c>
      <c r="AX112" s="11">
        <v>0.19071947508528425</v>
      </c>
      <c r="AY112" s="11"/>
      <c r="AZ112" s="11"/>
      <c r="BA112" s="11"/>
      <c r="BB112" s="11"/>
      <c r="BC112" s="11"/>
      <c r="BD112" s="11"/>
      <c r="BE112" s="11"/>
    </row>
    <row r="113" spans="3:57" s="1" customFormat="1" ht="14.4" x14ac:dyDescent="0.3">
      <c r="C113" s="14"/>
      <c r="D113" s="14"/>
      <c r="E113" s="13" t="s">
        <v>3</v>
      </c>
      <c r="F113" s="5" t="s">
        <v>1</v>
      </c>
      <c r="G113" s="7" t="s">
        <v>78</v>
      </c>
      <c r="H113" s="12" t="s">
        <v>0</v>
      </c>
      <c r="I113" s="12" t="str">
        <f>$I$4</f>
        <v>2018-0</v>
      </c>
      <c r="J113" s="12">
        <f t="shared" si="3"/>
        <v>0.22703085009667048</v>
      </c>
      <c r="K113" s="12"/>
      <c r="L113" s="12"/>
      <c r="M113" s="12"/>
      <c r="N113" s="8">
        <v>0.1989009819542791</v>
      </c>
      <c r="O113" s="11">
        <v>0.20430728882117155</v>
      </c>
      <c r="P113" s="8">
        <v>0.19966716981359084</v>
      </c>
      <c r="Q113" s="11">
        <v>0.20903198072145518</v>
      </c>
      <c r="R113" s="11">
        <v>0.1963793145860466</v>
      </c>
      <c r="S113" s="11">
        <v>0.20271471911269628</v>
      </c>
      <c r="T113" s="11">
        <v>0.18984407158196695</v>
      </c>
      <c r="U113" s="11">
        <v>0.20705117433516307</v>
      </c>
      <c r="V113" s="11">
        <v>0.20765800127336523</v>
      </c>
      <c r="W113" s="11">
        <v>0.21865744362177342</v>
      </c>
      <c r="X113" s="11">
        <v>0.22478034028311467</v>
      </c>
      <c r="Y113" s="11">
        <v>0.19382783754302962</v>
      </c>
      <c r="Z113" s="11">
        <v>0.23570068981849263</v>
      </c>
      <c r="AA113" s="11">
        <v>0.20045188243773077</v>
      </c>
      <c r="AB113" s="11">
        <v>0.19266273478341625</v>
      </c>
      <c r="AC113" s="8">
        <v>0.1989009819542791</v>
      </c>
      <c r="AD113" s="11">
        <v>0.20336093041169978</v>
      </c>
      <c r="AE113" s="11">
        <v>0.21090776861658911</v>
      </c>
      <c r="AF113" s="11">
        <v>0.24686855182048245</v>
      </c>
      <c r="AG113" s="11">
        <v>0.1989009819542791</v>
      </c>
      <c r="AH113" s="8">
        <v>0.19966716981359084</v>
      </c>
      <c r="AI113" s="11">
        <v>0.21618559198576431</v>
      </c>
      <c r="AJ113" s="11">
        <v>0.20641172386840284</v>
      </c>
      <c r="AK113" s="11">
        <v>0.21970214921764414</v>
      </c>
      <c r="AL113" s="8">
        <v>0.19966716981359084</v>
      </c>
      <c r="AM113" s="8">
        <v>0.19966716981359084</v>
      </c>
      <c r="AN113" s="11">
        <v>0.19061444690027468</v>
      </c>
      <c r="AO113" s="11">
        <v>0.21037348003360409</v>
      </c>
      <c r="AP113" s="11">
        <v>0.22873440118764984</v>
      </c>
      <c r="AQ113" s="11">
        <v>0.20912400179125656</v>
      </c>
      <c r="AR113" s="11">
        <v>0.19597666743674053</v>
      </c>
      <c r="AS113" s="11">
        <v>0.19966716981359084</v>
      </c>
      <c r="AT113" s="8">
        <v>0.19966716981359084</v>
      </c>
      <c r="AU113" s="11">
        <v>0.22703085009667048</v>
      </c>
      <c r="AV113" s="11">
        <v>0.20159587634160409</v>
      </c>
      <c r="AW113" s="11">
        <v>0.20463585217686095</v>
      </c>
      <c r="AX113" s="11">
        <v>0.21093398166114385</v>
      </c>
      <c r="AY113" s="11"/>
      <c r="AZ113" s="11"/>
      <c r="BA113" s="11"/>
      <c r="BB113" s="11"/>
      <c r="BC113" s="11"/>
      <c r="BD113" s="11"/>
      <c r="BE113" s="11"/>
    </row>
    <row r="114" spans="3:57" s="1" customFormat="1" ht="14.4" x14ac:dyDescent="0.3">
      <c r="C114" s="14"/>
      <c r="D114" s="14"/>
      <c r="E114" s="13" t="s">
        <v>2</v>
      </c>
      <c r="F114" s="5" t="s">
        <v>1</v>
      </c>
      <c r="G114" s="7" t="s">
        <v>78</v>
      </c>
      <c r="H114" s="12" t="s">
        <v>0</v>
      </c>
      <c r="I114" s="12" t="str">
        <f>$I$4</f>
        <v>2018-0</v>
      </c>
      <c r="J114" s="12">
        <f t="shared" si="3"/>
        <v>2.1757123134264256E-2</v>
      </c>
      <c r="K114" s="12"/>
      <c r="L114" s="12"/>
      <c r="M114" s="12"/>
      <c r="N114" s="8">
        <v>1.9061344103951744E-2</v>
      </c>
      <c r="O114" s="11">
        <v>1.9579448512028939E-2</v>
      </c>
      <c r="P114" s="8">
        <v>1.9134770440469122E-2</v>
      </c>
      <c r="Q114" s="11">
        <v>2.0032231485806115E-2</v>
      </c>
      <c r="R114" s="11">
        <v>1.881968431449613E-2</v>
      </c>
      <c r="S114" s="11">
        <v>1.9426827248300058E-2</v>
      </c>
      <c r="T114" s="11">
        <v>1.8193390193271829E-2</v>
      </c>
      <c r="U114" s="11">
        <v>1.9842404207119795E-2</v>
      </c>
      <c r="V114" s="11">
        <v>1.9900558455364169E-2</v>
      </c>
      <c r="W114" s="11">
        <v>2.0954671680419951E-2</v>
      </c>
      <c r="X114" s="11">
        <v>2.1541449277131822E-2</v>
      </c>
      <c r="Y114" s="11">
        <v>1.8575167764540341E-2</v>
      </c>
      <c r="Z114" s="11">
        <v>2.2587982774272208E-2</v>
      </c>
      <c r="AA114" s="11">
        <v>1.9209972066949198E-2</v>
      </c>
      <c r="AB114" s="11">
        <v>1.8463512083410724E-2</v>
      </c>
      <c r="AC114" s="8">
        <v>1.9061344103951744E-2</v>
      </c>
      <c r="AD114" s="11">
        <v>1.9488755831121227E-2</v>
      </c>
      <c r="AE114" s="11">
        <v>2.0211994492423124E-2</v>
      </c>
      <c r="AF114" s="11">
        <v>2.3658236216129565E-2</v>
      </c>
      <c r="AG114" s="11">
        <v>1.9061344103951744E-2</v>
      </c>
      <c r="AH114" s="8">
        <v>1.9134770440469122E-2</v>
      </c>
      <c r="AI114" s="11">
        <v>2.0717785898635748E-2</v>
      </c>
      <c r="AJ114" s="11">
        <v>1.9781123537388604E-2</v>
      </c>
      <c r="AK114" s="11">
        <v>2.1054789300024229E-2</v>
      </c>
      <c r="AL114" s="8">
        <v>1.9134770440469122E-2</v>
      </c>
      <c r="AM114" s="8">
        <v>1.9134770440469122E-2</v>
      </c>
      <c r="AN114" s="11">
        <v>1.8267217827942991E-2</v>
      </c>
      <c r="AO114" s="11">
        <v>2.0160791836553726E-2</v>
      </c>
      <c r="AP114" s="11">
        <v>2.1920380113816442E-2</v>
      </c>
      <c r="AQ114" s="11">
        <v>2.0041050171662085E-2</v>
      </c>
      <c r="AR114" s="11">
        <v>1.8781097296020965E-2</v>
      </c>
      <c r="AS114" s="11">
        <v>1.9134770440469122E-2</v>
      </c>
      <c r="AT114" s="8">
        <v>1.9134770440469122E-2</v>
      </c>
      <c r="AU114" s="11">
        <v>2.1757123134264256E-2</v>
      </c>
      <c r="AV114" s="11">
        <v>1.9319604816070389E-2</v>
      </c>
      <c r="AW114" s="11">
        <v>1.9610935833615839E-2</v>
      </c>
      <c r="AX114" s="11">
        <v>2.0214506575859621E-2</v>
      </c>
      <c r="AY114" s="11"/>
      <c r="AZ114" s="11"/>
      <c r="BA114" s="11"/>
      <c r="BB114" s="11"/>
      <c r="BC114" s="11"/>
      <c r="BD114" s="11"/>
      <c r="BE114" s="11"/>
    </row>
    <row r="115" spans="3:57" s="1" customFormat="1" ht="14.4" x14ac:dyDescent="0.3">
      <c r="C115" s="14"/>
      <c r="D115" s="14"/>
      <c r="E115" s="13" t="s">
        <v>10</v>
      </c>
      <c r="F115" s="5" t="s">
        <v>1</v>
      </c>
      <c r="G115" s="7" t="s">
        <v>78</v>
      </c>
      <c r="H115" s="12" t="s">
        <v>0</v>
      </c>
      <c r="I115" s="12" t="str">
        <f>$I$4</f>
        <v>2018-0</v>
      </c>
      <c r="J115" s="12">
        <f t="shared" si="3"/>
        <v>7.3412702186023526E-2</v>
      </c>
      <c r="K115" s="12"/>
      <c r="L115" s="12"/>
      <c r="M115" s="12"/>
      <c r="N115" s="8">
        <v>8.2831225967126748E-2</v>
      </c>
      <c r="O115" s="11">
        <v>8.0966827073093273E-2</v>
      </c>
      <c r="P115" s="8">
        <v>8.2565914852688313E-2</v>
      </c>
      <c r="Q115" s="11">
        <v>7.9354013578787838E-2</v>
      </c>
      <c r="R115" s="11">
        <v>8.3706692735069421E-2</v>
      </c>
      <c r="S115" s="11">
        <v>8.1514103810580177E-2</v>
      </c>
      <c r="T115" s="11">
        <v>8.5989780760608828E-2</v>
      </c>
      <c r="U115" s="11">
        <v>8.0028104085989038E-2</v>
      </c>
      <c r="V115" s="11">
        <v>7.9821262549904931E-2</v>
      </c>
      <c r="W115" s="11">
        <v>7.6129410377544435E-2</v>
      </c>
      <c r="X115" s="11">
        <v>7.4133097667028108E-2</v>
      </c>
      <c r="Y115" s="11">
        <v>8.4595790905574203E-2</v>
      </c>
      <c r="Z115" s="11">
        <v>7.0721606902251141E-2</v>
      </c>
      <c r="AA115" s="11">
        <v>8.2294542286477132E-2</v>
      </c>
      <c r="AB115" s="11">
        <v>8.5002791055918653E-2</v>
      </c>
      <c r="AC115" s="8">
        <v>8.2831225967126748E-2</v>
      </c>
      <c r="AD115" s="11">
        <v>8.1291831546243393E-2</v>
      </c>
      <c r="AE115" s="11">
        <v>7.8718657041232321E-2</v>
      </c>
      <c r="AF115" s="11">
        <v>6.7529573395936848E-2</v>
      </c>
      <c r="AG115" s="11">
        <v>8.2831225967126748E-2</v>
      </c>
      <c r="AH115" s="8">
        <v>8.2565914852688313E-2</v>
      </c>
      <c r="AI115" s="11">
        <v>7.69484802007806E-2</v>
      </c>
      <c r="AJ115" s="11">
        <v>8.0246372385894299E-2</v>
      </c>
      <c r="AK115" s="11">
        <v>7.5785368194192682E-2</v>
      </c>
      <c r="AL115" s="8">
        <v>8.2565914852688313E-2</v>
      </c>
      <c r="AM115" s="8">
        <v>8.2565914852688313E-2</v>
      </c>
      <c r="AN115" s="11">
        <v>8.5719709251167689E-2</v>
      </c>
      <c r="AO115" s="11">
        <v>7.8899319337007917E-2</v>
      </c>
      <c r="AP115" s="11">
        <v>7.2872818136294468E-2</v>
      </c>
      <c r="AQ115" s="11">
        <v>7.9322775020148714E-2</v>
      </c>
      <c r="AR115" s="11">
        <v>8.3846790426284484E-2</v>
      </c>
      <c r="AS115" s="11">
        <v>8.2565914852688313E-2</v>
      </c>
      <c r="AT115" s="8">
        <v>8.2565914852688313E-2</v>
      </c>
      <c r="AU115" s="11">
        <v>7.3412702186023526E-2</v>
      </c>
      <c r="AV115" s="11">
        <v>8.1899585194270375E-2</v>
      </c>
      <c r="AW115" s="11">
        <v>8.0854134145691231E-2</v>
      </c>
      <c r="AX115" s="11">
        <v>7.8709799945076972E-2</v>
      </c>
      <c r="AY115" s="11"/>
      <c r="AZ115" s="11"/>
      <c r="BA115" s="11"/>
      <c r="BB115" s="11"/>
      <c r="BC115" s="11"/>
      <c r="BD115" s="11"/>
      <c r="BE115" s="11"/>
    </row>
    <row r="116" spans="3:57" s="1" customFormat="1" ht="14.4" x14ac:dyDescent="0.3">
      <c r="C116" s="15"/>
      <c r="D116" s="15"/>
      <c r="E116" s="13" t="s">
        <v>9</v>
      </c>
      <c r="F116" s="5" t="s">
        <v>1</v>
      </c>
      <c r="G116" s="7" t="s">
        <v>78</v>
      </c>
      <c r="H116" s="12" t="s">
        <v>0</v>
      </c>
      <c r="I116" s="12" t="str">
        <f>$I$4</f>
        <v>2018-0</v>
      </c>
      <c r="J116" s="12">
        <f t="shared" si="3"/>
        <v>8.1193772002975326E-2</v>
      </c>
      <c r="K116" s="12"/>
      <c r="L116" s="12"/>
      <c r="M116" s="12"/>
      <c r="N116" s="8">
        <v>9.1610572498204701E-2</v>
      </c>
      <c r="O116" s="11">
        <v>8.9548564504803613E-2</v>
      </c>
      <c r="P116" s="8">
        <v>9.1317140850899509E-2</v>
      </c>
      <c r="Q116" s="11">
        <v>8.7764807644742301E-2</v>
      </c>
      <c r="R116" s="11">
        <v>9.2578830674731161E-2</v>
      </c>
      <c r="S116" s="11">
        <v>9.0153847532438908E-2</v>
      </c>
      <c r="T116" s="11">
        <v>9.5103904988691798E-2</v>
      </c>
      <c r="U116" s="11">
        <v>8.851034553289111E-2</v>
      </c>
      <c r="V116" s="11">
        <v>8.8281580700355675E-2</v>
      </c>
      <c r="W116" s="11">
        <v>8.4198426224012274E-2</v>
      </c>
      <c r="X116" s="11">
        <v>8.1990522765376703E-2</v>
      </c>
      <c r="Y116" s="11">
        <v>9.3562165056856272E-2</v>
      </c>
      <c r="Z116" s="11">
        <v>7.8217445421844584E-2</v>
      </c>
      <c r="AA116" s="11">
        <v>9.101700529379958E-2</v>
      </c>
      <c r="AB116" s="11">
        <v>9.4012303471983749E-2</v>
      </c>
      <c r="AC116" s="8">
        <v>9.1610572498204701E-2</v>
      </c>
      <c r="AD116" s="11">
        <v>8.9908016456674719E-2</v>
      </c>
      <c r="AE116" s="11">
        <v>8.7062109170026533E-2</v>
      </c>
      <c r="AF116" s="11">
        <v>7.468708578352462E-2</v>
      </c>
      <c r="AG116" s="11">
        <v>9.1610572498204701E-2</v>
      </c>
      <c r="AH116" s="8">
        <v>9.1317140850899509E-2</v>
      </c>
      <c r="AI116" s="11">
        <v>8.5104309899480854E-2</v>
      </c>
      <c r="AJ116" s="11">
        <v>8.8751748260896907E-2</v>
      </c>
      <c r="AK116" s="11">
        <v>8.3817918740120928E-2</v>
      </c>
      <c r="AL116" s="8">
        <v>9.1317140850899509E-2</v>
      </c>
      <c r="AM116" s="8">
        <v>9.1317140850899509E-2</v>
      </c>
      <c r="AN116" s="11">
        <v>9.4805208388388226E-2</v>
      </c>
      <c r="AO116" s="11">
        <v>8.7261920004064061E-2</v>
      </c>
      <c r="AP116" s="11">
        <v>8.0596665219864846E-2</v>
      </c>
      <c r="AQ116" s="11">
        <v>8.7730258086800419E-2</v>
      </c>
      <c r="AR116" s="11">
        <v>9.2733777429992059E-2</v>
      </c>
      <c r="AS116" s="11">
        <v>9.1317140850899509E-2</v>
      </c>
      <c r="AT116" s="8">
        <v>9.1317140850899509E-2</v>
      </c>
      <c r="AU116" s="11">
        <v>8.1193772002975326E-2</v>
      </c>
      <c r="AV116" s="11">
        <v>9.0580186389976447E-2</v>
      </c>
      <c r="AW116" s="11">
        <v>8.9423927165741462E-2</v>
      </c>
      <c r="AX116" s="11">
        <v>8.7052313303310924E-2</v>
      </c>
      <c r="AY116" s="11"/>
      <c r="AZ116" s="11"/>
      <c r="BA116" s="11"/>
      <c r="BB116" s="11"/>
      <c r="BC116" s="11"/>
      <c r="BD116" s="11"/>
      <c r="BE116" s="11"/>
    </row>
    <row r="117" spans="3:57" s="1" customFormat="1" ht="14.4" x14ac:dyDescent="0.3">
      <c r="C117" s="14"/>
      <c r="D117" s="14"/>
      <c r="E117" s="13" t="s">
        <v>8</v>
      </c>
      <c r="F117" s="5" t="s">
        <v>1</v>
      </c>
      <c r="G117" s="7" t="s">
        <v>78</v>
      </c>
      <c r="H117" s="12" t="s">
        <v>0</v>
      </c>
      <c r="I117" s="12" t="str">
        <f>$I$4</f>
        <v>2018-0</v>
      </c>
      <c r="J117" s="12">
        <f t="shared" si="3"/>
        <v>7.7810698169518012E-3</v>
      </c>
      <c r="K117" s="12"/>
      <c r="L117" s="12"/>
      <c r="M117" s="12"/>
      <c r="N117" s="8">
        <v>8.7793465310779494E-3</v>
      </c>
      <c r="O117" s="11">
        <v>8.581737431710347E-3</v>
      </c>
      <c r="P117" s="8">
        <v>8.7512259982112026E-3</v>
      </c>
      <c r="Q117" s="11">
        <v>8.4107940659544703E-3</v>
      </c>
      <c r="R117" s="11">
        <v>8.8721379396617343E-3</v>
      </c>
      <c r="S117" s="11">
        <v>8.6397437218587274E-3</v>
      </c>
      <c r="T117" s="11">
        <v>9.1141242280829635E-3</v>
      </c>
      <c r="U117" s="11">
        <v>8.4822414469020637E-3</v>
      </c>
      <c r="V117" s="11">
        <v>8.4603181504507505E-3</v>
      </c>
      <c r="W117" s="11">
        <v>8.0690158464678426E-3</v>
      </c>
      <c r="X117" s="11">
        <v>7.8574250983486013E-3</v>
      </c>
      <c r="Y117" s="11">
        <v>8.966374151282059E-3</v>
      </c>
      <c r="Z117" s="11">
        <v>7.4958385195934389E-3</v>
      </c>
      <c r="AA117" s="11">
        <v>8.7224630073224584E-3</v>
      </c>
      <c r="AB117" s="11">
        <v>9.0095124160651085E-3</v>
      </c>
      <c r="AC117" s="8">
        <v>8.7793465310779494E-3</v>
      </c>
      <c r="AD117" s="11">
        <v>8.6161849104313265E-3</v>
      </c>
      <c r="AE117" s="11">
        <v>8.3434521287942091E-3</v>
      </c>
      <c r="AF117" s="11">
        <v>7.1575123875877757E-3</v>
      </c>
      <c r="AG117" s="11">
        <v>8.7793465310779494E-3</v>
      </c>
      <c r="AH117" s="8">
        <v>8.7512259982112026E-3</v>
      </c>
      <c r="AI117" s="11">
        <v>8.1558296987002468E-3</v>
      </c>
      <c r="AJ117" s="11">
        <v>8.5053758750026198E-3</v>
      </c>
      <c r="AK117" s="11">
        <v>8.0325505459282551E-3</v>
      </c>
      <c r="AL117" s="8">
        <v>8.7512259982112026E-3</v>
      </c>
      <c r="AM117" s="8">
        <v>8.7512259982112026E-3</v>
      </c>
      <c r="AN117" s="11">
        <v>9.0854991372205374E-3</v>
      </c>
      <c r="AO117" s="11">
        <v>8.362600667056139E-3</v>
      </c>
      <c r="AP117" s="11">
        <v>7.7238470835703805E-3</v>
      </c>
      <c r="AQ117" s="11">
        <v>8.407483066651707E-3</v>
      </c>
      <c r="AR117" s="11">
        <v>8.8869870037075714E-3</v>
      </c>
      <c r="AS117" s="11">
        <v>8.7512259982112026E-3</v>
      </c>
      <c r="AT117" s="8">
        <v>8.7512259982112026E-3</v>
      </c>
      <c r="AU117" s="11">
        <v>7.7810698169518012E-3</v>
      </c>
      <c r="AV117" s="11">
        <v>8.6806011957060742E-3</v>
      </c>
      <c r="AW117" s="11">
        <v>8.5697930200502228E-3</v>
      </c>
      <c r="AX117" s="11">
        <v>8.3425133582339626E-3</v>
      </c>
      <c r="AY117" s="11"/>
      <c r="AZ117" s="11"/>
      <c r="BA117" s="11"/>
      <c r="BB117" s="11"/>
      <c r="BC117" s="11"/>
      <c r="BD117" s="11"/>
      <c r="BE117" s="11"/>
    </row>
    <row r="118" spans="3:57" s="1" customFormat="1" ht="14.4" x14ac:dyDescent="0.3">
      <c r="C118" s="14"/>
      <c r="D118" s="14"/>
      <c r="E118" s="13" t="s">
        <v>7</v>
      </c>
      <c r="F118" s="5" t="s">
        <v>1</v>
      </c>
      <c r="G118" s="7" t="s">
        <v>78</v>
      </c>
      <c r="H118" s="12" t="s">
        <v>0</v>
      </c>
      <c r="I118" s="12" t="str">
        <f>$I$4</f>
        <v>2018-0</v>
      </c>
      <c r="J118" s="12">
        <f t="shared" si="3"/>
        <v>6.623647073765683E-2</v>
      </c>
      <c r="K118" s="12"/>
      <c r="L118" s="12"/>
      <c r="M118" s="12"/>
      <c r="N118" s="8">
        <v>8.812256724665854E-2</v>
      </c>
      <c r="O118" s="11">
        <v>8.3934252402638507E-2</v>
      </c>
      <c r="P118" s="8">
        <v>8.7529340320556745E-2</v>
      </c>
      <c r="Q118" s="11">
        <v>8.0268675361069075E-2</v>
      </c>
      <c r="R118" s="11">
        <v>9.0074268456459189E-2</v>
      </c>
      <c r="S118" s="11">
        <v>8.5168646983427493E-2</v>
      </c>
      <c r="T118" s="11">
        <v>9.5127919094471838E-2</v>
      </c>
      <c r="U118" s="11">
        <v>8.1806125795720441E-2</v>
      </c>
      <c r="V118" s="11">
        <v>8.1335230554412094E-2</v>
      </c>
      <c r="W118" s="11">
        <v>7.2780725663756637E-2</v>
      </c>
      <c r="X118" s="11">
        <v>6.7998800673678222E-2</v>
      </c>
      <c r="Y118" s="11">
        <v>9.2048010339450287E-2</v>
      </c>
      <c r="Z118" s="11">
        <v>5.941658250987239E-2</v>
      </c>
      <c r="AA118" s="11">
        <v>8.6921658504226187E-2</v>
      </c>
      <c r="AB118" s="11">
        <v>9.2948983227456761E-2</v>
      </c>
      <c r="AC118" s="8">
        <v>8.812256724665854E-2</v>
      </c>
      <c r="AD118" s="11">
        <v>8.4667837105419974E-2</v>
      </c>
      <c r="AE118" s="11">
        <v>7.8811757187088244E-2</v>
      </c>
      <c r="AF118" s="11">
        <v>5.0525855026174425E-2</v>
      </c>
      <c r="AG118" s="11">
        <v>8.812256724665854E-2</v>
      </c>
      <c r="AH118" s="8">
        <v>8.7529340320556745E-2</v>
      </c>
      <c r="AI118" s="11">
        <v>7.4706685296162562E-2</v>
      </c>
      <c r="AJ118" s="11">
        <v>8.2302237115791904E-2</v>
      </c>
      <c r="AK118" s="11">
        <v>7.1966008893415895E-2</v>
      </c>
      <c r="AL118" s="8">
        <v>8.7529340320556745E-2</v>
      </c>
      <c r="AM118" s="8">
        <v>8.7529340320556745E-2</v>
      </c>
      <c r="AN118" s="11">
        <v>9.4532486930203719E-2</v>
      </c>
      <c r="AO118" s="11">
        <v>7.9226838930332111E-2</v>
      </c>
      <c r="AP118" s="11">
        <v>6.4900505037131823E-2</v>
      </c>
      <c r="AQ118" s="11">
        <v>8.0197225777902989E-2</v>
      </c>
      <c r="AR118" s="11">
        <v>9.0385809480117194E-2</v>
      </c>
      <c r="AS118" s="11">
        <v>8.7529340320556745E-2</v>
      </c>
      <c r="AT118" s="8">
        <v>8.7529340320556745E-2</v>
      </c>
      <c r="AU118" s="11">
        <v>6.623647073765683E-2</v>
      </c>
      <c r="AV118" s="11">
        <v>8.6035538207986761E-2</v>
      </c>
      <c r="AW118" s="11">
        <v>8.3679514903880592E-2</v>
      </c>
      <c r="AX118" s="11">
        <v>7.8791390482071316E-2</v>
      </c>
      <c r="AY118" s="11"/>
      <c r="AZ118" s="11"/>
      <c r="BA118" s="11"/>
      <c r="BB118" s="11"/>
      <c r="BC118" s="11"/>
      <c r="BD118" s="11"/>
      <c r="BE118" s="11"/>
    </row>
    <row r="119" spans="3:57" s="1" customFormat="1" ht="14.4" x14ac:dyDescent="0.3">
      <c r="C119" s="14"/>
      <c r="D119" s="14"/>
      <c r="E119" s="13" t="s">
        <v>6</v>
      </c>
      <c r="F119" s="5" t="s">
        <v>1</v>
      </c>
      <c r="G119" s="7" t="s">
        <v>78</v>
      </c>
      <c r="H119" s="12" t="s">
        <v>0</v>
      </c>
      <c r="I119" s="12" t="str">
        <f>$I$4</f>
        <v>2018-0</v>
      </c>
      <c r="J119" s="12">
        <f t="shared" si="3"/>
        <v>7.3256926161463773E-2</v>
      </c>
      <c r="K119" s="12"/>
      <c r="L119" s="12"/>
      <c r="M119" s="12"/>
      <c r="N119" s="8">
        <v>9.7462747185244475E-2</v>
      </c>
      <c r="O119" s="11">
        <v>9.2830509569738429E-2</v>
      </c>
      <c r="P119" s="8">
        <v>9.680664367250516E-2</v>
      </c>
      <c r="Q119" s="11">
        <v>8.8776415145882859E-2</v>
      </c>
      <c r="R119" s="11">
        <v>9.962131073525439E-2</v>
      </c>
      <c r="S119" s="11">
        <v>9.4195738599182482E-2</v>
      </c>
      <c r="T119" s="11">
        <v>0.10521060176347116</v>
      </c>
      <c r="U119" s="11">
        <v>9.0476821156557169E-2</v>
      </c>
      <c r="V119" s="11">
        <v>8.995601535971845E-2</v>
      </c>
      <c r="W119" s="11">
        <v>8.049481179401656E-2</v>
      </c>
      <c r="X119" s="11">
        <v>7.5206046828031226E-2</v>
      </c>
      <c r="Y119" s="11">
        <v>0.10180425106667312</v>
      </c>
      <c r="Z119" s="11">
        <v>6.5714192637646884E-2</v>
      </c>
      <c r="AA119" s="11">
        <v>9.613455318439762E-2</v>
      </c>
      <c r="AB119" s="11">
        <v>0.10280071877691069</v>
      </c>
      <c r="AC119" s="8">
        <v>9.7462747185244475E-2</v>
      </c>
      <c r="AD119" s="11">
        <v>9.3641847489865412E-2</v>
      </c>
      <c r="AE119" s="11">
        <v>8.7165077073277308E-2</v>
      </c>
      <c r="AF119" s="11">
        <v>5.5881129982865721E-2</v>
      </c>
      <c r="AG119" s="11">
        <v>9.7462747185244475E-2</v>
      </c>
      <c r="AH119" s="8">
        <v>9.680664367250516E-2</v>
      </c>
      <c r="AI119" s="11">
        <v>8.2624905396677495E-2</v>
      </c>
      <c r="AJ119" s="11">
        <v>9.1025515704101639E-2</v>
      </c>
      <c r="AK119" s="11">
        <v>7.9593742554930014E-2</v>
      </c>
      <c r="AL119" s="8">
        <v>9.680664367250516E-2</v>
      </c>
      <c r="AM119" s="8">
        <v>9.680664367250516E-2</v>
      </c>
      <c r="AN119" s="11">
        <v>0.10455205927764466</v>
      </c>
      <c r="AO119" s="11">
        <v>8.7624153655666864E-2</v>
      </c>
      <c r="AP119" s="11">
        <v>7.1779360409731055E-2</v>
      </c>
      <c r="AQ119" s="11">
        <v>8.8697392565422667E-2</v>
      </c>
      <c r="AR119" s="11">
        <v>9.996587223607431E-2</v>
      </c>
      <c r="AS119" s="11">
        <v>9.680664367250516E-2</v>
      </c>
      <c r="AT119" s="8">
        <v>9.680664367250516E-2</v>
      </c>
      <c r="AU119" s="11">
        <v>7.3256926161463773E-2</v>
      </c>
      <c r="AV119" s="11">
        <v>9.5154512303764163E-2</v>
      </c>
      <c r="AW119" s="11">
        <v>9.2548772243923244E-2</v>
      </c>
      <c r="AX119" s="11">
        <v>8.7142551685240155E-2</v>
      </c>
      <c r="AY119" s="11"/>
      <c r="AZ119" s="11"/>
      <c r="BA119" s="11"/>
      <c r="BB119" s="11"/>
      <c r="BC119" s="11"/>
      <c r="BD119" s="11"/>
      <c r="BE119" s="11"/>
    </row>
    <row r="120" spans="3:57" s="1" customFormat="1" ht="14.4" x14ac:dyDescent="0.3">
      <c r="C120" s="14"/>
      <c r="D120" s="14"/>
      <c r="E120" s="13" t="s">
        <v>5</v>
      </c>
      <c r="F120" s="5" t="s">
        <v>1</v>
      </c>
      <c r="G120" s="7" t="s">
        <v>78</v>
      </c>
      <c r="H120" s="12" t="s">
        <v>0</v>
      </c>
      <c r="I120" s="12" t="str">
        <f>$I$4</f>
        <v>2018-0</v>
      </c>
      <c r="J120" s="12">
        <f t="shared" si="3"/>
        <v>7.0204554238069445E-3</v>
      </c>
      <c r="K120" s="12"/>
      <c r="L120" s="12"/>
      <c r="M120" s="12"/>
      <c r="N120" s="8">
        <v>9.3401799385859283E-3</v>
      </c>
      <c r="O120" s="11">
        <v>8.8962571670999323E-3</v>
      </c>
      <c r="P120" s="8">
        <v>9.2773033519484103E-3</v>
      </c>
      <c r="Q120" s="11">
        <v>8.5077397848137733E-3</v>
      </c>
      <c r="R120" s="11">
        <v>9.547042278795213E-3</v>
      </c>
      <c r="S120" s="11">
        <v>9.0270916157549879E-3</v>
      </c>
      <c r="T120" s="11">
        <v>1.0082682668999319E-2</v>
      </c>
      <c r="U120" s="11">
        <v>8.6706953608367276E-3</v>
      </c>
      <c r="V120" s="11">
        <v>8.6207848053063488E-3</v>
      </c>
      <c r="W120" s="11">
        <v>7.7140861302599194E-3</v>
      </c>
      <c r="X120" s="11">
        <v>7.2072461543529918E-3</v>
      </c>
      <c r="Y120" s="11">
        <v>9.7562407272228403E-3</v>
      </c>
      <c r="Z120" s="11">
        <v>6.2976101277744927E-3</v>
      </c>
      <c r="AA120" s="11">
        <v>9.2128946801714393E-3</v>
      </c>
      <c r="AB120" s="11">
        <v>9.8517355494539393E-3</v>
      </c>
      <c r="AC120" s="8">
        <v>9.3401799385859283E-3</v>
      </c>
      <c r="AD120" s="11">
        <v>8.9740103844454348E-3</v>
      </c>
      <c r="AE120" s="11">
        <v>8.3533198861890749E-3</v>
      </c>
      <c r="AF120" s="11">
        <v>5.3552749566912984E-3</v>
      </c>
      <c r="AG120" s="11">
        <v>9.3401799385859283E-3</v>
      </c>
      <c r="AH120" s="8">
        <v>9.2773033519484103E-3</v>
      </c>
      <c r="AI120" s="11">
        <v>7.9182201005149246E-3</v>
      </c>
      <c r="AJ120" s="11">
        <v>8.7232785883097404E-3</v>
      </c>
      <c r="AK120" s="11">
        <v>7.6277336615141259E-3</v>
      </c>
      <c r="AL120" s="8">
        <v>9.2773033519484103E-3</v>
      </c>
      <c r="AM120" s="8">
        <v>9.2773033519484103E-3</v>
      </c>
      <c r="AN120" s="11">
        <v>1.0019572347440945E-2</v>
      </c>
      <c r="AO120" s="11">
        <v>8.3973147253347397E-3</v>
      </c>
      <c r="AP120" s="11">
        <v>6.8788553725992255E-3</v>
      </c>
      <c r="AQ120" s="11">
        <v>8.500166787519671E-3</v>
      </c>
      <c r="AR120" s="11">
        <v>9.5800627559571219E-3</v>
      </c>
      <c r="AS120" s="11">
        <v>9.2773033519484103E-3</v>
      </c>
      <c r="AT120" s="8">
        <v>9.2773033519484103E-3</v>
      </c>
      <c r="AU120" s="11">
        <v>7.0204554238069445E-3</v>
      </c>
      <c r="AV120" s="11">
        <v>9.1189740957773983E-3</v>
      </c>
      <c r="AW120" s="11">
        <v>8.8692573400426418E-3</v>
      </c>
      <c r="AX120" s="11">
        <v>8.3511612031688474E-3</v>
      </c>
      <c r="AY120" s="11"/>
      <c r="AZ120" s="11"/>
      <c r="BA120" s="11"/>
      <c r="BB120" s="11"/>
      <c r="BC120" s="11"/>
      <c r="BD120" s="11"/>
      <c r="BE120" s="11"/>
    </row>
    <row r="121" spans="3:57" s="1" customFormat="1" ht="14.4" x14ac:dyDescent="0.3">
      <c r="C121" s="14"/>
      <c r="D121" s="14"/>
      <c r="E121" s="13" t="s">
        <v>13</v>
      </c>
      <c r="F121" s="5" t="s">
        <v>1</v>
      </c>
      <c r="G121" s="7" t="s">
        <v>78</v>
      </c>
      <c r="H121" s="12" t="s">
        <v>0</v>
      </c>
      <c r="I121" s="12" t="str">
        <f>$I$4</f>
        <v>2018-0</v>
      </c>
      <c r="J121" s="12">
        <f t="shared" si="3"/>
        <v>0.10716043344724677</v>
      </c>
      <c r="K121" s="12"/>
      <c r="L121" s="12"/>
      <c r="M121" s="12"/>
      <c r="N121" s="8">
        <v>0.10128990226922066</v>
      </c>
      <c r="O121" s="11">
        <v>0.10245441354845898</v>
      </c>
      <c r="P121" s="8">
        <v>0.10145567878696649</v>
      </c>
      <c r="Q121" s="11">
        <v>0.10346089515782741</v>
      </c>
      <c r="R121" s="11">
        <v>0.10074274187025423</v>
      </c>
      <c r="S121" s="11">
        <v>0.10211269067492945</v>
      </c>
      <c r="T121" s="11">
        <v>9.9314952089557498E-2</v>
      </c>
      <c r="U121" s="11">
        <v>0.10304033332358051</v>
      </c>
      <c r="V121" s="11">
        <v>0.1031693974110152</v>
      </c>
      <c r="W121" s="11">
        <v>0.10547042535067881</v>
      </c>
      <c r="X121" s="11">
        <v>0.10671254398664418</v>
      </c>
      <c r="Y121" s="11">
        <v>0.10018686230981957</v>
      </c>
      <c r="Z121" s="11">
        <v>0.1088324368769894</v>
      </c>
      <c r="AA121" s="11">
        <v>0.10162522217184844</v>
      </c>
      <c r="AB121" s="11">
        <v>9.9932336349952369E-2</v>
      </c>
      <c r="AC121" s="8">
        <v>0.10128990226922066</v>
      </c>
      <c r="AD121" s="11">
        <v>0.10225149010109148</v>
      </c>
      <c r="AE121" s="11">
        <v>0.10385714498084678</v>
      </c>
      <c r="AF121" s="11">
        <v>0.11081758930686919</v>
      </c>
      <c r="AG121" s="11">
        <v>0.10128990226922066</v>
      </c>
      <c r="AH121" s="8">
        <v>0.10145567878696649</v>
      </c>
      <c r="AI121" s="11">
        <v>0.10496036174926159</v>
      </c>
      <c r="AJ121" s="11">
        <v>0.10290412350063288</v>
      </c>
      <c r="AK121" s="11">
        <v>0.10568459632810481</v>
      </c>
      <c r="AL121" s="8">
        <v>0.10145567878696649</v>
      </c>
      <c r="AM121" s="8">
        <v>0.10145567878696649</v>
      </c>
      <c r="AN121" s="11">
        <v>9.9483908079630229E-2</v>
      </c>
      <c r="AO121" s="11">
        <v>0.10374448686894296</v>
      </c>
      <c r="AP121" s="11">
        <v>0.10749598908607363</v>
      </c>
      <c r="AQ121" s="11">
        <v>0.10348038091568712</v>
      </c>
      <c r="AR121" s="11">
        <v>0.10065516328621205</v>
      </c>
      <c r="AS121" s="11">
        <v>0.10145567878696649</v>
      </c>
      <c r="AT121" s="8">
        <v>0.10145567878696649</v>
      </c>
      <c r="AU121" s="11">
        <v>0.10716043344724677</v>
      </c>
      <c r="AV121" s="11">
        <v>0.10187193840554254</v>
      </c>
      <c r="AW121" s="11">
        <v>0.10252476794051647</v>
      </c>
      <c r="AX121" s="11">
        <v>0.10386266782090077</v>
      </c>
      <c r="AY121" s="11"/>
      <c r="AZ121" s="11"/>
      <c r="BA121" s="11"/>
      <c r="BB121" s="11"/>
      <c r="BC121" s="11"/>
      <c r="BD121" s="11"/>
      <c r="BE121" s="11"/>
    </row>
    <row r="122" spans="3:57" s="1" customFormat="1" ht="14.4" x14ac:dyDescent="0.3">
      <c r="C122" s="14"/>
      <c r="D122" s="14"/>
      <c r="E122" s="13" t="s">
        <v>12</v>
      </c>
      <c r="F122" s="5" t="s">
        <v>1</v>
      </c>
      <c r="G122" s="7" t="s">
        <v>78</v>
      </c>
      <c r="H122" s="12" t="s">
        <v>0</v>
      </c>
      <c r="I122" s="12" t="str">
        <f>$I$4</f>
        <v>2018-0</v>
      </c>
      <c r="J122" s="12">
        <f t="shared" si="3"/>
        <v>0.11851845173889045</v>
      </c>
      <c r="K122" s="12"/>
      <c r="L122" s="12"/>
      <c r="M122" s="12"/>
      <c r="N122" s="8">
        <v>0.11202569836227169</v>
      </c>
      <c r="O122" s="11">
        <v>0.11331363710428642</v>
      </c>
      <c r="P122" s="8">
        <v>0.11220904566300439</v>
      </c>
      <c r="Q122" s="11">
        <v>0.11442679648791973</v>
      </c>
      <c r="R122" s="11">
        <v>0.11142054400396781</v>
      </c>
      <c r="S122" s="11">
        <v>0.11293569475568234</v>
      </c>
      <c r="T122" s="11">
        <v>0.10984142166587005</v>
      </c>
      <c r="U122" s="11">
        <v>0.11396165897538858</v>
      </c>
      <c r="V122" s="11">
        <v>0.11410440266656061</v>
      </c>
      <c r="W122" s="11">
        <v>0.11664931836019775</v>
      </c>
      <c r="X122" s="11">
        <v>0.11802309012347742</v>
      </c>
      <c r="Y122" s="11">
        <v>0.11080574633344099</v>
      </c>
      <c r="Z122" s="11">
        <v>0.12036767212201592</v>
      </c>
      <c r="AA122" s="11">
        <v>0.11239655908407202</v>
      </c>
      <c r="AB122" s="11">
        <v>0.11052424296768924</v>
      </c>
      <c r="AC122" s="8">
        <v>0.11202569836227169</v>
      </c>
      <c r="AD122" s="11">
        <v>0.11308920564176014</v>
      </c>
      <c r="AE122" s="11">
        <v>0.11486504514010704</v>
      </c>
      <c r="AF122" s="11">
        <v>0.12256323241312721</v>
      </c>
      <c r="AG122" s="11">
        <v>0.11202569836227169</v>
      </c>
      <c r="AH122" s="8">
        <v>0.11220904566300439</v>
      </c>
      <c r="AI122" s="11">
        <v>0.11608519271807732</v>
      </c>
      <c r="AJ122" s="11">
        <v>0.11381101216659859</v>
      </c>
      <c r="AK122" s="11">
        <v>0.11688618948730486</v>
      </c>
      <c r="AL122" s="8">
        <v>0.11220904566300439</v>
      </c>
      <c r="AM122" s="8">
        <v>0.11220904566300439</v>
      </c>
      <c r="AN122" s="11">
        <v>0.11002828543369242</v>
      </c>
      <c r="AO122" s="11">
        <v>0.11474044630666502</v>
      </c>
      <c r="AP122" s="11">
        <v>0.11888957318275425</v>
      </c>
      <c r="AQ122" s="11">
        <v>0.11444834755652032</v>
      </c>
      <c r="AR122" s="11">
        <v>0.11132368289719305</v>
      </c>
      <c r="AS122" s="11">
        <v>0.11220904566300439</v>
      </c>
      <c r="AT122" s="8">
        <v>0.11220904566300439</v>
      </c>
      <c r="AU122" s="11">
        <v>0.11851845173889045</v>
      </c>
      <c r="AV122" s="11">
        <v>0.11266942496465535</v>
      </c>
      <c r="AW122" s="11">
        <v>0.11339144841347444</v>
      </c>
      <c r="AX122" s="11">
        <v>0.114871153350305</v>
      </c>
      <c r="AY122" s="11"/>
      <c r="AZ122" s="11"/>
      <c r="BA122" s="11"/>
      <c r="BB122" s="11"/>
      <c r="BC122" s="11"/>
      <c r="BD122" s="11"/>
      <c r="BE122" s="11"/>
    </row>
    <row r="123" spans="3:57" s="1" customFormat="1" ht="14.4" x14ac:dyDescent="0.3">
      <c r="C123" s="14"/>
      <c r="D123" s="14"/>
      <c r="E123" s="13" t="s">
        <v>11</v>
      </c>
      <c r="F123" s="5" t="s">
        <v>1</v>
      </c>
      <c r="G123" s="7" t="s">
        <v>78</v>
      </c>
      <c r="H123" s="12" t="s">
        <v>0</v>
      </c>
      <c r="I123" s="12" t="str">
        <f>$I$4</f>
        <v>2018-0</v>
      </c>
      <c r="J123" s="12">
        <f t="shared" si="3"/>
        <v>1.1358018291643667E-2</v>
      </c>
      <c r="K123" s="12"/>
      <c r="L123" s="12"/>
      <c r="M123" s="12"/>
      <c r="N123" s="8">
        <v>1.0735796093051038E-2</v>
      </c>
      <c r="O123" s="11">
        <v>1.0859223555827449E-2</v>
      </c>
      <c r="P123" s="8">
        <v>1.0753366876037921E-2</v>
      </c>
      <c r="Q123" s="11">
        <v>1.0965901330092306E-2</v>
      </c>
      <c r="R123" s="11">
        <v>1.0677802133713582E-2</v>
      </c>
      <c r="S123" s="11">
        <v>1.0823004080752891E-2</v>
      </c>
      <c r="T123" s="11">
        <v>1.0526469576312546E-2</v>
      </c>
      <c r="U123" s="11">
        <v>1.0921325651808072E-2</v>
      </c>
      <c r="V123" s="11">
        <v>1.0935005255545392E-2</v>
      </c>
      <c r="W123" s="11">
        <v>1.117889300951895E-2</v>
      </c>
      <c r="X123" s="11">
        <v>1.1310546136833253E-2</v>
      </c>
      <c r="Y123" s="11">
        <v>1.061888402362143E-2</v>
      </c>
      <c r="Z123" s="11">
        <v>1.1535235245026525E-2</v>
      </c>
      <c r="AA123" s="11">
        <v>1.0771336912223567E-2</v>
      </c>
      <c r="AB123" s="11">
        <v>1.0591906617736888E-2</v>
      </c>
      <c r="AC123" s="8">
        <v>1.0735796093051038E-2</v>
      </c>
      <c r="AD123" s="11">
        <v>1.0837715540668681E-2</v>
      </c>
      <c r="AE123" s="11">
        <v>1.1007900159260257E-2</v>
      </c>
      <c r="AF123" s="11">
        <v>1.1745643106258025E-2</v>
      </c>
      <c r="AG123" s="11">
        <v>1.0735796093051038E-2</v>
      </c>
      <c r="AH123" s="8">
        <v>1.0753366876037921E-2</v>
      </c>
      <c r="AI123" s="11">
        <v>1.1124830968815743E-2</v>
      </c>
      <c r="AJ123" s="11">
        <v>1.0906888665965696E-2</v>
      </c>
      <c r="AK123" s="11">
        <v>1.1201593159200048E-2</v>
      </c>
      <c r="AL123" s="8">
        <v>1.0753366876037921E-2</v>
      </c>
      <c r="AM123" s="8">
        <v>1.0753366876037921E-2</v>
      </c>
      <c r="AN123" s="11">
        <v>1.0544377354062188E-2</v>
      </c>
      <c r="AO123" s="11">
        <v>1.0995959437722063E-2</v>
      </c>
      <c r="AP123" s="11">
        <v>1.1393584096680615E-2</v>
      </c>
      <c r="AQ123" s="11">
        <v>1.0967966640833198E-2</v>
      </c>
      <c r="AR123" s="11">
        <v>1.0668519610981E-2</v>
      </c>
      <c r="AS123" s="11">
        <v>1.0753366876037921E-2</v>
      </c>
      <c r="AT123" s="8">
        <v>1.0753366876037921E-2</v>
      </c>
      <c r="AU123" s="11">
        <v>1.1358018291643667E-2</v>
      </c>
      <c r="AV123" s="11">
        <v>1.0797486559112803E-2</v>
      </c>
      <c r="AW123" s="11">
        <v>1.0866680472957966E-2</v>
      </c>
      <c r="AX123" s="11">
        <v>1.1008485529404229E-2</v>
      </c>
      <c r="AY123" s="11"/>
      <c r="AZ123" s="11"/>
      <c r="BA123" s="11"/>
      <c r="BB123" s="11"/>
      <c r="BC123" s="11"/>
      <c r="BD123" s="11"/>
      <c r="BE123" s="11"/>
    </row>
    <row r="124" spans="3:57" s="1" customFormat="1" ht="14.4" x14ac:dyDescent="0.3">
      <c r="C124" s="14" t="s">
        <v>22</v>
      </c>
      <c r="D124" s="14"/>
      <c r="E124" s="13" t="s">
        <v>4</v>
      </c>
      <c r="F124" s="5" t="s">
        <v>1</v>
      </c>
      <c r="G124" s="7" t="s">
        <v>80</v>
      </c>
      <c r="H124" s="12" t="s">
        <v>0</v>
      </c>
      <c r="I124" s="12" t="str">
        <f>$I$4</f>
        <v>2018-0</v>
      </c>
      <c r="J124" s="12">
        <f t="shared" si="3"/>
        <v>0.38305287403533239</v>
      </c>
      <c r="K124" s="12"/>
      <c r="L124" s="12"/>
      <c r="M124" s="12"/>
      <c r="N124" s="8">
        <v>0.50083725703492632</v>
      </c>
      <c r="O124" s="11">
        <v>0.44253467074093056</v>
      </c>
      <c r="P124" s="8">
        <v>0.49245218792291773</v>
      </c>
      <c r="Q124" s="11">
        <v>0.42641827298841473</v>
      </c>
      <c r="R124" s="11">
        <v>0.50578894355783155</v>
      </c>
      <c r="S124" s="11">
        <v>0.42139619385542376</v>
      </c>
      <c r="T124" s="11">
        <v>0.60130530154409167</v>
      </c>
      <c r="U124" s="11">
        <v>0.43949409069522549</v>
      </c>
      <c r="V124" s="11">
        <v>0.43440483504189015</v>
      </c>
      <c r="W124" s="11">
        <v>0.40276744195340508</v>
      </c>
      <c r="X124" s="11">
        <v>0.41497264821114649</v>
      </c>
      <c r="Y124" s="11">
        <v>0.48322057651731554</v>
      </c>
      <c r="Z124" s="11">
        <v>0.39378229160238432</v>
      </c>
      <c r="AA124" s="11">
        <v>0.44719292614645068</v>
      </c>
      <c r="AB124" s="11">
        <v>0.53440459283292319</v>
      </c>
      <c r="AC124" s="8">
        <v>0.50083725703492632</v>
      </c>
      <c r="AD124" s="11">
        <v>0.49724690597031557</v>
      </c>
      <c r="AE124" s="11">
        <v>0.35755085654424945</v>
      </c>
      <c r="AF124" s="11">
        <v>0.3095351163624942</v>
      </c>
      <c r="AG124" s="11">
        <v>0.50083725703492632</v>
      </c>
      <c r="AH124" s="8">
        <v>0.49245218792291773</v>
      </c>
      <c r="AI124" s="11">
        <v>0.43123237554588495</v>
      </c>
      <c r="AJ124" s="11">
        <v>0.42226090978458936</v>
      </c>
      <c r="AK124" s="11">
        <v>0.42373411971341668</v>
      </c>
      <c r="AL124" s="8">
        <v>0.49245218792291773</v>
      </c>
      <c r="AM124" s="8">
        <v>0.49245218792291773</v>
      </c>
      <c r="AN124" s="11">
        <v>0.58732978535378355</v>
      </c>
      <c r="AO124" s="11">
        <v>0.42361099299700106</v>
      </c>
      <c r="AP124" s="11">
        <v>0.35852324975459177</v>
      </c>
      <c r="AQ124" s="11">
        <v>0.44051771715262572</v>
      </c>
      <c r="AR124" s="11">
        <v>0.5061761701025862</v>
      </c>
      <c r="AS124" s="11">
        <v>0.49245218792291773</v>
      </c>
      <c r="AT124" s="8">
        <v>0.49245218792291773</v>
      </c>
      <c r="AU124" s="11">
        <v>0.38305287403533239</v>
      </c>
      <c r="AV124" s="11">
        <v>0.47707393427477318</v>
      </c>
      <c r="AW124" s="11">
        <v>0.46250281458813775</v>
      </c>
      <c r="AX124" s="11">
        <v>0.36889836835778606</v>
      </c>
      <c r="AY124" s="11"/>
      <c r="AZ124" s="11"/>
      <c r="BA124" s="11"/>
      <c r="BB124" s="11"/>
      <c r="BC124" s="11"/>
      <c r="BD124" s="11"/>
      <c r="BE124" s="11"/>
    </row>
    <row r="125" spans="3:57" s="1" customFormat="1" ht="14.4" x14ac:dyDescent="0.3">
      <c r="C125" s="14"/>
      <c r="D125" s="14"/>
      <c r="E125" s="13" t="s">
        <v>3</v>
      </c>
      <c r="F125" s="5" t="s">
        <v>1</v>
      </c>
      <c r="G125" s="7" t="s">
        <v>80</v>
      </c>
      <c r="H125" s="12" t="s">
        <v>0</v>
      </c>
      <c r="I125" s="12" t="str">
        <f>$I$4</f>
        <v>2018-0</v>
      </c>
      <c r="J125" s="12">
        <f t="shared" si="3"/>
        <v>0.10542739652348596</v>
      </c>
      <c r="K125" s="12"/>
      <c r="L125" s="12"/>
      <c r="M125" s="12"/>
      <c r="N125" s="8">
        <v>0.13784511661511731</v>
      </c>
      <c r="O125" s="11">
        <v>0.12179853323144876</v>
      </c>
      <c r="P125" s="8">
        <v>0.13553729942832596</v>
      </c>
      <c r="Q125" s="11">
        <v>0.11736282742800404</v>
      </c>
      <c r="R125" s="11">
        <v>0.13920796611683436</v>
      </c>
      <c r="S125" s="11">
        <v>0.11598060381341936</v>
      </c>
      <c r="T125" s="11">
        <v>0.16549687198461233</v>
      </c>
      <c r="U125" s="11">
        <v>0.12096167633813543</v>
      </c>
      <c r="V125" s="11">
        <v>0.11956096377299727</v>
      </c>
      <c r="W125" s="11">
        <v>0.11085342439084539</v>
      </c>
      <c r="X125" s="11">
        <v>0.11421265547095773</v>
      </c>
      <c r="Y125" s="11">
        <v>0.13299648894971983</v>
      </c>
      <c r="Z125" s="11">
        <v>0.10838044723001398</v>
      </c>
      <c r="AA125" s="11">
        <v>0.12308062187516988</v>
      </c>
      <c r="AB125" s="11">
        <v>0.14708383288979535</v>
      </c>
      <c r="AC125" s="8">
        <v>0.13784511661511731</v>
      </c>
      <c r="AD125" s="11">
        <v>0.13685694659733452</v>
      </c>
      <c r="AE125" s="11">
        <v>9.8408492626857622E-2</v>
      </c>
      <c r="AF125" s="11">
        <v>8.5193151292429561E-2</v>
      </c>
      <c r="AG125" s="11">
        <v>0.13784511661511731</v>
      </c>
      <c r="AH125" s="8">
        <v>0.13553729942832596</v>
      </c>
      <c r="AI125" s="11">
        <v>0.11868780978327105</v>
      </c>
      <c r="AJ125" s="11">
        <v>0.11621859902328147</v>
      </c>
      <c r="AK125" s="11">
        <v>0.11662406964589445</v>
      </c>
      <c r="AL125" s="8">
        <v>0.13553729942832596</v>
      </c>
      <c r="AM125" s="8">
        <v>0.13553729942832596</v>
      </c>
      <c r="AN125" s="11">
        <v>0.16165039963865596</v>
      </c>
      <c r="AO125" s="11">
        <v>0.11659018155880761</v>
      </c>
      <c r="AP125" s="11">
        <v>9.8676123785667424E-2</v>
      </c>
      <c r="AQ125" s="11">
        <v>0.12124340839063089</v>
      </c>
      <c r="AR125" s="11">
        <v>0.13931454223006956</v>
      </c>
      <c r="AS125" s="11">
        <v>0.13553729942832596</v>
      </c>
      <c r="AT125" s="8">
        <v>0.13553729942832596</v>
      </c>
      <c r="AU125" s="11">
        <v>0.10542739652348596</v>
      </c>
      <c r="AV125" s="11">
        <v>0.13130475255268984</v>
      </c>
      <c r="AW125" s="11">
        <v>0.12729435263893696</v>
      </c>
      <c r="AX125" s="11">
        <v>0.1015316610159044</v>
      </c>
      <c r="AY125" s="11"/>
      <c r="AZ125" s="11"/>
      <c r="BA125" s="11"/>
      <c r="BB125" s="11"/>
      <c r="BC125" s="11"/>
      <c r="BD125" s="11"/>
      <c r="BE125" s="11"/>
    </row>
    <row r="126" spans="3:57" s="1" customFormat="1" ht="14.4" x14ac:dyDescent="0.3">
      <c r="C126" s="14"/>
      <c r="D126" s="14"/>
      <c r="E126" s="13" t="s">
        <v>2</v>
      </c>
      <c r="F126" s="5" t="s">
        <v>1</v>
      </c>
      <c r="G126" s="7" t="s">
        <v>80</v>
      </c>
      <c r="H126" s="12" t="s">
        <v>0</v>
      </c>
      <c r="I126" s="12" t="str">
        <f>$I$4</f>
        <v>2018-0</v>
      </c>
      <c r="J126" s="12">
        <f t="shared" si="3"/>
        <v>3.8656712058611528E-2</v>
      </c>
      <c r="K126" s="12"/>
      <c r="L126" s="12"/>
      <c r="M126" s="12"/>
      <c r="N126" s="8">
        <v>5.054320942554303E-2</v>
      </c>
      <c r="O126" s="11">
        <v>4.4659462184864565E-2</v>
      </c>
      <c r="P126" s="8">
        <v>4.9697009790386201E-2</v>
      </c>
      <c r="Q126" s="11">
        <v>4.3033036723601495E-2</v>
      </c>
      <c r="R126" s="11">
        <v>5.1042920909505955E-2</v>
      </c>
      <c r="S126" s="11">
        <v>4.2526221398253773E-2</v>
      </c>
      <c r="T126" s="11">
        <v>6.0682186394357886E-2</v>
      </c>
      <c r="U126" s="11">
        <v>4.4352614657316339E-2</v>
      </c>
      <c r="V126" s="11">
        <v>4.3839020050099015E-2</v>
      </c>
      <c r="W126" s="11">
        <v>4.0646255609976666E-2</v>
      </c>
      <c r="X126" s="11">
        <v>4.1877973672684518E-2</v>
      </c>
      <c r="Y126" s="11">
        <v>4.8765379281563957E-2</v>
      </c>
      <c r="Z126" s="11">
        <v>3.9739497317671811E-2</v>
      </c>
      <c r="AA126" s="11">
        <v>4.5129561354228971E-2</v>
      </c>
      <c r="AB126" s="11">
        <v>5.3930738726258309E-2</v>
      </c>
      <c r="AC126" s="8">
        <v>5.054320942554303E-2</v>
      </c>
      <c r="AD126" s="11">
        <v>5.0180880419022675E-2</v>
      </c>
      <c r="AE126" s="11">
        <v>3.6083113963181139E-2</v>
      </c>
      <c r="AF126" s="11">
        <v>3.1237488807224188E-2</v>
      </c>
      <c r="AG126" s="11">
        <v>5.054320942554303E-2</v>
      </c>
      <c r="AH126" s="8">
        <v>4.9697009790386201E-2</v>
      </c>
      <c r="AI126" s="11">
        <v>4.3518863587199398E-2</v>
      </c>
      <c r="AJ126" s="11">
        <v>4.261348630853655E-2</v>
      </c>
      <c r="AK126" s="11">
        <v>4.276215887016132E-2</v>
      </c>
      <c r="AL126" s="8">
        <v>4.9697009790386201E-2</v>
      </c>
      <c r="AM126" s="8">
        <v>4.9697009790386201E-2</v>
      </c>
      <c r="AN126" s="11">
        <v>5.9271813200840538E-2</v>
      </c>
      <c r="AO126" s="11">
        <v>4.2749733238229469E-2</v>
      </c>
      <c r="AP126" s="11">
        <v>3.618124538807807E-2</v>
      </c>
      <c r="AQ126" s="11">
        <v>4.4455916409898003E-2</v>
      </c>
      <c r="AR126" s="11">
        <v>5.1081998817692188E-2</v>
      </c>
      <c r="AS126" s="11">
        <v>4.9697009790386201E-2</v>
      </c>
      <c r="AT126" s="8">
        <v>4.9697009790386201E-2</v>
      </c>
      <c r="AU126" s="11">
        <v>3.8656712058611528E-2</v>
      </c>
      <c r="AV126" s="11">
        <v>4.8145075935986291E-2</v>
      </c>
      <c r="AW126" s="11">
        <v>4.6674595967610234E-2</v>
      </c>
      <c r="AX126" s="11">
        <v>3.7228275705831627E-2</v>
      </c>
      <c r="AY126" s="11"/>
      <c r="AZ126" s="11"/>
      <c r="BA126" s="11"/>
      <c r="BB126" s="11"/>
      <c r="BC126" s="11"/>
      <c r="BD126" s="11"/>
      <c r="BE126" s="11"/>
    </row>
    <row r="127" spans="3:57" s="1" customFormat="1" ht="14.4" x14ac:dyDescent="0.3">
      <c r="C127" s="14"/>
      <c r="D127" s="14"/>
      <c r="E127" s="13" t="s">
        <v>10</v>
      </c>
      <c r="F127" s="5" t="s">
        <v>1</v>
      </c>
      <c r="G127" s="7" t="s">
        <v>80</v>
      </c>
      <c r="H127" s="12" t="s">
        <v>0</v>
      </c>
      <c r="I127" s="12" t="str">
        <f>$I$4</f>
        <v>2018-0</v>
      </c>
      <c r="J127" s="12">
        <f t="shared" si="3"/>
        <v>0.15255418291437689</v>
      </c>
      <c r="K127" s="12"/>
      <c r="L127" s="12"/>
      <c r="M127" s="12"/>
      <c r="N127" s="8">
        <v>0.14014339438071813</v>
      </c>
      <c r="O127" s="11">
        <v>0.13569420805214583</v>
      </c>
      <c r="P127" s="8">
        <v>0.11739230404739748</v>
      </c>
      <c r="Q127" s="11">
        <v>0.1509380556935572</v>
      </c>
      <c r="R127" s="11">
        <v>0.12198308695091209</v>
      </c>
      <c r="S127" s="11">
        <v>0.14973479568588194</v>
      </c>
      <c r="T127" s="11">
        <v>0.10684701161103977</v>
      </c>
      <c r="U127" s="11">
        <v>0.13486245789737039</v>
      </c>
      <c r="V127" s="11">
        <v>0.14132204510639401</v>
      </c>
      <c r="W127" s="11">
        <v>0.16119237707340528</v>
      </c>
      <c r="X127" s="11">
        <v>0.15009155011969688</v>
      </c>
      <c r="Y127" s="11">
        <v>0.15000039090091266</v>
      </c>
      <c r="Z127" s="11">
        <v>0.15095296428221605</v>
      </c>
      <c r="AA127" s="11">
        <v>0.15235685937333251</v>
      </c>
      <c r="AB127" s="11">
        <v>0.1272971540213243</v>
      </c>
      <c r="AC127" s="8">
        <v>0.14014339438071813</v>
      </c>
      <c r="AD127" s="11">
        <v>0.11341666829238629</v>
      </c>
      <c r="AE127" s="11">
        <v>0.16965111343469719</v>
      </c>
      <c r="AF127" s="11">
        <v>0.16384477261399472</v>
      </c>
      <c r="AG127" s="11">
        <v>0.14014339438071813</v>
      </c>
      <c r="AH127" s="8">
        <v>0.11739230404739748</v>
      </c>
      <c r="AI127" s="11">
        <v>0.13943976586676138</v>
      </c>
      <c r="AJ127" s="11">
        <v>0.14482807423957889</v>
      </c>
      <c r="AK127" s="11">
        <v>0.14362650478860858</v>
      </c>
      <c r="AL127" s="8">
        <v>0.11739230404739748</v>
      </c>
      <c r="AM127" s="8">
        <v>0.11739230404739748</v>
      </c>
      <c r="AN127" s="11">
        <v>0.1292638745817199</v>
      </c>
      <c r="AO127" s="11">
        <v>0.15329737304264629</v>
      </c>
      <c r="AP127" s="11">
        <v>0.15521037035777474</v>
      </c>
      <c r="AQ127" s="11">
        <v>0.13598179106659869</v>
      </c>
      <c r="AR127" s="11">
        <v>0.14459002670851018</v>
      </c>
      <c r="AS127" s="11">
        <v>0.11739230404739748</v>
      </c>
      <c r="AT127" s="8">
        <v>0.11739230404739748</v>
      </c>
      <c r="AU127" s="11">
        <v>0.15255418291437689</v>
      </c>
      <c r="AV127" s="11">
        <v>0.12775683190230722</v>
      </c>
      <c r="AW127" s="11">
        <v>0.1261075674584192</v>
      </c>
      <c r="AX127" s="11">
        <v>0.16686450166654948</v>
      </c>
      <c r="AY127" s="11"/>
      <c r="AZ127" s="11"/>
      <c r="BA127" s="11"/>
      <c r="BB127" s="11"/>
      <c r="BC127" s="11"/>
      <c r="BD127" s="11"/>
      <c r="BE127" s="11"/>
    </row>
    <row r="128" spans="3:57" s="1" customFormat="1" ht="14.4" x14ac:dyDescent="0.3">
      <c r="C128" s="15"/>
      <c r="D128" s="15"/>
      <c r="E128" s="13" t="s">
        <v>9</v>
      </c>
      <c r="F128" s="5" t="s">
        <v>1</v>
      </c>
      <c r="G128" s="7" t="s">
        <v>80</v>
      </c>
      <c r="H128" s="12" t="s">
        <v>0</v>
      </c>
      <c r="I128" s="12" t="str">
        <f>$I$4</f>
        <v>2018-0</v>
      </c>
      <c r="J128" s="12">
        <f t="shared" si="3"/>
        <v>4.1987389792947763E-2</v>
      </c>
      <c r="K128" s="12"/>
      <c r="L128" s="12"/>
      <c r="M128" s="12"/>
      <c r="N128" s="8">
        <v>3.8571576435060026E-2</v>
      </c>
      <c r="O128" s="11">
        <v>3.7347029739122697E-2</v>
      </c>
      <c r="P128" s="8">
        <v>3.2309808453412144E-2</v>
      </c>
      <c r="Q128" s="11">
        <v>4.1542584135841429E-2</v>
      </c>
      <c r="R128" s="11">
        <v>3.3573326683737262E-2</v>
      </c>
      <c r="S128" s="11">
        <v>4.1211411656664747E-2</v>
      </c>
      <c r="T128" s="11">
        <v>2.9407434388359563E-2</v>
      </c>
      <c r="U128" s="11">
        <v>3.7118107678175333E-2</v>
      </c>
      <c r="V128" s="11">
        <v>3.8895975717356146E-2</v>
      </c>
      <c r="W128" s="11">
        <v>4.4364874423873005E-2</v>
      </c>
      <c r="X128" s="11">
        <v>4.130960095037528E-2</v>
      </c>
      <c r="Y128" s="11">
        <v>4.1284511257131909E-2</v>
      </c>
      <c r="Z128" s="11">
        <v>4.1546687417123668E-2</v>
      </c>
      <c r="AA128" s="11">
        <v>4.1933080561467655E-2</v>
      </c>
      <c r="AB128" s="11">
        <v>3.5035913950823193E-2</v>
      </c>
      <c r="AC128" s="8">
        <v>3.8571576435060026E-2</v>
      </c>
      <c r="AD128" s="11">
        <v>3.121559677772099E-2</v>
      </c>
      <c r="AE128" s="11">
        <v>4.6692967000375368E-2</v>
      </c>
      <c r="AF128" s="11">
        <v>4.5094891545136156E-2</v>
      </c>
      <c r="AG128" s="11">
        <v>3.8571576435060026E-2</v>
      </c>
      <c r="AH128" s="8">
        <v>3.2309808453412144E-2</v>
      </c>
      <c r="AI128" s="11">
        <v>3.8377917211035228E-2</v>
      </c>
      <c r="AJ128" s="11">
        <v>3.9860937864104273E-2</v>
      </c>
      <c r="AK128" s="11">
        <v>3.9530230675763826E-2</v>
      </c>
      <c r="AL128" s="8">
        <v>3.2309808453412144E-2</v>
      </c>
      <c r="AM128" s="8">
        <v>3.2309808453412144E-2</v>
      </c>
      <c r="AN128" s="11">
        <v>3.5577213187629325E-2</v>
      </c>
      <c r="AO128" s="11">
        <v>4.2191937534673284E-2</v>
      </c>
      <c r="AP128" s="11">
        <v>4.2718450557185698E-2</v>
      </c>
      <c r="AQ128" s="11">
        <v>3.7426181027504217E-2</v>
      </c>
      <c r="AR128" s="11">
        <v>3.979542019500279E-2</v>
      </c>
      <c r="AS128" s="11">
        <v>3.2309808453412144E-2</v>
      </c>
      <c r="AT128" s="8">
        <v>3.2309808453412144E-2</v>
      </c>
      <c r="AU128" s="11">
        <v>4.1987389792947763E-2</v>
      </c>
      <c r="AV128" s="11">
        <v>3.5162430798800146E-2</v>
      </c>
      <c r="AW128" s="11">
        <v>3.4708504805069491E-2</v>
      </c>
      <c r="AX128" s="11">
        <v>4.5926009632995257E-2</v>
      </c>
      <c r="AY128" s="11"/>
      <c r="AZ128" s="11"/>
      <c r="BA128" s="11"/>
      <c r="BB128" s="11"/>
      <c r="BC128" s="11"/>
      <c r="BD128" s="11"/>
      <c r="BE128" s="11"/>
    </row>
    <row r="129" spans="3:57" s="1" customFormat="1" ht="14.4" x14ac:dyDescent="0.3">
      <c r="C129" s="14"/>
      <c r="D129" s="14"/>
      <c r="E129" s="13" t="s">
        <v>8</v>
      </c>
      <c r="F129" s="5" t="s">
        <v>1</v>
      </c>
      <c r="G129" s="7" t="s">
        <v>80</v>
      </c>
      <c r="H129" s="12" t="s">
        <v>0</v>
      </c>
      <c r="I129" s="12" t="str">
        <f>$I$4</f>
        <v>2018-0</v>
      </c>
      <c r="J129" s="12">
        <f t="shared" si="3"/>
        <v>1.5395376257414186E-2</v>
      </c>
      <c r="K129" s="12"/>
      <c r="L129" s="12"/>
      <c r="M129" s="12"/>
      <c r="N129" s="8">
        <v>1.4142911359522012E-2</v>
      </c>
      <c r="O129" s="11">
        <v>1.3693910904344993E-2</v>
      </c>
      <c r="P129" s="8">
        <v>1.1846929766251122E-2</v>
      </c>
      <c r="Q129" s="11">
        <v>1.5232280849808526E-2</v>
      </c>
      <c r="R129" s="11">
        <v>1.2310219784037001E-2</v>
      </c>
      <c r="S129" s="11">
        <v>1.5110850940777078E-2</v>
      </c>
      <c r="T129" s="11">
        <v>1.078272594239851E-2</v>
      </c>
      <c r="U129" s="11">
        <v>1.3609972815330959E-2</v>
      </c>
      <c r="V129" s="11">
        <v>1.4261857763030593E-2</v>
      </c>
      <c r="W129" s="11">
        <v>1.6267120622086774E-2</v>
      </c>
      <c r="X129" s="11">
        <v>1.5146853681804276E-2</v>
      </c>
      <c r="Y129" s="11">
        <v>1.513765412761504E-2</v>
      </c>
      <c r="Z129" s="11">
        <v>1.5233785386278686E-2</v>
      </c>
      <c r="AA129" s="11">
        <v>1.5375462872538147E-2</v>
      </c>
      <c r="AB129" s="11">
        <v>1.2846501781968509E-2</v>
      </c>
      <c r="AC129" s="8">
        <v>1.4142911359522012E-2</v>
      </c>
      <c r="AD129" s="11">
        <v>1.1445718818497701E-2</v>
      </c>
      <c r="AE129" s="11">
        <v>1.7120754566804303E-2</v>
      </c>
      <c r="AF129" s="11">
        <v>1.6534793566549924E-2</v>
      </c>
      <c r="AG129" s="11">
        <v>1.4142911359522012E-2</v>
      </c>
      <c r="AH129" s="8">
        <v>1.1846929766251122E-2</v>
      </c>
      <c r="AI129" s="11">
        <v>1.4071902977379591E-2</v>
      </c>
      <c r="AJ129" s="11">
        <v>1.4615677216838239E-2</v>
      </c>
      <c r="AK129" s="11">
        <v>1.4494417914446741E-2</v>
      </c>
      <c r="AL129" s="8">
        <v>1.1846929766251122E-2</v>
      </c>
      <c r="AM129" s="8">
        <v>1.1846929766251122E-2</v>
      </c>
      <c r="AN129" s="11">
        <v>1.3044978168797421E-2</v>
      </c>
      <c r="AO129" s="11">
        <v>1.5470377096046876E-2</v>
      </c>
      <c r="AP129" s="11">
        <v>1.5663431870968095E-2</v>
      </c>
      <c r="AQ129" s="11">
        <v>1.3722933043418218E-2</v>
      </c>
      <c r="AR129" s="11">
        <v>1.4591654071501026E-2</v>
      </c>
      <c r="AS129" s="11">
        <v>1.1846929766251122E-2</v>
      </c>
      <c r="AT129" s="8">
        <v>1.1846929766251122E-2</v>
      </c>
      <c r="AU129" s="11">
        <v>1.5395376257414186E-2</v>
      </c>
      <c r="AV129" s="11">
        <v>1.289289129289339E-2</v>
      </c>
      <c r="AW129" s="11">
        <v>1.2726451761858819E-2</v>
      </c>
      <c r="AX129" s="11">
        <v>1.68395368654316E-2</v>
      </c>
      <c r="AY129" s="11"/>
      <c r="AZ129" s="11"/>
      <c r="BA129" s="11"/>
      <c r="BB129" s="11"/>
      <c r="BC129" s="11"/>
      <c r="BD129" s="11"/>
      <c r="BE129" s="11"/>
    </row>
    <row r="130" spans="3:57" s="1" customFormat="1" ht="14.4" x14ac:dyDescent="0.3">
      <c r="C130" s="14"/>
      <c r="D130" s="14"/>
      <c r="E130" s="13" t="s">
        <v>7</v>
      </c>
      <c r="F130" s="5" t="s">
        <v>1</v>
      </c>
      <c r="G130" s="7" t="s">
        <v>80</v>
      </c>
      <c r="H130" s="12" t="s">
        <v>0</v>
      </c>
      <c r="I130" s="12" t="str">
        <f>$I$4</f>
        <v>2018-0</v>
      </c>
      <c r="J130" s="12">
        <f t="shared" si="3"/>
        <v>5.4381693034064413E-2</v>
      </c>
      <c r="K130" s="12"/>
      <c r="L130" s="12"/>
      <c r="M130" s="12"/>
      <c r="N130" s="8">
        <v>4.4320543419140625E-3</v>
      </c>
      <c r="O130" s="11">
        <v>2.3322599265412587E-2</v>
      </c>
      <c r="P130" s="8">
        <v>5.1444013785627365E-3</v>
      </c>
      <c r="Q130" s="11">
        <v>2.8886044140179347E-2</v>
      </c>
      <c r="R130" s="11">
        <v>1.5686099366799661E-3</v>
      </c>
      <c r="S130" s="11">
        <v>3.0109327058614521E-2</v>
      </c>
      <c r="T130" s="11">
        <v>0</v>
      </c>
      <c r="U130" s="11">
        <v>2.4597429779161902E-2</v>
      </c>
      <c r="V130" s="11">
        <v>2.5310955694836094E-2</v>
      </c>
      <c r="W130" s="11">
        <v>3.7636076724441594E-2</v>
      </c>
      <c r="X130" s="11">
        <v>2.8012053686604147E-2</v>
      </c>
      <c r="Y130" s="11">
        <v>5.5722056421117572E-3</v>
      </c>
      <c r="Z130" s="11">
        <v>4.5666543187316021E-2</v>
      </c>
      <c r="AA130" s="11">
        <v>1.6977849908818225E-2</v>
      </c>
      <c r="AB130" s="11">
        <v>3.9497930222835264E-4</v>
      </c>
      <c r="AC130" s="8">
        <v>4.4320543419140625E-3</v>
      </c>
      <c r="AD130" s="11">
        <v>4.1153478315581037E-3</v>
      </c>
      <c r="AE130" s="11">
        <v>6.7437810525890846E-2</v>
      </c>
      <c r="AF130" s="11">
        <v>0.11380303364751893</v>
      </c>
      <c r="AG130" s="11">
        <v>4.4320543419140625E-3</v>
      </c>
      <c r="AH130" s="8">
        <v>5.1444013785627365E-3</v>
      </c>
      <c r="AI130" s="11">
        <v>2.3346482851850578E-2</v>
      </c>
      <c r="AJ130" s="11">
        <v>3.2854178842417849E-2</v>
      </c>
      <c r="AK130" s="11">
        <v>2.5405033576613129E-2</v>
      </c>
      <c r="AL130" s="8">
        <v>5.1444013785627365E-3</v>
      </c>
      <c r="AM130" s="8">
        <v>5.1444013785627365E-3</v>
      </c>
      <c r="AN130" s="11">
        <v>0</v>
      </c>
      <c r="AO130" s="11">
        <v>2.9805179485589129E-2</v>
      </c>
      <c r="AP130" s="11">
        <v>7.5541004052528074E-2</v>
      </c>
      <c r="AQ130" s="11">
        <v>2.1360650328795708E-2</v>
      </c>
      <c r="AR130" s="11">
        <v>3.9619217857111292E-3</v>
      </c>
      <c r="AS130" s="11">
        <v>5.1444013785627365E-3</v>
      </c>
      <c r="AT130" s="8">
        <v>5.1444013785627365E-3</v>
      </c>
      <c r="AU130" s="11">
        <v>5.4381693034064413E-2</v>
      </c>
      <c r="AV130" s="11">
        <v>7.469325250497808E-3</v>
      </c>
      <c r="AW130" s="11">
        <v>1.5009779632034106E-2</v>
      </c>
      <c r="AX130" s="11">
        <v>6.216859143581796E-2</v>
      </c>
      <c r="AY130" s="11"/>
      <c r="AZ130" s="11"/>
      <c r="BA130" s="11"/>
      <c r="BB130" s="11"/>
      <c r="BC130" s="11"/>
      <c r="BD130" s="11"/>
      <c r="BE130" s="11"/>
    </row>
    <row r="131" spans="3:57" s="1" customFormat="1" ht="14.4" x14ac:dyDescent="0.3">
      <c r="C131" s="14"/>
      <c r="D131" s="14"/>
      <c r="E131" s="13" t="s">
        <v>6</v>
      </c>
      <c r="F131" s="5" t="s">
        <v>1</v>
      </c>
      <c r="G131" s="7" t="s">
        <v>80</v>
      </c>
      <c r="H131" s="12" t="s">
        <v>0</v>
      </c>
      <c r="I131" s="12" t="str">
        <f>$I$4</f>
        <v>2018-0</v>
      </c>
      <c r="J131" s="12">
        <f t="shared" si="3"/>
        <v>1.4967438449742496E-2</v>
      </c>
      <c r="K131" s="12"/>
      <c r="L131" s="12"/>
      <c r="M131" s="12"/>
      <c r="N131" s="8">
        <v>1.2198314702515766E-3</v>
      </c>
      <c r="O131" s="11">
        <v>6.4190640180034637E-3</v>
      </c>
      <c r="P131" s="8">
        <v>1.4158902876778168E-3</v>
      </c>
      <c r="Q131" s="11">
        <v>7.9502873780310096E-3</v>
      </c>
      <c r="R131" s="11">
        <v>4.3172750550824743E-4</v>
      </c>
      <c r="S131" s="11">
        <v>8.2869707500773885E-3</v>
      </c>
      <c r="T131" s="11">
        <v>0</v>
      </c>
      <c r="U131" s="11">
        <v>6.7699348016041919E-3</v>
      </c>
      <c r="V131" s="11">
        <v>6.966318081147547E-3</v>
      </c>
      <c r="W131" s="11">
        <v>1.0358553226910528E-2</v>
      </c>
      <c r="X131" s="11">
        <v>7.7097395467717817E-3</v>
      </c>
      <c r="Y131" s="11">
        <v>1.5336345803977308E-3</v>
      </c>
      <c r="Z131" s="11">
        <v>1.2568773354307158E-2</v>
      </c>
      <c r="AA131" s="11">
        <v>4.6728027271976755E-3</v>
      </c>
      <c r="AB131" s="11">
        <v>1.0870989969587685E-4</v>
      </c>
      <c r="AC131" s="8">
        <v>1.2198314702515766E-3</v>
      </c>
      <c r="AD131" s="11">
        <v>1.1326645407958081E-3</v>
      </c>
      <c r="AE131" s="11">
        <v>1.8560865282355274E-2</v>
      </c>
      <c r="AF131" s="11">
        <v>3.1321935866289605E-2</v>
      </c>
      <c r="AG131" s="11">
        <v>1.2198314702515766E-3</v>
      </c>
      <c r="AH131" s="8">
        <v>1.4158902876778168E-3</v>
      </c>
      <c r="AI131" s="11">
        <v>6.4256374821607077E-3</v>
      </c>
      <c r="AJ131" s="11">
        <v>9.0424345437847276E-3</v>
      </c>
      <c r="AK131" s="11">
        <v>6.992211076132052E-3</v>
      </c>
      <c r="AL131" s="8">
        <v>1.4158902876778168E-3</v>
      </c>
      <c r="AM131" s="8">
        <v>1.4158902876778168E-3</v>
      </c>
      <c r="AN131" s="11">
        <v>0</v>
      </c>
      <c r="AO131" s="11">
        <v>8.2032604088777394E-3</v>
      </c>
      <c r="AP131" s="11">
        <v>2.0791102032805885E-2</v>
      </c>
      <c r="AQ131" s="11">
        <v>5.8790780721456057E-3</v>
      </c>
      <c r="AR131" s="11">
        <v>1.0904371887278336E-3</v>
      </c>
      <c r="AS131" s="11">
        <v>1.4158902876778168E-3</v>
      </c>
      <c r="AT131" s="8">
        <v>1.4158902876778168E-3</v>
      </c>
      <c r="AU131" s="11">
        <v>1.4967438449742496E-2</v>
      </c>
      <c r="AV131" s="11">
        <v>2.0557775918801299E-3</v>
      </c>
      <c r="AW131" s="11">
        <v>4.1311320088167252E-3</v>
      </c>
      <c r="AX131" s="11">
        <v>1.7110621496096684E-2</v>
      </c>
      <c r="AY131" s="11"/>
      <c r="AZ131" s="11"/>
      <c r="BA131" s="11"/>
      <c r="BB131" s="11"/>
      <c r="BC131" s="11"/>
      <c r="BD131" s="11"/>
      <c r="BE131" s="11"/>
    </row>
    <row r="132" spans="3:57" s="1" customFormat="1" ht="14.4" x14ac:dyDescent="0.3">
      <c r="C132" s="14"/>
      <c r="D132" s="14"/>
      <c r="E132" s="13" t="s">
        <v>5</v>
      </c>
      <c r="F132" s="5" t="s">
        <v>1</v>
      </c>
      <c r="G132" s="7" t="s">
        <v>80</v>
      </c>
      <c r="H132" s="12" t="s">
        <v>0</v>
      </c>
      <c r="I132" s="12" t="str">
        <f>$I$4</f>
        <v>2018-0</v>
      </c>
      <c r="J132" s="12">
        <f t="shared" ref="J132:J163" si="4">LOOKUP(J$1,$N$3:$AX$3,$N132:$AX132)</f>
        <v>5.4880607649055828E-3</v>
      </c>
      <c r="K132" s="12"/>
      <c r="L132" s="12"/>
      <c r="M132" s="12"/>
      <c r="N132" s="8">
        <v>4.4727153909224492E-4</v>
      </c>
      <c r="O132" s="11">
        <v>2.3536568066012706E-3</v>
      </c>
      <c r="P132" s="8">
        <v>5.1915977214853299E-4</v>
      </c>
      <c r="Q132" s="11">
        <v>2.9151053719447049E-3</v>
      </c>
      <c r="R132" s="11">
        <v>1.5830008535302413E-4</v>
      </c>
      <c r="S132" s="11">
        <v>3.0385559416950436E-3</v>
      </c>
      <c r="T132" s="11">
        <v>0</v>
      </c>
      <c r="U132" s="11">
        <v>2.4823094272548715E-3</v>
      </c>
      <c r="V132" s="11">
        <v>2.5543166297541013E-3</v>
      </c>
      <c r="W132" s="11">
        <v>3.7981361832005282E-3</v>
      </c>
      <c r="X132" s="11">
        <v>2.8269045004829874E-3</v>
      </c>
      <c r="Y132" s="11">
        <v>5.6233267947916816E-4</v>
      </c>
      <c r="Z132" s="11">
        <v>4.6085502299126266E-3</v>
      </c>
      <c r="AA132" s="11">
        <v>1.7133609999724815E-3</v>
      </c>
      <c r="AB132" s="11">
        <v>3.9860296555154858E-5</v>
      </c>
      <c r="AC132" s="8">
        <v>4.4727153909224492E-4</v>
      </c>
      <c r="AD132" s="11">
        <v>4.1531033162512982E-4</v>
      </c>
      <c r="AE132" s="11">
        <v>6.8056506035302691E-3</v>
      </c>
      <c r="AF132" s="11">
        <v>1.1484709817639525E-2</v>
      </c>
      <c r="AG132" s="11">
        <v>4.4727153909224492E-4</v>
      </c>
      <c r="AH132" s="8">
        <v>5.1915977214853299E-4</v>
      </c>
      <c r="AI132" s="11">
        <v>2.3560670767922604E-3</v>
      </c>
      <c r="AJ132" s="11">
        <v>3.3155593327210673E-3</v>
      </c>
      <c r="AK132" s="11">
        <v>2.5638107279150864E-3</v>
      </c>
      <c r="AL132" s="8">
        <v>5.1915977214853299E-4</v>
      </c>
      <c r="AM132" s="8">
        <v>5.1915977214853299E-4</v>
      </c>
      <c r="AN132" s="11">
        <v>0</v>
      </c>
      <c r="AO132" s="11">
        <v>3.0078621499218389E-3</v>
      </c>
      <c r="AP132" s="11">
        <v>7.6234040786954931E-3</v>
      </c>
      <c r="AQ132" s="11">
        <v>2.1556619597867229E-3</v>
      </c>
      <c r="AR132" s="11">
        <v>3.998269692002057E-4</v>
      </c>
      <c r="AS132" s="11">
        <v>5.1915977214853299E-4</v>
      </c>
      <c r="AT132" s="8">
        <v>5.1915977214853299E-4</v>
      </c>
      <c r="AU132" s="11">
        <v>5.4880607649055828E-3</v>
      </c>
      <c r="AV132" s="11">
        <v>7.5378511702271452E-4</v>
      </c>
      <c r="AW132" s="11">
        <v>1.5147484032327996E-3</v>
      </c>
      <c r="AX132" s="11">
        <v>6.2738945485687862E-3</v>
      </c>
      <c r="AY132" s="11"/>
      <c r="AZ132" s="11"/>
      <c r="BA132" s="11"/>
      <c r="BB132" s="11"/>
      <c r="BC132" s="11"/>
      <c r="BD132" s="11"/>
      <c r="BE132" s="11"/>
    </row>
    <row r="133" spans="3:57" s="1" customFormat="1" ht="14.4" x14ac:dyDescent="0.3">
      <c r="C133" s="14"/>
      <c r="D133" s="14"/>
      <c r="E133" s="13" t="s">
        <v>13</v>
      </c>
      <c r="F133" s="5" t="s">
        <v>1</v>
      </c>
      <c r="G133" s="7" t="s">
        <v>80</v>
      </c>
      <c r="H133" s="12" t="s">
        <v>0</v>
      </c>
      <c r="I133" s="12" t="str">
        <f>$I$4</f>
        <v>2018-0</v>
      </c>
      <c r="J133" s="12">
        <f t="shared" si="4"/>
        <v>0.13667791668289297</v>
      </c>
      <c r="K133" s="12"/>
      <c r="L133" s="12"/>
      <c r="M133" s="12"/>
      <c r="N133" s="8">
        <v>8.1253960909108108E-2</v>
      </c>
      <c r="O133" s="11">
        <v>0.1251151886081778</v>
      </c>
      <c r="P133" s="8">
        <v>0.11167777331778871</v>
      </c>
      <c r="Q133" s="11">
        <v>0.12042429384451543</v>
      </c>
      <c r="R133" s="11">
        <v>9.7326026221242978E-2</v>
      </c>
      <c r="S133" s="11">
        <v>0.12542635006674643</v>
      </c>
      <c r="T133" s="11">
        <v>1.8514353511535422E-2</v>
      </c>
      <c r="U133" s="11">
        <v>0.12771268829490884</v>
      </c>
      <c r="V133" s="11">
        <v>0.12562883082354642</v>
      </c>
      <c r="W133" s="11">
        <v>0.12507077091541458</v>
      </c>
      <c r="X133" s="11">
        <v>0.13359041464921911</v>
      </c>
      <c r="Y133" s="11">
        <v>8.7873493606326986E-2</v>
      </c>
      <c r="Z133" s="11">
        <v>0.13626486759475048</v>
      </c>
      <c r="AA133" s="11">
        <v>0.11013903123806534</v>
      </c>
      <c r="AB133" s="11">
        <v>6.4569940510190965E-2</v>
      </c>
      <c r="AC133" s="8">
        <v>8.1253960909108108E-2</v>
      </c>
      <c r="AD133" s="11">
        <v>0.11188774457240663</v>
      </c>
      <c r="AE133" s="11">
        <v>0.13202688616182917</v>
      </c>
      <c r="AF133" s="11">
        <v>0.13948374404265895</v>
      </c>
      <c r="AG133" s="11">
        <v>8.1253960909108108E-2</v>
      </c>
      <c r="AH133" s="8">
        <v>0.11167777331778871</v>
      </c>
      <c r="AI133" s="11">
        <v>0.13264804240216976</v>
      </c>
      <c r="AJ133" s="11">
        <v>0.12672350380008049</v>
      </c>
      <c r="AK133" s="11">
        <v>0.13390100858802834</v>
      </c>
      <c r="AL133" s="8">
        <v>0.11167777331778871</v>
      </c>
      <c r="AM133" s="8">
        <v>0.11167777331778871</v>
      </c>
      <c r="AN133" s="11">
        <v>1.0073006731163486E-2</v>
      </c>
      <c r="AO133" s="11">
        <v>0.11995312114143028</v>
      </c>
      <c r="AP133" s="11">
        <v>0.13739204250177217</v>
      </c>
      <c r="AQ133" s="11">
        <v>0.12880650811864652</v>
      </c>
      <c r="AR133" s="11">
        <v>7.193854806985911E-2</v>
      </c>
      <c r="AS133" s="11">
        <v>0.11167777331778871</v>
      </c>
      <c r="AT133" s="8">
        <v>0.11167777331778871</v>
      </c>
      <c r="AU133" s="11">
        <v>0.13667791668289297</v>
      </c>
      <c r="AV133" s="11">
        <v>0.11436657523908847</v>
      </c>
      <c r="AW133" s="11">
        <v>0.12304650498807562</v>
      </c>
      <c r="AX133" s="11">
        <v>0.1287352052065131</v>
      </c>
      <c r="AY133" s="11"/>
      <c r="AZ133" s="11"/>
      <c r="BA133" s="11"/>
      <c r="BB133" s="11"/>
      <c r="BC133" s="11"/>
      <c r="BD133" s="11"/>
      <c r="BE133" s="11"/>
    </row>
    <row r="134" spans="3:57" s="1" customFormat="1" ht="14.4" x14ac:dyDescent="0.3">
      <c r="C134" s="14"/>
      <c r="D134" s="14"/>
      <c r="E134" s="13" t="s">
        <v>12</v>
      </c>
      <c r="F134" s="5" t="s">
        <v>1</v>
      </c>
      <c r="G134" s="7" t="s">
        <v>80</v>
      </c>
      <c r="H134" s="12" t="s">
        <v>0</v>
      </c>
      <c r="I134" s="12" t="str">
        <f>$I$4</f>
        <v>2018-0</v>
      </c>
      <c r="J134" s="12">
        <f t="shared" si="4"/>
        <v>3.7617775233823737E-2</v>
      </c>
      <c r="K134" s="12"/>
      <c r="L134" s="12"/>
      <c r="M134" s="12"/>
      <c r="N134" s="8">
        <v>2.2363475479571036E-2</v>
      </c>
      <c r="O134" s="11">
        <v>3.4435373011425074E-2</v>
      </c>
      <c r="P134" s="8">
        <v>3.0737001830584039E-2</v>
      </c>
      <c r="Q134" s="11">
        <v>3.31443010581235E-2</v>
      </c>
      <c r="R134" s="11">
        <v>2.6786979693920077E-2</v>
      </c>
      <c r="S134" s="11">
        <v>3.4521013779838461E-2</v>
      </c>
      <c r="T134" s="11">
        <v>5.0956936270280971E-3</v>
      </c>
      <c r="U134" s="11">
        <v>3.5150281182084991E-2</v>
      </c>
      <c r="V134" s="11">
        <v>3.4576742428499008E-2</v>
      </c>
      <c r="W134" s="11">
        <v>3.4423147958370974E-2</v>
      </c>
      <c r="X134" s="11">
        <v>3.676800403189516E-2</v>
      </c>
      <c r="Y134" s="11">
        <v>2.418536521275054E-2</v>
      </c>
      <c r="Z134" s="11">
        <v>3.7504091998555172E-2</v>
      </c>
      <c r="AA134" s="11">
        <v>3.0313494836164762E-2</v>
      </c>
      <c r="AB134" s="11">
        <v>1.7771543259685583E-2</v>
      </c>
      <c r="AC134" s="8">
        <v>2.2363475479571036E-2</v>
      </c>
      <c r="AD134" s="11">
        <v>3.0794792084148606E-2</v>
      </c>
      <c r="AE134" s="11">
        <v>3.6337675090411692E-2</v>
      </c>
      <c r="AF134" s="11">
        <v>3.8390021296144654E-2</v>
      </c>
      <c r="AG134" s="11">
        <v>2.2363475479571036E-2</v>
      </c>
      <c r="AH134" s="8">
        <v>3.0737001830584039E-2</v>
      </c>
      <c r="AI134" s="11">
        <v>3.6508635523532951E-2</v>
      </c>
      <c r="AJ134" s="11">
        <v>3.4878028568829482E-2</v>
      </c>
      <c r="AK134" s="11">
        <v>3.6853488602209633E-2</v>
      </c>
      <c r="AL134" s="8">
        <v>3.0737001830584039E-2</v>
      </c>
      <c r="AM134" s="8">
        <v>3.0737001830584039E-2</v>
      </c>
      <c r="AN134" s="11">
        <v>2.7723871737147204E-3</v>
      </c>
      <c r="AO134" s="11">
        <v>3.3014620497641353E-2</v>
      </c>
      <c r="AP134" s="11">
        <v>3.7814323624340951E-2</v>
      </c>
      <c r="AQ134" s="11">
        <v>3.5451332509719213E-2</v>
      </c>
      <c r="AR134" s="11">
        <v>1.9799600386199746E-2</v>
      </c>
      <c r="AS134" s="11">
        <v>3.0737001830584039E-2</v>
      </c>
      <c r="AT134" s="8">
        <v>3.0737001830584039E-2</v>
      </c>
      <c r="AU134" s="11">
        <v>3.7617775233823737E-2</v>
      </c>
      <c r="AV134" s="11">
        <v>3.1477039056629845E-2</v>
      </c>
      <c r="AW134" s="11">
        <v>3.3866010547176771E-2</v>
      </c>
      <c r="AX134" s="11">
        <v>3.5431707855003602E-2</v>
      </c>
      <c r="AY134" s="11"/>
      <c r="AZ134" s="11"/>
      <c r="BA134" s="11"/>
      <c r="BB134" s="11"/>
      <c r="BC134" s="11"/>
      <c r="BD134" s="11"/>
      <c r="BE134" s="11"/>
    </row>
    <row r="135" spans="3:57" s="1" customFormat="1" ht="14.4" x14ac:dyDescent="0.3">
      <c r="C135" s="14"/>
      <c r="D135" s="14"/>
      <c r="E135" s="13" t="s">
        <v>11</v>
      </c>
      <c r="F135" s="5" t="s">
        <v>1</v>
      </c>
      <c r="G135" s="7" t="s">
        <v>80</v>
      </c>
      <c r="H135" s="12" t="s">
        <v>0</v>
      </c>
      <c r="I135" s="12" t="str">
        <f>$I$4</f>
        <v>2018-0</v>
      </c>
      <c r="J135" s="12">
        <f t="shared" si="4"/>
        <v>1.3793184252402042E-2</v>
      </c>
      <c r="K135" s="12"/>
      <c r="L135" s="12"/>
      <c r="M135" s="12"/>
      <c r="N135" s="8">
        <v>8.1999410091760511E-3</v>
      </c>
      <c r="O135" s="11">
        <v>1.2626303437522534E-2</v>
      </c>
      <c r="P135" s="8">
        <v>1.1270234004547484E-2</v>
      </c>
      <c r="Q135" s="11">
        <v>1.2152910387978621E-2</v>
      </c>
      <c r="R135" s="11">
        <v>9.8218925544373645E-3</v>
      </c>
      <c r="S135" s="11">
        <v>1.2657705052607438E-2</v>
      </c>
      <c r="T135" s="11">
        <v>1.8684209965769698E-3</v>
      </c>
      <c r="U135" s="11">
        <v>1.2888436433431167E-2</v>
      </c>
      <c r="V135" s="11">
        <v>1.267813889044964E-2</v>
      </c>
      <c r="W135" s="11">
        <v>1.2621820918069362E-2</v>
      </c>
      <c r="X135" s="11">
        <v>1.3481601478361561E-2</v>
      </c>
      <c r="Y135" s="11">
        <v>8.8679672446752011E-3</v>
      </c>
      <c r="Z135" s="11">
        <v>1.3751500399470235E-2</v>
      </c>
      <c r="AA135" s="11">
        <v>1.1114948106593751E-2</v>
      </c>
      <c r="AB135" s="11">
        <v>6.5162325285513826E-3</v>
      </c>
      <c r="AC135" s="8">
        <v>8.1999410091760511E-3</v>
      </c>
      <c r="AD135" s="11">
        <v>1.1291423764187828E-2</v>
      </c>
      <c r="AE135" s="11">
        <v>1.3323814199817622E-2</v>
      </c>
      <c r="AF135" s="11">
        <v>1.407634114191971E-2</v>
      </c>
      <c r="AG135" s="11">
        <v>8.1999410091760511E-3</v>
      </c>
      <c r="AH135" s="8">
        <v>1.1270234004547484E-2</v>
      </c>
      <c r="AI135" s="11">
        <v>1.3386499691962088E-2</v>
      </c>
      <c r="AJ135" s="11">
        <v>1.2788610475237484E-2</v>
      </c>
      <c r="AK135" s="11">
        <v>1.3512945820810203E-2</v>
      </c>
      <c r="AL135" s="8">
        <v>1.1270234004547484E-2</v>
      </c>
      <c r="AM135" s="8">
        <v>1.1270234004547484E-2</v>
      </c>
      <c r="AN135" s="11">
        <v>1.0165419636953977E-3</v>
      </c>
      <c r="AO135" s="11">
        <v>1.2105360849135164E-2</v>
      </c>
      <c r="AP135" s="11">
        <v>1.3865251995591688E-2</v>
      </c>
      <c r="AQ135" s="11">
        <v>1.2998821920230382E-2</v>
      </c>
      <c r="AR135" s="11">
        <v>7.2598534749399096E-3</v>
      </c>
      <c r="AS135" s="11">
        <v>1.1270234004547484E-2</v>
      </c>
      <c r="AT135" s="8">
        <v>1.1270234004547484E-2</v>
      </c>
      <c r="AU135" s="11">
        <v>1.3793184252402042E-2</v>
      </c>
      <c r="AV135" s="11">
        <v>1.1541580987430945E-2</v>
      </c>
      <c r="AW135" s="11">
        <v>1.2417537200631486E-2</v>
      </c>
      <c r="AX135" s="11">
        <v>1.2991626213501323E-2</v>
      </c>
      <c r="AY135" s="11"/>
      <c r="AZ135" s="11"/>
      <c r="BA135" s="11"/>
      <c r="BB135" s="11"/>
      <c r="BC135" s="11"/>
      <c r="BD135" s="11"/>
      <c r="BE135" s="11"/>
    </row>
    <row r="136" spans="3:57" s="1" customFormat="1" ht="14.4" x14ac:dyDescent="0.3">
      <c r="C136" s="14" t="s">
        <v>20</v>
      </c>
      <c r="D136" s="14"/>
      <c r="E136" s="13" t="s">
        <v>4</v>
      </c>
      <c r="F136" s="5" t="s">
        <v>1</v>
      </c>
      <c r="G136" s="7" t="s">
        <v>84</v>
      </c>
      <c r="H136" s="12" t="s">
        <v>0</v>
      </c>
      <c r="I136" s="12" t="str">
        <f>$I$4</f>
        <v>2018-0</v>
      </c>
      <c r="J136" s="12">
        <f t="shared" si="4"/>
        <v>0</v>
      </c>
      <c r="K136" s="12"/>
      <c r="L136" s="12"/>
      <c r="M136" s="12"/>
      <c r="N136" s="8">
        <v>4.2901476179825525E-3</v>
      </c>
      <c r="O136" s="11">
        <v>0</v>
      </c>
      <c r="P136" s="8">
        <v>0</v>
      </c>
      <c r="Q136" s="11">
        <v>0</v>
      </c>
      <c r="R136" s="11">
        <v>0</v>
      </c>
      <c r="S136" s="11">
        <v>0</v>
      </c>
      <c r="T136" s="11">
        <v>5.7841693744922805E-3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8">
        <v>4.2901476179825525E-3</v>
      </c>
      <c r="AD136" s="11">
        <v>0</v>
      </c>
      <c r="AE136" s="11">
        <v>0.27124999999999999</v>
      </c>
      <c r="AF136" s="11">
        <v>0.27124999999999999</v>
      </c>
      <c r="AG136" s="11">
        <v>4.2901476179825525E-3</v>
      </c>
      <c r="AH136" s="8">
        <v>0</v>
      </c>
      <c r="AI136" s="11">
        <v>0</v>
      </c>
      <c r="AJ136" s="11">
        <v>0</v>
      </c>
      <c r="AK136" s="11">
        <v>0</v>
      </c>
      <c r="AL136" s="8">
        <v>0</v>
      </c>
      <c r="AM136" s="8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8">
        <v>0</v>
      </c>
      <c r="AU136" s="11">
        <v>0</v>
      </c>
      <c r="AV136" s="11">
        <v>0</v>
      </c>
      <c r="AW136" s="11">
        <v>0</v>
      </c>
      <c r="AX136" s="11">
        <v>0</v>
      </c>
      <c r="AY136" s="11"/>
      <c r="AZ136" s="11"/>
      <c r="BA136" s="11"/>
      <c r="BB136" s="11"/>
      <c r="BC136" s="11"/>
      <c r="BD136" s="11"/>
      <c r="BE136" s="11"/>
    </row>
    <row r="137" spans="3:57" s="1" customFormat="1" ht="14.4" x14ac:dyDescent="0.3">
      <c r="C137" s="14"/>
      <c r="D137" s="14"/>
      <c r="E137" s="13" t="s">
        <v>3</v>
      </c>
      <c r="F137" s="5" t="s">
        <v>1</v>
      </c>
      <c r="G137" s="7" t="s">
        <v>84</v>
      </c>
      <c r="H137" s="12" t="s">
        <v>0</v>
      </c>
      <c r="I137" s="12" t="str">
        <f>$I$4</f>
        <v>2018-0</v>
      </c>
      <c r="J137" s="12">
        <f t="shared" si="4"/>
        <v>0</v>
      </c>
      <c r="K137" s="12"/>
      <c r="L137" s="12"/>
      <c r="M137" s="12"/>
      <c r="N137" s="8">
        <v>5.2720708055085128E-4</v>
      </c>
      <c r="O137" s="11">
        <v>0</v>
      </c>
      <c r="P137" s="8">
        <v>0</v>
      </c>
      <c r="Q137" s="11">
        <v>0</v>
      </c>
      <c r="R137" s="11">
        <v>0</v>
      </c>
      <c r="S137" s="11">
        <v>0</v>
      </c>
      <c r="T137" s="11">
        <v>7.1080422420796057E-4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8">
        <v>5.2720708055085128E-4</v>
      </c>
      <c r="AD137" s="11">
        <v>0</v>
      </c>
      <c r="AE137" s="11">
        <v>3.3333333333333326E-2</v>
      </c>
      <c r="AF137" s="11">
        <v>3.3333333333333326E-2</v>
      </c>
      <c r="AG137" s="11">
        <v>5.2720708055085128E-4</v>
      </c>
      <c r="AH137" s="8">
        <v>0</v>
      </c>
      <c r="AI137" s="11">
        <v>0</v>
      </c>
      <c r="AJ137" s="11">
        <v>0</v>
      </c>
      <c r="AK137" s="11">
        <v>0</v>
      </c>
      <c r="AL137" s="8">
        <v>0</v>
      </c>
      <c r="AM137" s="8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8">
        <v>0</v>
      </c>
      <c r="AU137" s="11">
        <v>0</v>
      </c>
      <c r="AV137" s="11">
        <v>0</v>
      </c>
      <c r="AW137" s="11">
        <v>0</v>
      </c>
      <c r="AX137" s="11">
        <v>0</v>
      </c>
      <c r="AY137" s="11"/>
      <c r="AZ137" s="11"/>
      <c r="BA137" s="11"/>
      <c r="BB137" s="11"/>
      <c r="BC137" s="11"/>
      <c r="BD137" s="11"/>
      <c r="BE137" s="11"/>
    </row>
    <row r="138" spans="3:57" s="1" customFormat="1" ht="14.4" x14ac:dyDescent="0.3">
      <c r="C138" s="14"/>
      <c r="D138" s="14"/>
      <c r="E138" s="13" t="s">
        <v>2</v>
      </c>
      <c r="F138" s="5" t="s">
        <v>1</v>
      </c>
      <c r="G138" s="7" t="s">
        <v>84</v>
      </c>
      <c r="H138" s="12" t="s">
        <v>0</v>
      </c>
      <c r="I138" s="12" t="str">
        <f>$I$4</f>
        <v>2018-0</v>
      </c>
      <c r="J138" s="12">
        <f t="shared" si="4"/>
        <v>0</v>
      </c>
      <c r="K138" s="12"/>
      <c r="L138" s="12"/>
      <c r="M138" s="12"/>
      <c r="N138" s="8">
        <v>4.5471610697510925E-4</v>
      </c>
      <c r="O138" s="11">
        <v>0</v>
      </c>
      <c r="P138" s="8">
        <v>0</v>
      </c>
      <c r="Q138" s="11">
        <v>0</v>
      </c>
      <c r="R138" s="11">
        <v>0</v>
      </c>
      <c r="S138" s="11">
        <v>0</v>
      </c>
      <c r="T138" s="11">
        <v>6.1306864337936609E-4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8">
        <v>4.5471610697510925E-4</v>
      </c>
      <c r="AD138" s="11">
        <v>0</v>
      </c>
      <c r="AE138" s="11">
        <v>2.8749999999999994E-2</v>
      </c>
      <c r="AF138" s="11">
        <v>2.8749999999999994E-2</v>
      </c>
      <c r="AG138" s="11">
        <v>4.5471610697510925E-4</v>
      </c>
      <c r="AH138" s="8">
        <v>0</v>
      </c>
      <c r="AI138" s="11">
        <v>0</v>
      </c>
      <c r="AJ138" s="11">
        <v>0</v>
      </c>
      <c r="AK138" s="11">
        <v>0</v>
      </c>
      <c r="AL138" s="8">
        <v>0</v>
      </c>
      <c r="AM138" s="8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8">
        <v>0</v>
      </c>
      <c r="AU138" s="11">
        <v>0</v>
      </c>
      <c r="AV138" s="11">
        <v>0</v>
      </c>
      <c r="AW138" s="11">
        <v>0</v>
      </c>
      <c r="AX138" s="11">
        <v>0</v>
      </c>
      <c r="AY138" s="11"/>
      <c r="AZ138" s="11"/>
      <c r="BA138" s="11"/>
      <c r="BB138" s="11"/>
      <c r="BC138" s="11"/>
      <c r="BD138" s="11"/>
      <c r="BE138" s="11"/>
    </row>
    <row r="139" spans="3:57" s="1" customFormat="1" ht="14.4" x14ac:dyDescent="0.3">
      <c r="C139" s="14"/>
      <c r="D139" s="14"/>
      <c r="E139" s="13" t="s">
        <v>10</v>
      </c>
      <c r="F139" s="5" t="s">
        <v>1</v>
      </c>
      <c r="G139" s="7" t="s">
        <v>84</v>
      </c>
      <c r="H139" s="12" t="s">
        <v>0</v>
      </c>
      <c r="I139" s="12" t="str">
        <f>$I$4</f>
        <v>2018-0</v>
      </c>
      <c r="J139" s="12">
        <f t="shared" si="4"/>
        <v>0</v>
      </c>
      <c r="K139" s="12"/>
      <c r="L139" s="12"/>
      <c r="M139" s="12"/>
      <c r="N139" s="8">
        <v>6.3268843659136639E-2</v>
      </c>
      <c r="O139" s="11">
        <v>5.7610619469026549E-2</v>
      </c>
      <c r="P139" s="8">
        <v>6.3893687185929637E-2</v>
      </c>
      <c r="Q139" s="11">
        <v>8.9704724409448822E-2</v>
      </c>
      <c r="R139" s="11">
        <v>5.9566115702479341E-2</v>
      </c>
      <c r="S139" s="11">
        <v>5.6445086705202312E-2</v>
      </c>
      <c r="T139" s="11">
        <v>7.7177345653939883E-2</v>
      </c>
      <c r="U139" s="11">
        <v>5.5386125654450252E-2</v>
      </c>
      <c r="V139" s="11">
        <v>0.11402866242038218</v>
      </c>
      <c r="W139" s="11">
        <v>0</v>
      </c>
      <c r="X139" s="11">
        <v>0</v>
      </c>
      <c r="Y139" s="11">
        <v>3.8491235392320529E-2</v>
      </c>
      <c r="Z139" s="11">
        <v>0</v>
      </c>
      <c r="AA139" s="11">
        <v>4.5743343195266267E-2</v>
      </c>
      <c r="AB139" s="11">
        <v>5.0335051546391757E-2</v>
      </c>
      <c r="AC139" s="8">
        <v>6.3268843659136639E-2</v>
      </c>
      <c r="AD139" s="11">
        <v>6.4397482014388482E-2</v>
      </c>
      <c r="AE139" s="11">
        <v>0.16953124999999999</v>
      </c>
      <c r="AF139" s="11">
        <v>0.16953124999999999</v>
      </c>
      <c r="AG139" s="11">
        <v>6.3268843659136639E-2</v>
      </c>
      <c r="AH139" s="8">
        <v>6.3893687185929637E-2</v>
      </c>
      <c r="AI139" s="11">
        <v>8.0641891891891901E-2</v>
      </c>
      <c r="AJ139" s="11">
        <v>8.9704724409448822E-2</v>
      </c>
      <c r="AK139" s="11">
        <v>0</v>
      </c>
      <c r="AL139" s="8">
        <v>6.3893687185929637E-2</v>
      </c>
      <c r="AM139" s="8">
        <v>6.3893687185929637E-2</v>
      </c>
      <c r="AN139" s="11">
        <v>3.499262225969646E-2</v>
      </c>
      <c r="AO139" s="11">
        <v>7.6554878048780486E-2</v>
      </c>
      <c r="AP139" s="11">
        <v>0</v>
      </c>
      <c r="AQ139" s="11">
        <v>6.7207031250000007E-2</v>
      </c>
      <c r="AR139" s="11">
        <v>5.935931467181467E-2</v>
      </c>
      <c r="AS139" s="11">
        <v>6.3893687185929637E-2</v>
      </c>
      <c r="AT139" s="8">
        <v>6.3893687185929637E-2</v>
      </c>
      <c r="AU139" s="11">
        <v>0</v>
      </c>
      <c r="AV139" s="11">
        <v>7.1381578947368435E-2</v>
      </c>
      <c r="AW139" s="11">
        <v>5.632159904534606E-2</v>
      </c>
      <c r="AX139" s="11">
        <v>0</v>
      </c>
      <c r="AY139" s="11"/>
      <c r="AZ139" s="11"/>
      <c r="BA139" s="11"/>
      <c r="BB139" s="11"/>
      <c r="BC139" s="11"/>
      <c r="BD139" s="11"/>
      <c r="BE139" s="11"/>
    </row>
    <row r="140" spans="3:57" s="1" customFormat="1" ht="14.4" x14ac:dyDescent="0.3">
      <c r="C140" s="15"/>
      <c r="D140" s="15"/>
      <c r="E140" s="13" t="s">
        <v>9</v>
      </c>
      <c r="F140" s="5" t="s">
        <v>1</v>
      </c>
      <c r="G140" s="7" t="s">
        <v>84</v>
      </c>
      <c r="H140" s="12" t="s">
        <v>0</v>
      </c>
      <c r="I140" s="12" t="str">
        <f>$I$4</f>
        <v>2018-0</v>
      </c>
      <c r="J140" s="12">
        <f t="shared" si="4"/>
        <v>0</v>
      </c>
      <c r="K140" s="12"/>
      <c r="L140" s="12"/>
      <c r="M140" s="12"/>
      <c r="N140" s="8">
        <v>7.7749731071135638E-3</v>
      </c>
      <c r="O140" s="11">
        <v>7.0796460176991132E-3</v>
      </c>
      <c r="P140" s="8">
        <v>7.8517587939698451E-3</v>
      </c>
      <c r="Q140" s="11">
        <v>1.1023622047244093E-2</v>
      </c>
      <c r="R140" s="11">
        <v>7.3199527744982271E-3</v>
      </c>
      <c r="S140" s="11">
        <v>6.9364161849710957E-3</v>
      </c>
      <c r="T140" s="11">
        <v>9.4841592201462179E-3</v>
      </c>
      <c r="U140" s="11">
        <v>6.8062827225130861E-3</v>
      </c>
      <c r="V140" s="11">
        <v>1.4012738853503182E-2</v>
      </c>
      <c r="W140" s="11">
        <v>0</v>
      </c>
      <c r="X140" s="11">
        <v>0</v>
      </c>
      <c r="Y140" s="11">
        <v>4.7301057317751796E-3</v>
      </c>
      <c r="Z140" s="11">
        <v>0</v>
      </c>
      <c r="AA140" s="11">
        <v>5.6213017751479272E-3</v>
      </c>
      <c r="AB140" s="11">
        <v>6.1855670103092763E-3</v>
      </c>
      <c r="AC140" s="8">
        <v>7.7749731071135638E-3</v>
      </c>
      <c r="AD140" s="11">
        <v>7.9136690647481998E-3</v>
      </c>
      <c r="AE140" s="11">
        <v>2.0833333333333329E-2</v>
      </c>
      <c r="AF140" s="11">
        <v>2.0833333333333329E-2</v>
      </c>
      <c r="AG140" s="11">
        <v>7.7749731071135638E-3</v>
      </c>
      <c r="AH140" s="8">
        <v>7.8517587939698451E-3</v>
      </c>
      <c r="AI140" s="11">
        <v>9.9099099099099076E-3</v>
      </c>
      <c r="AJ140" s="11">
        <v>1.1023622047244093E-2</v>
      </c>
      <c r="AK140" s="11">
        <v>0</v>
      </c>
      <c r="AL140" s="8">
        <v>7.8517587939698451E-3</v>
      </c>
      <c r="AM140" s="8">
        <v>7.8517587939698451E-3</v>
      </c>
      <c r="AN140" s="11">
        <v>4.3001686340640799E-3</v>
      </c>
      <c r="AO140" s="11">
        <v>9.4076655052264795E-3</v>
      </c>
      <c r="AP140" s="11">
        <v>0</v>
      </c>
      <c r="AQ140" s="11">
        <v>8.2589285714285716E-3</v>
      </c>
      <c r="AR140" s="11">
        <v>7.2945394373965782E-3</v>
      </c>
      <c r="AS140" s="11">
        <v>7.8517587939698451E-3</v>
      </c>
      <c r="AT140" s="8">
        <v>7.8517587939698451E-3</v>
      </c>
      <c r="AU140" s="11">
        <v>0</v>
      </c>
      <c r="AV140" s="11">
        <v>8.771929824561403E-3</v>
      </c>
      <c r="AW140" s="11">
        <v>6.9212410501193295E-3</v>
      </c>
      <c r="AX140" s="11">
        <v>0</v>
      </c>
      <c r="AY140" s="11"/>
      <c r="AZ140" s="11"/>
      <c r="BA140" s="11"/>
      <c r="BB140" s="11"/>
      <c r="BC140" s="11"/>
      <c r="BD140" s="11"/>
      <c r="BE140" s="11"/>
    </row>
    <row r="141" spans="3:57" s="1" customFormat="1" ht="14.4" x14ac:dyDescent="0.3">
      <c r="C141" s="14"/>
      <c r="D141" s="14"/>
      <c r="E141" s="13" t="s">
        <v>8</v>
      </c>
      <c r="F141" s="5" t="s">
        <v>1</v>
      </c>
      <c r="G141" s="7" t="s">
        <v>84</v>
      </c>
      <c r="H141" s="12" t="s">
        <v>0</v>
      </c>
      <c r="I141" s="12" t="str">
        <f>$I$4</f>
        <v>2018-0</v>
      </c>
      <c r="J141" s="12">
        <f t="shared" si="4"/>
        <v>0</v>
      </c>
      <c r="K141" s="12"/>
      <c r="L141" s="12"/>
      <c r="M141" s="12"/>
      <c r="N141" s="8">
        <v>6.7059143048854497E-3</v>
      </c>
      <c r="O141" s="11">
        <v>6.1061946902654859E-3</v>
      </c>
      <c r="P141" s="8">
        <v>6.7721419597989926E-3</v>
      </c>
      <c r="Q141" s="11">
        <v>9.5078740157480308E-3</v>
      </c>
      <c r="R141" s="11">
        <v>6.3134592680047221E-3</v>
      </c>
      <c r="S141" s="11">
        <v>5.9826589595375719E-3</v>
      </c>
      <c r="T141" s="11">
        <v>8.1800873273761149E-3</v>
      </c>
      <c r="U141" s="11">
        <v>5.8704188481675376E-3</v>
      </c>
      <c r="V141" s="11">
        <v>1.2085987261146496E-2</v>
      </c>
      <c r="W141" s="11">
        <v>0</v>
      </c>
      <c r="X141" s="11">
        <v>0</v>
      </c>
      <c r="Y141" s="11">
        <v>4.0797161936560926E-3</v>
      </c>
      <c r="Z141" s="11">
        <v>0</v>
      </c>
      <c r="AA141" s="11">
        <v>4.8483727810650877E-3</v>
      </c>
      <c r="AB141" s="11">
        <v>5.3350515463917525E-3</v>
      </c>
      <c r="AC141" s="8">
        <v>6.7059143048854497E-3</v>
      </c>
      <c r="AD141" s="11">
        <v>6.8255395683453225E-3</v>
      </c>
      <c r="AE141" s="11">
        <v>1.7968749999999995E-2</v>
      </c>
      <c r="AF141" s="11">
        <v>1.7968749999999995E-2</v>
      </c>
      <c r="AG141" s="11">
        <v>6.7059143048854497E-3</v>
      </c>
      <c r="AH141" s="8">
        <v>6.7721419597989926E-3</v>
      </c>
      <c r="AI141" s="11">
        <v>8.5472972972972967E-3</v>
      </c>
      <c r="AJ141" s="11">
        <v>9.5078740157480308E-3</v>
      </c>
      <c r="AK141" s="11">
        <v>0</v>
      </c>
      <c r="AL141" s="8">
        <v>6.7721419597989926E-3</v>
      </c>
      <c r="AM141" s="8">
        <v>6.7721419597989926E-3</v>
      </c>
      <c r="AN141" s="11">
        <v>3.70889544688027E-3</v>
      </c>
      <c r="AO141" s="11">
        <v>8.1141114982578397E-3</v>
      </c>
      <c r="AP141" s="11">
        <v>0</v>
      </c>
      <c r="AQ141" s="11">
        <v>7.1233258928571439E-3</v>
      </c>
      <c r="AR141" s="11">
        <v>6.2915402647545499E-3</v>
      </c>
      <c r="AS141" s="11">
        <v>6.7721419597989926E-3</v>
      </c>
      <c r="AT141" s="8">
        <v>6.7721419597989926E-3</v>
      </c>
      <c r="AU141" s="11">
        <v>0</v>
      </c>
      <c r="AV141" s="11">
        <v>7.5657894736842106E-3</v>
      </c>
      <c r="AW141" s="11">
        <v>5.969570405727923E-3</v>
      </c>
      <c r="AX141" s="11">
        <v>0</v>
      </c>
      <c r="AY141" s="11"/>
      <c r="AZ141" s="11"/>
      <c r="BA141" s="11"/>
      <c r="BB141" s="11"/>
      <c r="BC141" s="11"/>
      <c r="BD141" s="11"/>
      <c r="BE141" s="11"/>
    </row>
    <row r="142" spans="3:57" s="1" customFormat="1" ht="14.4" x14ac:dyDescent="0.3">
      <c r="C142" s="14"/>
      <c r="D142" s="14"/>
      <c r="E142" s="13" t="s">
        <v>7</v>
      </c>
      <c r="F142" s="5" t="s">
        <v>1</v>
      </c>
      <c r="G142" s="7" t="s">
        <v>84</v>
      </c>
      <c r="H142" s="12" t="s">
        <v>0</v>
      </c>
      <c r="I142" s="12" t="str">
        <f>$I$4</f>
        <v>2018-0</v>
      </c>
      <c r="J142" s="12">
        <f t="shared" si="4"/>
        <v>0.81374999999999997</v>
      </c>
      <c r="K142" s="12"/>
      <c r="L142" s="12"/>
      <c r="M142" s="12"/>
      <c r="N142" s="8">
        <v>0.64742227689554888</v>
      </c>
      <c r="O142" s="11">
        <v>0.69672842920353995</v>
      </c>
      <c r="P142" s="8">
        <v>0.68800722361809041</v>
      </c>
      <c r="Q142" s="11">
        <v>0.72404527559055132</v>
      </c>
      <c r="R142" s="11">
        <v>0.67732438016528917</v>
      </c>
      <c r="S142" s="11">
        <v>0.70556358381502882</v>
      </c>
      <c r="T142" s="11">
        <v>0.56585702680747352</v>
      </c>
      <c r="U142" s="11">
        <v>0.71575916230366476</v>
      </c>
      <c r="V142" s="11">
        <v>0.65307324840764336</v>
      </c>
      <c r="W142" s="11">
        <v>0.81374999999999997</v>
      </c>
      <c r="X142" s="11">
        <v>0.81375000000000008</v>
      </c>
      <c r="Y142" s="11">
        <v>0.67337020033388972</v>
      </c>
      <c r="Z142" s="11">
        <v>0.81374999999999997</v>
      </c>
      <c r="AA142" s="11">
        <v>0.68615014792899409</v>
      </c>
      <c r="AB142" s="11">
        <v>0.66579545454545463</v>
      </c>
      <c r="AC142" s="8">
        <v>0.64742227689554888</v>
      </c>
      <c r="AD142" s="11">
        <v>0.69861510791366899</v>
      </c>
      <c r="AE142" s="11">
        <v>0.20343749999999999</v>
      </c>
      <c r="AF142" s="11">
        <v>0.20343749999999999</v>
      </c>
      <c r="AG142" s="11">
        <v>0.64742227689554888</v>
      </c>
      <c r="AH142" s="8">
        <v>0.68800722361809041</v>
      </c>
      <c r="AI142" s="11">
        <v>0.73310810810810823</v>
      </c>
      <c r="AJ142" s="11">
        <v>0.72404527559055132</v>
      </c>
      <c r="AK142" s="11">
        <v>0.81374999999999997</v>
      </c>
      <c r="AL142" s="8">
        <v>0.68800722361809041</v>
      </c>
      <c r="AM142" s="8">
        <v>0.68800722361809041</v>
      </c>
      <c r="AN142" s="11">
        <v>0.63535623946037101</v>
      </c>
      <c r="AO142" s="11">
        <v>0.73719512195121961</v>
      </c>
      <c r="AP142" s="11">
        <v>0.81374999999999997</v>
      </c>
      <c r="AQ142" s="11">
        <v>0.71021484375000021</v>
      </c>
      <c r="AR142" s="11">
        <v>0.59937198359073374</v>
      </c>
      <c r="AS142" s="11">
        <v>0.68800722361809041</v>
      </c>
      <c r="AT142" s="8">
        <v>0.68800722361809041</v>
      </c>
      <c r="AU142" s="11">
        <v>0.81374999999999997</v>
      </c>
      <c r="AV142" s="11">
        <v>0.69668421052631579</v>
      </c>
      <c r="AW142" s="11">
        <v>0.71081742243436763</v>
      </c>
      <c r="AX142" s="11">
        <v>0.81374999999999997</v>
      </c>
      <c r="AY142" s="11"/>
      <c r="AZ142" s="11"/>
      <c r="BA142" s="11"/>
      <c r="BB142" s="11"/>
      <c r="BC142" s="11"/>
      <c r="BD142" s="11"/>
      <c r="BE142" s="11"/>
    </row>
    <row r="143" spans="3:57" s="1" customFormat="1" ht="14.4" x14ac:dyDescent="0.3">
      <c r="C143" s="14"/>
      <c r="D143" s="14"/>
      <c r="E143" s="13" t="s">
        <v>6</v>
      </c>
      <c r="F143" s="5" t="s">
        <v>1</v>
      </c>
      <c r="G143" s="7" t="s">
        <v>84</v>
      </c>
      <c r="H143" s="12" t="s">
        <v>0</v>
      </c>
      <c r="I143" s="12" t="str">
        <f>$I$4</f>
        <v>2018-0</v>
      </c>
      <c r="J143" s="12">
        <f t="shared" si="4"/>
        <v>9.9999999999999978E-2</v>
      </c>
      <c r="K143" s="12"/>
      <c r="L143" s="12"/>
      <c r="M143" s="12"/>
      <c r="N143" s="8">
        <v>7.9560341246764824E-2</v>
      </c>
      <c r="O143" s="11">
        <v>8.5619469026548656E-2</v>
      </c>
      <c r="P143" s="8">
        <v>8.4547738693467295E-2</v>
      </c>
      <c r="Q143" s="11">
        <v>8.8976377952755883E-2</v>
      </c>
      <c r="R143" s="11">
        <v>8.3234946871310472E-2</v>
      </c>
      <c r="S143" s="11">
        <v>8.6705202312138699E-2</v>
      </c>
      <c r="T143" s="11">
        <v>6.9536961819658794E-2</v>
      </c>
      <c r="U143" s="11">
        <v>8.7958115183246061E-2</v>
      </c>
      <c r="V143" s="11">
        <v>8.0254777070063676E-2</v>
      </c>
      <c r="W143" s="11">
        <v>9.9999999999999978E-2</v>
      </c>
      <c r="X143" s="11">
        <v>9.9999999999999978E-2</v>
      </c>
      <c r="Y143" s="11">
        <v>8.2749026154702254E-2</v>
      </c>
      <c r="Z143" s="11">
        <v>9.9999999999999978E-2</v>
      </c>
      <c r="AA143" s="11">
        <v>8.4319526627218908E-2</v>
      </c>
      <c r="AB143" s="11">
        <v>8.181818181818179E-2</v>
      </c>
      <c r="AC143" s="8">
        <v>7.9560341246764824E-2</v>
      </c>
      <c r="AD143" s="11">
        <v>8.5851318944844102E-2</v>
      </c>
      <c r="AE143" s="11">
        <v>2.4999999999999994E-2</v>
      </c>
      <c r="AF143" s="11">
        <v>2.4999999999999994E-2</v>
      </c>
      <c r="AG143" s="11">
        <v>7.9560341246764824E-2</v>
      </c>
      <c r="AH143" s="8">
        <v>8.4547738693467295E-2</v>
      </c>
      <c r="AI143" s="11">
        <v>9.0090090090090072E-2</v>
      </c>
      <c r="AJ143" s="11">
        <v>8.8976377952755883E-2</v>
      </c>
      <c r="AK143" s="11">
        <v>9.9999999999999978E-2</v>
      </c>
      <c r="AL143" s="8">
        <v>8.4547738693467295E-2</v>
      </c>
      <c r="AM143" s="8">
        <v>8.4547738693467295E-2</v>
      </c>
      <c r="AN143" s="11">
        <v>7.8077571669477208E-2</v>
      </c>
      <c r="AO143" s="11">
        <v>9.0592334494773497E-2</v>
      </c>
      <c r="AP143" s="11">
        <v>9.9999999999999978E-2</v>
      </c>
      <c r="AQ143" s="11">
        <v>8.727678571428571E-2</v>
      </c>
      <c r="AR143" s="11">
        <v>7.3655543298400433E-2</v>
      </c>
      <c r="AS143" s="11">
        <v>8.4547738693467295E-2</v>
      </c>
      <c r="AT143" s="8">
        <v>8.4547738693467295E-2</v>
      </c>
      <c r="AU143" s="11">
        <v>9.9999999999999978E-2</v>
      </c>
      <c r="AV143" s="11">
        <v>8.5614035087719281E-2</v>
      </c>
      <c r="AW143" s="11">
        <v>8.7350835322195688E-2</v>
      </c>
      <c r="AX143" s="11">
        <v>9.9999999999999978E-2</v>
      </c>
      <c r="AY143" s="11"/>
      <c r="AZ143" s="11"/>
      <c r="BA143" s="11"/>
      <c r="BB143" s="11"/>
      <c r="BC143" s="11"/>
      <c r="BD143" s="11"/>
      <c r="BE143" s="11"/>
    </row>
    <row r="144" spans="3:57" s="1" customFormat="1" ht="14.4" x14ac:dyDescent="0.3">
      <c r="C144" s="14"/>
      <c r="D144" s="14"/>
      <c r="E144" s="13" t="s">
        <v>5</v>
      </c>
      <c r="F144" s="5" t="s">
        <v>1</v>
      </c>
      <c r="G144" s="7" t="s">
        <v>84</v>
      </c>
      <c r="H144" s="12" t="s">
        <v>0</v>
      </c>
      <c r="I144" s="12" t="str">
        <f>$I$4</f>
        <v>2018-0</v>
      </c>
      <c r="J144" s="12">
        <f t="shared" si="4"/>
        <v>8.6250000000000007E-2</v>
      </c>
      <c r="K144" s="12"/>
      <c r="L144" s="12"/>
      <c r="M144" s="12"/>
      <c r="N144" s="8">
        <v>6.8620794325334675E-2</v>
      </c>
      <c r="O144" s="11">
        <v>7.3846792035398234E-2</v>
      </c>
      <c r="P144" s="8">
        <v>7.2922424623115573E-2</v>
      </c>
      <c r="Q144" s="11">
        <v>7.6742125984251966E-2</v>
      </c>
      <c r="R144" s="11">
        <v>7.1790141676505312E-2</v>
      </c>
      <c r="S144" s="11">
        <v>7.4783236994219654E-2</v>
      </c>
      <c r="T144" s="11">
        <v>5.9975629569455707E-2</v>
      </c>
      <c r="U144" s="11">
        <v>7.5863874345549726E-2</v>
      </c>
      <c r="V144" s="11">
        <v>6.9219745222929924E-2</v>
      </c>
      <c r="W144" s="11">
        <v>8.6249999999999993E-2</v>
      </c>
      <c r="X144" s="11">
        <v>8.6249999999999993E-2</v>
      </c>
      <c r="Y144" s="11">
        <v>7.1371035058430704E-2</v>
      </c>
      <c r="Z144" s="11">
        <v>8.6249999999999979E-2</v>
      </c>
      <c r="AA144" s="11">
        <v>7.272559171597634E-2</v>
      </c>
      <c r="AB144" s="11">
        <v>7.0568181818181808E-2</v>
      </c>
      <c r="AC144" s="8">
        <v>6.8620794325334675E-2</v>
      </c>
      <c r="AD144" s="11">
        <v>7.4046762589928053E-2</v>
      </c>
      <c r="AE144" s="11">
        <v>2.1562499999999995E-2</v>
      </c>
      <c r="AF144" s="11">
        <v>2.1562499999999995E-2</v>
      </c>
      <c r="AG144" s="11">
        <v>6.8620794325334675E-2</v>
      </c>
      <c r="AH144" s="8">
        <v>7.2922424623115573E-2</v>
      </c>
      <c r="AI144" s="11">
        <v>7.77027027027027E-2</v>
      </c>
      <c r="AJ144" s="11">
        <v>7.6742125984251966E-2</v>
      </c>
      <c r="AK144" s="11">
        <v>8.6249999999999993E-2</v>
      </c>
      <c r="AL144" s="8">
        <v>7.2922424623115573E-2</v>
      </c>
      <c r="AM144" s="8">
        <v>7.2922424623115573E-2</v>
      </c>
      <c r="AN144" s="11">
        <v>6.7341905564924115E-2</v>
      </c>
      <c r="AO144" s="11">
        <v>7.8135888501742162E-2</v>
      </c>
      <c r="AP144" s="11">
        <v>8.6249999999999993E-2</v>
      </c>
      <c r="AQ144" s="11">
        <v>7.527622767857145E-2</v>
      </c>
      <c r="AR144" s="11">
        <v>6.3527906094870384E-2</v>
      </c>
      <c r="AS144" s="11">
        <v>7.2922424623115573E-2</v>
      </c>
      <c r="AT144" s="8">
        <v>7.2922424623115573E-2</v>
      </c>
      <c r="AU144" s="11">
        <v>8.6250000000000007E-2</v>
      </c>
      <c r="AV144" s="11">
        <v>7.3842105263157889E-2</v>
      </c>
      <c r="AW144" s="11">
        <v>7.5340095465393803E-2</v>
      </c>
      <c r="AX144" s="11">
        <v>8.6249999999999993E-2</v>
      </c>
      <c r="AY144" s="11"/>
      <c r="AZ144" s="11"/>
      <c r="BA144" s="11"/>
      <c r="BB144" s="11"/>
      <c r="BC144" s="11"/>
      <c r="BD144" s="11"/>
      <c r="BE144" s="11"/>
    </row>
    <row r="145" spans="3:57" s="1" customFormat="1" ht="14.4" x14ac:dyDescent="0.3">
      <c r="C145" s="14"/>
      <c r="D145" s="14"/>
      <c r="E145" s="13" t="s">
        <v>13</v>
      </c>
      <c r="F145" s="5" t="s">
        <v>1</v>
      </c>
      <c r="G145" s="7" t="s">
        <v>84</v>
      </c>
      <c r="H145" s="12" t="s">
        <v>0</v>
      </c>
      <c r="I145" s="12" t="str">
        <f>$I$4</f>
        <v>2018-0</v>
      </c>
      <c r="J145" s="12">
        <f t="shared" si="4"/>
        <v>0</v>
      </c>
      <c r="K145" s="12"/>
      <c r="L145" s="12"/>
      <c r="M145" s="12"/>
      <c r="N145" s="8">
        <v>9.8768731827331674E-2</v>
      </c>
      <c r="O145" s="11">
        <v>5.9410951327433639E-2</v>
      </c>
      <c r="P145" s="8">
        <v>6.1849089195979895E-2</v>
      </c>
      <c r="Q145" s="11">
        <v>0</v>
      </c>
      <c r="R145" s="11">
        <v>7.6859504132231402E-2</v>
      </c>
      <c r="S145" s="11">
        <v>5.1741329479768783E-2</v>
      </c>
      <c r="T145" s="11">
        <v>0.16493145816409421</v>
      </c>
      <c r="U145" s="11">
        <v>4.2604712041884818E-2</v>
      </c>
      <c r="V145" s="11">
        <v>4.6648089171974522E-2</v>
      </c>
      <c r="W145" s="11">
        <v>0</v>
      </c>
      <c r="X145" s="11">
        <v>0</v>
      </c>
      <c r="Y145" s="11">
        <v>0.10188856427378966</v>
      </c>
      <c r="Z145" s="11">
        <v>0</v>
      </c>
      <c r="AA145" s="11">
        <v>8.1856508875739656E-2</v>
      </c>
      <c r="AB145" s="11">
        <v>9.7619493908153693E-2</v>
      </c>
      <c r="AC145" s="8">
        <v>9.8768731827331674E-2</v>
      </c>
      <c r="AD145" s="11">
        <v>5.0737410071942442E-2</v>
      </c>
      <c r="AE145" s="11">
        <v>0.16953124999999999</v>
      </c>
      <c r="AF145" s="11">
        <v>0.16953124999999999</v>
      </c>
      <c r="AG145" s="11">
        <v>9.8768731827331674E-2</v>
      </c>
      <c r="AH145" s="8">
        <v>6.1849089195979895E-2</v>
      </c>
      <c r="AI145" s="11">
        <v>0</v>
      </c>
      <c r="AJ145" s="11">
        <v>0</v>
      </c>
      <c r="AK145" s="11">
        <v>0</v>
      </c>
      <c r="AL145" s="8">
        <v>6.1849089195979895E-2</v>
      </c>
      <c r="AM145" s="8">
        <v>6.1849089195979895E-2</v>
      </c>
      <c r="AN145" s="11">
        <v>0.14340113827993256</v>
      </c>
      <c r="AO145" s="11">
        <v>0</v>
      </c>
      <c r="AP145" s="11">
        <v>0</v>
      </c>
      <c r="AQ145" s="11">
        <v>3.632812500000001E-2</v>
      </c>
      <c r="AR145" s="11">
        <v>0.15501870173745175</v>
      </c>
      <c r="AS145" s="11">
        <v>6.1849089195979895E-2</v>
      </c>
      <c r="AT145" s="8">
        <v>6.1849089195979895E-2</v>
      </c>
      <c r="AU145" s="11">
        <v>0</v>
      </c>
      <c r="AV145" s="11">
        <v>4.5684210526315785E-2</v>
      </c>
      <c r="AW145" s="11">
        <v>4.6610978520286402E-2</v>
      </c>
      <c r="AX145" s="11">
        <v>0</v>
      </c>
      <c r="AY145" s="11"/>
      <c r="AZ145" s="11"/>
      <c r="BA145" s="11"/>
      <c r="BB145" s="11"/>
      <c r="BC145" s="11"/>
      <c r="BD145" s="11"/>
      <c r="BE145" s="11"/>
    </row>
    <row r="146" spans="3:57" s="1" customFormat="1" ht="14.4" x14ac:dyDescent="0.3">
      <c r="C146" s="14"/>
      <c r="D146" s="14"/>
      <c r="E146" s="13" t="s">
        <v>12</v>
      </c>
      <c r="F146" s="5" t="s">
        <v>1</v>
      </c>
      <c r="G146" s="7" t="s">
        <v>84</v>
      </c>
      <c r="H146" s="12" t="s">
        <v>0</v>
      </c>
      <c r="I146" s="12" t="str">
        <f>$I$4</f>
        <v>2018-0</v>
      </c>
      <c r="J146" s="12">
        <f t="shared" si="4"/>
        <v>0</v>
      </c>
      <c r="K146" s="12"/>
      <c r="L146" s="12"/>
      <c r="M146" s="12"/>
      <c r="N146" s="8">
        <v>1.213747856557071E-2</v>
      </c>
      <c r="O146" s="11">
        <v>7.3008849557522114E-3</v>
      </c>
      <c r="P146" s="8">
        <v>7.6005025125628111E-3</v>
      </c>
      <c r="Q146" s="11">
        <v>0</v>
      </c>
      <c r="R146" s="11">
        <v>9.4451003541912611E-3</v>
      </c>
      <c r="S146" s="11">
        <v>6.358381502890172E-3</v>
      </c>
      <c r="T146" s="11">
        <v>2.0268074735986991E-2</v>
      </c>
      <c r="U146" s="11">
        <v>5.2356020942408363E-3</v>
      </c>
      <c r="V146" s="11">
        <v>5.7324840764331189E-3</v>
      </c>
      <c r="W146" s="11">
        <v>0</v>
      </c>
      <c r="X146" s="11">
        <v>0</v>
      </c>
      <c r="Y146" s="11">
        <v>1.2520868113522534E-2</v>
      </c>
      <c r="Z146" s="11">
        <v>0</v>
      </c>
      <c r="AA146" s="11">
        <v>1.0059171597633134E-2</v>
      </c>
      <c r="AB146" s="11">
        <v>1.19962511715089E-2</v>
      </c>
      <c r="AC146" s="8">
        <v>1.213747856557071E-2</v>
      </c>
      <c r="AD146" s="11">
        <v>6.235011990407672E-3</v>
      </c>
      <c r="AE146" s="11">
        <v>2.0833333333333329E-2</v>
      </c>
      <c r="AF146" s="11">
        <v>2.0833333333333329E-2</v>
      </c>
      <c r="AG146" s="11">
        <v>1.213747856557071E-2</v>
      </c>
      <c r="AH146" s="8">
        <v>7.6005025125628111E-3</v>
      </c>
      <c r="AI146" s="11">
        <v>0</v>
      </c>
      <c r="AJ146" s="11">
        <v>0</v>
      </c>
      <c r="AK146" s="11">
        <v>0</v>
      </c>
      <c r="AL146" s="8">
        <v>7.6005025125628111E-3</v>
      </c>
      <c r="AM146" s="8">
        <v>7.6005025125628111E-3</v>
      </c>
      <c r="AN146" s="11">
        <v>1.762225969645868E-2</v>
      </c>
      <c r="AO146" s="11">
        <v>0</v>
      </c>
      <c r="AP146" s="11">
        <v>0</v>
      </c>
      <c r="AQ146" s="11">
        <v>4.464285714285714E-3</v>
      </c>
      <c r="AR146" s="11">
        <v>1.9049917264202975E-2</v>
      </c>
      <c r="AS146" s="11">
        <v>7.6005025125628111E-3</v>
      </c>
      <c r="AT146" s="8">
        <v>7.6005025125628111E-3</v>
      </c>
      <c r="AU146" s="11">
        <v>0</v>
      </c>
      <c r="AV146" s="11">
        <v>5.6140350877192961E-3</v>
      </c>
      <c r="AW146" s="11">
        <v>5.7279236276849632E-3</v>
      </c>
      <c r="AX146" s="11">
        <v>0</v>
      </c>
      <c r="AY146" s="11"/>
      <c r="AZ146" s="11"/>
      <c r="BA146" s="11"/>
      <c r="BB146" s="11"/>
      <c r="BC146" s="11"/>
      <c r="BD146" s="11"/>
      <c r="BE146" s="11"/>
    </row>
    <row r="147" spans="3:57" s="1" customFormat="1" ht="14.4" x14ac:dyDescent="0.3">
      <c r="C147" s="14"/>
      <c r="D147" s="14"/>
      <c r="E147" s="13" t="s">
        <v>11</v>
      </c>
      <c r="F147" s="5" t="s">
        <v>1</v>
      </c>
      <c r="G147" s="7" t="s">
        <v>84</v>
      </c>
      <c r="H147" s="12" t="s">
        <v>0</v>
      </c>
      <c r="I147" s="12" t="str">
        <f>$I$4</f>
        <v>2018-0</v>
      </c>
      <c r="J147" s="12">
        <f t="shared" si="4"/>
        <v>0</v>
      </c>
      <c r="K147" s="12"/>
      <c r="L147" s="12"/>
      <c r="M147" s="12"/>
      <c r="N147" s="8">
        <v>1.0468575262804739E-2</v>
      </c>
      <c r="O147" s="11">
        <v>6.2970132743362835E-3</v>
      </c>
      <c r="P147" s="8">
        <v>6.5554334170854264E-3</v>
      </c>
      <c r="Q147" s="11">
        <v>0</v>
      </c>
      <c r="R147" s="11">
        <v>8.1463990554899637E-3</v>
      </c>
      <c r="S147" s="11">
        <v>5.4841040462427744E-3</v>
      </c>
      <c r="T147" s="11">
        <v>1.7481214459788785E-2</v>
      </c>
      <c r="U147" s="11">
        <v>4.5157068062827216E-3</v>
      </c>
      <c r="V147" s="11">
        <v>4.9442675159235665E-3</v>
      </c>
      <c r="W147" s="11">
        <v>0</v>
      </c>
      <c r="X147" s="11">
        <v>0</v>
      </c>
      <c r="Y147" s="11">
        <v>1.0799248747913189E-2</v>
      </c>
      <c r="Z147" s="11">
        <v>0</v>
      </c>
      <c r="AA147" s="11">
        <v>8.6760355029585796E-3</v>
      </c>
      <c r="AB147" s="11">
        <v>1.0346766635426429E-2</v>
      </c>
      <c r="AC147" s="8">
        <v>1.0468575262804739E-2</v>
      </c>
      <c r="AD147" s="11">
        <v>5.377697841726618E-3</v>
      </c>
      <c r="AE147" s="11">
        <v>1.7968749999999995E-2</v>
      </c>
      <c r="AF147" s="11">
        <v>1.7968749999999995E-2</v>
      </c>
      <c r="AG147" s="11">
        <v>1.0468575262804739E-2</v>
      </c>
      <c r="AH147" s="8">
        <v>6.5554334170854264E-3</v>
      </c>
      <c r="AI147" s="11">
        <v>0</v>
      </c>
      <c r="AJ147" s="11">
        <v>0</v>
      </c>
      <c r="AK147" s="11">
        <v>0</v>
      </c>
      <c r="AL147" s="8">
        <v>6.5554334170854264E-3</v>
      </c>
      <c r="AM147" s="8">
        <v>6.5554334170854264E-3</v>
      </c>
      <c r="AN147" s="11">
        <v>1.5199198988195614E-2</v>
      </c>
      <c r="AO147" s="11">
        <v>0</v>
      </c>
      <c r="AP147" s="11">
        <v>0</v>
      </c>
      <c r="AQ147" s="11">
        <v>3.8504464285714292E-3</v>
      </c>
      <c r="AR147" s="11">
        <v>1.6430553640375069E-2</v>
      </c>
      <c r="AS147" s="11">
        <v>6.5554334170854264E-3</v>
      </c>
      <c r="AT147" s="8">
        <v>6.5554334170854264E-3</v>
      </c>
      <c r="AU147" s="11">
        <v>0</v>
      </c>
      <c r="AV147" s="11">
        <v>4.8421052631578941E-3</v>
      </c>
      <c r="AW147" s="11">
        <v>4.9403341288782815E-3</v>
      </c>
      <c r="AX147" s="11">
        <v>0</v>
      </c>
      <c r="AY147" s="11"/>
      <c r="AZ147" s="11"/>
      <c r="BA147" s="11"/>
      <c r="BB147" s="11"/>
      <c r="BC147" s="11"/>
      <c r="BD147" s="11"/>
      <c r="BE147" s="11"/>
    </row>
    <row r="148" spans="3:57" s="1" customFormat="1" ht="14.4" x14ac:dyDescent="0.3">
      <c r="C148" s="14" t="s">
        <v>18</v>
      </c>
      <c r="D148" s="14"/>
      <c r="E148" s="13" t="s">
        <v>4</v>
      </c>
      <c r="F148" s="5" t="s">
        <v>1</v>
      </c>
      <c r="G148" s="7" t="s">
        <v>81</v>
      </c>
      <c r="H148" s="12" t="s">
        <v>0</v>
      </c>
      <c r="I148" s="12" t="str">
        <f>$I$4</f>
        <v>2018-0</v>
      </c>
      <c r="J148" s="12">
        <f t="shared" si="4"/>
        <v>0.24028620694081237</v>
      </c>
      <c r="K148" s="12"/>
      <c r="L148" s="12"/>
      <c r="M148" s="12"/>
      <c r="N148" s="8">
        <v>0.2513284928470243</v>
      </c>
      <c r="O148" s="11">
        <v>0.24586262538196224</v>
      </c>
      <c r="P148" s="8">
        <v>0.25054239261777356</v>
      </c>
      <c r="Q148" s="11">
        <v>0.2443517130926639</v>
      </c>
      <c r="R148" s="11">
        <v>0.2517927134585467</v>
      </c>
      <c r="S148" s="11">
        <v>0.24388089317394598</v>
      </c>
      <c r="T148" s="11">
        <v>0.26074737201975856</v>
      </c>
      <c r="U148" s="11">
        <v>0.24557757100267741</v>
      </c>
      <c r="V148" s="11">
        <v>0.24510045328517718</v>
      </c>
      <c r="W148" s="11">
        <v>0.24213444768313172</v>
      </c>
      <c r="X148" s="11">
        <v>0.24327868576979497</v>
      </c>
      <c r="Y148" s="11">
        <v>0.24967692904849831</v>
      </c>
      <c r="Z148" s="11">
        <v>0.24129208983772352</v>
      </c>
      <c r="AA148" s="11">
        <v>0.24629933682622976</v>
      </c>
      <c r="AB148" s="11">
        <v>0.25447543057808653</v>
      </c>
      <c r="AC148" s="8">
        <v>0.2513284928470243</v>
      </c>
      <c r="AD148" s="11">
        <v>0.25099189743471712</v>
      </c>
      <c r="AE148" s="11">
        <v>0.2378953928010234</v>
      </c>
      <c r="AF148" s="11">
        <v>0.23339391715898386</v>
      </c>
      <c r="AG148" s="11">
        <v>0.2513284928470243</v>
      </c>
      <c r="AH148" s="8">
        <v>0.25054239261777356</v>
      </c>
      <c r="AI148" s="11">
        <v>0.24480303520742669</v>
      </c>
      <c r="AJ148" s="11">
        <v>0.24396196029230527</v>
      </c>
      <c r="AK148" s="11">
        <v>0.2441000737231328</v>
      </c>
      <c r="AL148" s="8">
        <v>0.25054239261777356</v>
      </c>
      <c r="AM148" s="8">
        <v>0.25054239261777356</v>
      </c>
      <c r="AN148" s="11">
        <v>0.25943716737691724</v>
      </c>
      <c r="AO148" s="11">
        <v>0.24408853059346886</v>
      </c>
      <c r="AP148" s="11">
        <v>0.23798655466449295</v>
      </c>
      <c r="AQ148" s="11">
        <v>0.24567353598305866</v>
      </c>
      <c r="AR148" s="11">
        <v>0.25182901594711748</v>
      </c>
      <c r="AS148" s="11">
        <v>0.25054239261777356</v>
      </c>
      <c r="AT148" s="8">
        <v>0.25054239261777356</v>
      </c>
      <c r="AU148" s="11">
        <v>0.24028620694081237</v>
      </c>
      <c r="AV148" s="11">
        <v>0.24910068133825999</v>
      </c>
      <c r="AW148" s="11">
        <v>0.24773463886763789</v>
      </c>
      <c r="AX148" s="11">
        <v>0.23895922203354245</v>
      </c>
      <c r="AY148" s="11"/>
      <c r="AZ148" s="11"/>
      <c r="BA148" s="11"/>
      <c r="BB148" s="11"/>
      <c r="BC148" s="11"/>
      <c r="BD148" s="11"/>
      <c r="BE148" s="11"/>
    </row>
    <row r="149" spans="3:57" s="1" customFormat="1" ht="14.4" x14ac:dyDescent="0.3">
      <c r="C149" s="14"/>
      <c r="D149" s="14"/>
      <c r="E149" s="13" t="s">
        <v>3</v>
      </c>
      <c r="F149" s="5" t="s">
        <v>1</v>
      </c>
      <c r="G149" s="7" t="s">
        <v>81</v>
      </c>
      <c r="H149" s="12" t="s">
        <v>0</v>
      </c>
      <c r="I149" s="12" t="str">
        <f>$I$4</f>
        <v>2018-0</v>
      </c>
      <c r="J149" s="12">
        <f t="shared" si="4"/>
        <v>8.8178424565435759E-2</v>
      </c>
      <c r="K149" s="12"/>
      <c r="L149" s="12"/>
      <c r="M149" s="12"/>
      <c r="N149" s="8">
        <v>9.2230639576889664E-2</v>
      </c>
      <c r="O149" s="11">
        <v>9.0224816653931089E-2</v>
      </c>
      <c r="P149" s="8">
        <v>9.1942162428540739E-2</v>
      </c>
      <c r="Q149" s="11">
        <v>8.9670353428500507E-2</v>
      </c>
      <c r="R149" s="11">
        <v>9.2400995764604296E-2</v>
      </c>
      <c r="S149" s="11">
        <v>8.949757547667743E-2</v>
      </c>
      <c r="T149" s="11">
        <v>9.5687108998076545E-2</v>
      </c>
      <c r="U149" s="11">
        <v>9.0120209542266932E-2</v>
      </c>
      <c r="V149" s="11">
        <v>8.9945120471624659E-2</v>
      </c>
      <c r="W149" s="11">
        <v>8.8856678048855664E-2</v>
      </c>
      <c r="X149" s="11">
        <v>8.9276581933869711E-2</v>
      </c>
      <c r="Y149" s="11">
        <v>9.1624561118714976E-2</v>
      </c>
      <c r="Z149" s="11">
        <v>8.854755590375174E-2</v>
      </c>
      <c r="AA149" s="11">
        <v>9.0385077734396246E-2</v>
      </c>
      <c r="AB149" s="11">
        <v>9.3385479111224426E-2</v>
      </c>
      <c r="AC149" s="8">
        <v>9.2230639576889664E-2</v>
      </c>
      <c r="AD149" s="11">
        <v>9.2107118324666823E-2</v>
      </c>
      <c r="AE149" s="11">
        <v>8.7301061578357209E-2</v>
      </c>
      <c r="AF149" s="11">
        <v>8.5649143911553691E-2</v>
      </c>
      <c r="AG149" s="11">
        <v>9.2230639576889664E-2</v>
      </c>
      <c r="AH149" s="8">
        <v>9.1942162428540739E-2</v>
      </c>
      <c r="AI149" s="11">
        <v>8.983597622290887E-2</v>
      </c>
      <c r="AJ149" s="11">
        <v>8.952732487791018E-2</v>
      </c>
      <c r="AK149" s="11">
        <v>8.9578008705736817E-2</v>
      </c>
      <c r="AL149" s="8">
        <v>9.1942162428540739E-2</v>
      </c>
      <c r="AM149" s="8">
        <v>9.1942162428540739E-2</v>
      </c>
      <c r="AN149" s="11">
        <v>9.5206299954831985E-2</v>
      </c>
      <c r="AO149" s="11">
        <v>8.9573772694850951E-2</v>
      </c>
      <c r="AP149" s="11">
        <v>8.7334515473208432E-2</v>
      </c>
      <c r="AQ149" s="11">
        <v>9.0155426048828868E-2</v>
      </c>
      <c r="AR149" s="11">
        <v>9.2414317778758692E-2</v>
      </c>
      <c r="AS149" s="11">
        <v>9.1942162428540739E-2</v>
      </c>
      <c r="AT149" s="8">
        <v>9.1942162428540739E-2</v>
      </c>
      <c r="AU149" s="11">
        <v>8.8178424565435759E-2</v>
      </c>
      <c r="AV149" s="11">
        <v>9.1413094069086237E-2</v>
      </c>
      <c r="AW149" s="11">
        <v>9.0911794079867117E-2</v>
      </c>
      <c r="AX149" s="11">
        <v>8.7691457626988045E-2</v>
      </c>
      <c r="AY149" s="11"/>
      <c r="AZ149" s="11"/>
      <c r="BA149" s="11"/>
      <c r="BB149" s="11"/>
      <c r="BC149" s="11"/>
      <c r="BD149" s="11"/>
      <c r="BE149" s="11"/>
    </row>
    <row r="150" spans="3:57" s="1" customFormat="1" ht="14.4" x14ac:dyDescent="0.3">
      <c r="C150" s="14"/>
      <c r="D150" s="14"/>
      <c r="E150" s="13" t="s">
        <v>2</v>
      </c>
      <c r="F150" s="5" t="s">
        <v>1</v>
      </c>
      <c r="G150" s="7" t="s">
        <v>81</v>
      </c>
      <c r="H150" s="12" t="s">
        <v>0</v>
      </c>
      <c r="I150" s="12" t="str">
        <f>$I$4</f>
        <v>2018-0</v>
      </c>
      <c r="J150" s="12">
        <f t="shared" si="4"/>
        <v>2.424906675549483E-2</v>
      </c>
      <c r="K150" s="12"/>
      <c r="L150" s="12"/>
      <c r="M150" s="12"/>
      <c r="N150" s="8">
        <v>2.5363425883644659E-2</v>
      </c>
      <c r="O150" s="11">
        <v>2.4811824579831051E-2</v>
      </c>
      <c r="P150" s="8">
        <v>2.528409466784871E-2</v>
      </c>
      <c r="Q150" s="11">
        <v>2.4659347192837647E-2</v>
      </c>
      <c r="R150" s="11">
        <v>2.5410273835266183E-2</v>
      </c>
      <c r="S150" s="11">
        <v>2.4611833256086294E-2</v>
      </c>
      <c r="T150" s="11">
        <v>2.631395497447105E-2</v>
      </c>
      <c r="U150" s="11">
        <v>2.478305762412341E-2</v>
      </c>
      <c r="V150" s="11">
        <v>2.4734908129696784E-2</v>
      </c>
      <c r="W150" s="11">
        <v>2.4435586463435313E-2</v>
      </c>
      <c r="X150" s="11">
        <v>2.4551060031814176E-2</v>
      </c>
      <c r="Y150" s="11">
        <v>2.5196754307646622E-2</v>
      </c>
      <c r="Z150" s="11">
        <v>2.4350577873531731E-2</v>
      </c>
      <c r="AA150" s="11">
        <v>2.4855896376958966E-2</v>
      </c>
      <c r="AB150" s="11">
        <v>2.5681006755586721E-2</v>
      </c>
      <c r="AC150" s="8">
        <v>2.5363425883644659E-2</v>
      </c>
      <c r="AD150" s="11">
        <v>2.5329457539283382E-2</v>
      </c>
      <c r="AE150" s="11">
        <v>2.4007791934048235E-2</v>
      </c>
      <c r="AF150" s="11">
        <v>2.3553514575677271E-2</v>
      </c>
      <c r="AG150" s="11">
        <v>2.5363425883644659E-2</v>
      </c>
      <c r="AH150" s="8">
        <v>2.528409466784871E-2</v>
      </c>
      <c r="AI150" s="11">
        <v>2.4704893461299941E-2</v>
      </c>
      <c r="AJ150" s="11">
        <v>2.4620014341425304E-2</v>
      </c>
      <c r="AK150" s="11">
        <v>2.4633952394077625E-2</v>
      </c>
      <c r="AL150" s="8">
        <v>2.528409466784871E-2</v>
      </c>
      <c r="AM150" s="8">
        <v>2.528409466784871E-2</v>
      </c>
      <c r="AN150" s="11">
        <v>2.6181732487578799E-2</v>
      </c>
      <c r="AO150" s="11">
        <v>2.4632787491084017E-2</v>
      </c>
      <c r="AP150" s="11">
        <v>2.4016991755132323E-2</v>
      </c>
      <c r="AQ150" s="11">
        <v>2.4792742163427937E-2</v>
      </c>
      <c r="AR150" s="11">
        <v>2.5413937389158644E-2</v>
      </c>
      <c r="AS150" s="11">
        <v>2.528409466784871E-2</v>
      </c>
      <c r="AT150" s="8">
        <v>2.528409466784871E-2</v>
      </c>
      <c r="AU150" s="11">
        <v>2.424906675549483E-2</v>
      </c>
      <c r="AV150" s="11">
        <v>2.5138600868998717E-2</v>
      </c>
      <c r="AW150" s="11">
        <v>2.5000743371963462E-2</v>
      </c>
      <c r="AX150" s="11">
        <v>2.4115150847421715E-2</v>
      </c>
      <c r="AY150" s="11"/>
      <c r="AZ150" s="11"/>
      <c r="BA150" s="11"/>
      <c r="BB150" s="11"/>
      <c r="BC150" s="11"/>
      <c r="BD150" s="11"/>
      <c r="BE150" s="11"/>
    </row>
    <row r="151" spans="3:57" s="1" customFormat="1" ht="14.4" x14ac:dyDescent="0.3">
      <c r="C151" s="14"/>
      <c r="D151" s="14"/>
      <c r="E151" s="13" t="s">
        <v>10</v>
      </c>
      <c r="F151" s="5" t="s">
        <v>1</v>
      </c>
      <c r="G151" s="7" t="s">
        <v>81</v>
      </c>
      <c r="H151" s="12" t="s">
        <v>0</v>
      </c>
      <c r="I151" s="12" t="str">
        <f>$I$4</f>
        <v>2018-0</v>
      </c>
      <c r="J151" s="12">
        <f t="shared" si="4"/>
        <v>0.14203632964822283</v>
      </c>
      <c r="K151" s="12"/>
      <c r="L151" s="12"/>
      <c r="M151" s="12"/>
      <c r="N151" s="8">
        <v>0.14087281822319231</v>
      </c>
      <c r="O151" s="11">
        <v>0.14045570700488866</v>
      </c>
      <c r="P151" s="8">
        <v>0.13873990350444351</v>
      </c>
      <c r="Q151" s="11">
        <v>0.14188481772127096</v>
      </c>
      <c r="R151" s="11">
        <v>0.139170289401648</v>
      </c>
      <c r="S151" s="11">
        <v>0.14177201209555143</v>
      </c>
      <c r="T151" s="11">
        <v>0.13775128233853495</v>
      </c>
      <c r="U151" s="11">
        <v>0.14037773042787849</v>
      </c>
      <c r="V151" s="11">
        <v>0.14098331672872444</v>
      </c>
      <c r="W151" s="11">
        <v>0.14284616035063172</v>
      </c>
      <c r="X151" s="11">
        <v>0.14180545782372159</v>
      </c>
      <c r="Y151" s="11">
        <v>0.14179691164696057</v>
      </c>
      <c r="Z151" s="11">
        <v>0.14188621540145774</v>
      </c>
      <c r="AA151" s="11">
        <v>0.14201783056624992</v>
      </c>
      <c r="AB151" s="11">
        <v>0.13966848318949915</v>
      </c>
      <c r="AC151" s="8">
        <v>0.14087281822319231</v>
      </c>
      <c r="AD151" s="11">
        <v>0.13836718765241121</v>
      </c>
      <c r="AE151" s="11">
        <v>0.14363916688450284</v>
      </c>
      <c r="AF151" s="11">
        <v>0.143094822432562</v>
      </c>
      <c r="AG151" s="11">
        <v>0.14087281822319231</v>
      </c>
      <c r="AH151" s="8">
        <v>0.13873990350444351</v>
      </c>
      <c r="AI151" s="11">
        <v>0.1408068530500089</v>
      </c>
      <c r="AJ151" s="11">
        <v>0.14131200695996052</v>
      </c>
      <c r="AK151" s="11">
        <v>0.14119935982393206</v>
      </c>
      <c r="AL151" s="8">
        <v>0.13873990350444351</v>
      </c>
      <c r="AM151" s="8">
        <v>0.13873990350444351</v>
      </c>
      <c r="AN151" s="11">
        <v>0.13985286324203625</v>
      </c>
      <c r="AO151" s="11">
        <v>0.14210600372274809</v>
      </c>
      <c r="AP151" s="11">
        <v>0.14228534722104139</v>
      </c>
      <c r="AQ151" s="11">
        <v>0.14048266791249361</v>
      </c>
      <c r="AR151" s="11">
        <v>0.14128969000392283</v>
      </c>
      <c r="AS151" s="11">
        <v>0.13873990350444351</v>
      </c>
      <c r="AT151" s="8">
        <v>0.13873990350444351</v>
      </c>
      <c r="AU151" s="11">
        <v>0.14203632964822283</v>
      </c>
      <c r="AV151" s="11">
        <v>0.13971157799084127</v>
      </c>
      <c r="AW151" s="11">
        <v>0.13955695944922678</v>
      </c>
      <c r="AX151" s="11">
        <v>0.143377922031239</v>
      </c>
      <c r="AY151" s="11"/>
      <c r="AZ151" s="11"/>
      <c r="BA151" s="11"/>
      <c r="BB151" s="11"/>
      <c r="BC151" s="11"/>
      <c r="BD151" s="11"/>
      <c r="BE151" s="11"/>
    </row>
    <row r="152" spans="3:57" s="1" customFormat="1" ht="14.4" x14ac:dyDescent="0.3">
      <c r="C152" s="15"/>
      <c r="D152" s="15"/>
      <c r="E152" s="13" t="s">
        <v>9</v>
      </c>
      <c r="F152" s="5" t="s">
        <v>1</v>
      </c>
      <c r="G152" s="7" t="s">
        <v>81</v>
      </c>
      <c r="H152" s="12" t="s">
        <v>0</v>
      </c>
      <c r="I152" s="12" t="str">
        <f>$I$4</f>
        <v>2018-0</v>
      </c>
      <c r="J152" s="12">
        <f t="shared" si="4"/>
        <v>5.2123423724118469E-2</v>
      </c>
      <c r="K152" s="12"/>
      <c r="L152" s="12"/>
      <c r="M152" s="12"/>
      <c r="N152" s="8">
        <v>5.1696447054382498E-2</v>
      </c>
      <c r="O152" s="11">
        <v>5.1543378717390342E-2</v>
      </c>
      <c r="P152" s="8">
        <v>5.0913726056676517E-2</v>
      </c>
      <c r="Q152" s="11">
        <v>5.2067823016980173E-2</v>
      </c>
      <c r="R152" s="11">
        <v>5.1071665835467156E-2</v>
      </c>
      <c r="S152" s="11">
        <v>5.2026426457083087E-2</v>
      </c>
      <c r="T152" s="11">
        <v>5.0550929298544947E-2</v>
      </c>
      <c r="U152" s="11">
        <v>5.151476345977192E-2</v>
      </c>
      <c r="V152" s="11">
        <v>5.1736996964669518E-2</v>
      </c>
      <c r="W152" s="11">
        <v>5.2420609302984124E-2</v>
      </c>
      <c r="X152" s="11">
        <v>5.203870011879691E-2</v>
      </c>
      <c r="Y152" s="11">
        <v>5.2035563907141494E-2</v>
      </c>
      <c r="Z152" s="11">
        <v>5.2068335927140455E-2</v>
      </c>
      <c r="AA152" s="11">
        <v>5.2116635070183451E-2</v>
      </c>
      <c r="AB152" s="11">
        <v>5.1254489243852897E-2</v>
      </c>
      <c r="AC152" s="8">
        <v>5.1696447054382498E-2</v>
      </c>
      <c r="AD152" s="11">
        <v>5.0776949597215126E-2</v>
      </c>
      <c r="AE152" s="11">
        <v>5.2711620875046925E-2</v>
      </c>
      <c r="AF152" s="11">
        <v>5.2511861443142016E-2</v>
      </c>
      <c r="AG152" s="11">
        <v>5.1696447054382498E-2</v>
      </c>
      <c r="AH152" s="8">
        <v>5.0913726056676517E-2</v>
      </c>
      <c r="AI152" s="11">
        <v>5.1672239651379404E-2</v>
      </c>
      <c r="AJ152" s="11">
        <v>5.1857617233013034E-2</v>
      </c>
      <c r="AK152" s="11">
        <v>5.1816278834470479E-2</v>
      </c>
      <c r="AL152" s="8">
        <v>5.0913726056676517E-2</v>
      </c>
      <c r="AM152" s="8">
        <v>5.0913726056676517E-2</v>
      </c>
      <c r="AN152" s="11">
        <v>5.1322151648453669E-2</v>
      </c>
      <c r="AO152" s="11">
        <v>5.2148992191834165E-2</v>
      </c>
      <c r="AP152" s="11">
        <v>5.2214806319648213E-2</v>
      </c>
      <c r="AQ152" s="11">
        <v>5.1553272628438028E-2</v>
      </c>
      <c r="AR152" s="11">
        <v>5.1849427524375345E-2</v>
      </c>
      <c r="AS152" s="11">
        <v>5.0913726056676517E-2</v>
      </c>
      <c r="AT152" s="8">
        <v>5.0913726056676517E-2</v>
      </c>
      <c r="AU152" s="11">
        <v>5.2123423724118469E-2</v>
      </c>
      <c r="AV152" s="11">
        <v>5.127030384985002E-2</v>
      </c>
      <c r="AW152" s="11">
        <v>5.1213563100633686E-2</v>
      </c>
      <c r="AX152" s="11">
        <v>5.2615751204124407E-2</v>
      </c>
      <c r="AY152" s="11"/>
      <c r="AZ152" s="11"/>
      <c r="BA152" s="11"/>
      <c r="BB152" s="11"/>
      <c r="BC152" s="11"/>
      <c r="BD152" s="11"/>
      <c r="BE152" s="11"/>
    </row>
    <row r="153" spans="3:57" s="1" customFormat="1" ht="14.4" x14ac:dyDescent="0.3">
      <c r="C153" s="14"/>
      <c r="D153" s="14"/>
      <c r="E153" s="13" t="s">
        <v>8</v>
      </c>
      <c r="F153" s="5" t="s">
        <v>1</v>
      </c>
      <c r="G153" s="7" t="s">
        <v>81</v>
      </c>
      <c r="H153" s="12" t="s">
        <v>0</v>
      </c>
      <c r="I153" s="12" t="str">
        <f>$I$4</f>
        <v>2018-0</v>
      </c>
      <c r="J153" s="12">
        <f t="shared" si="4"/>
        <v>1.433394152413258E-2</v>
      </c>
      <c r="K153" s="12"/>
      <c r="L153" s="12"/>
      <c r="M153" s="12"/>
      <c r="N153" s="8">
        <v>1.4216522939955189E-2</v>
      </c>
      <c r="O153" s="11">
        <v>1.4174429147282345E-2</v>
      </c>
      <c r="P153" s="8">
        <v>1.4001274665586042E-2</v>
      </c>
      <c r="Q153" s="11">
        <v>1.4318651329669549E-2</v>
      </c>
      <c r="R153" s="11">
        <v>1.4044708104753469E-2</v>
      </c>
      <c r="S153" s="11">
        <v>1.4307267275697852E-2</v>
      </c>
      <c r="T153" s="11">
        <v>1.3901505557099861E-2</v>
      </c>
      <c r="U153" s="11">
        <v>1.416655995143728E-2</v>
      </c>
      <c r="V153" s="11">
        <v>1.4227674165284119E-2</v>
      </c>
      <c r="W153" s="11">
        <v>1.4415667558320635E-2</v>
      </c>
      <c r="X153" s="11">
        <v>1.4310642532669152E-2</v>
      </c>
      <c r="Y153" s="11">
        <v>1.430978007446391E-2</v>
      </c>
      <c r="Z153" s="11">
        <v>1.4318792379963627E-2</v>
      </c>
      <c r="AA153" s="11">
        <v>1.433207464430045E-2</v>
      </c>
      <c r="AB153" s="11">
        <v>1.4094984542059548E-2</v>
      </c>
      <c r="AC153" s="8">
        <v>1.4216522939955189E-2</v>
      </c>
      <c r="AD153" s="11">
        <v>1.3963661139234158E-2</v>
      </c>
      <c r="AE153" s="11">
        <v>1.4495695740637905E-2</v>
      </c>
      <c r="AF153" s="11">
        <v>1.4440761896864055E-2</v>
      </c>
      <c r="AG153" s="11">
        <v>1.4216522939955189E-2</v>
      </c>
      <c r="AH153" s="8">
        <v>1.4001274665586042E-2</v>
      </c>
      <c r="AI153" s="11">
        <v>1.4209865904129338E-2</v>
      </c>
      <c r="AJ153" s="11">
        <v>1.4260844739078588E-2</v>
      </c>
      <c r="AK153" s="11">
        <v>1.4249476679479381E-2</v>
      </c>
      <c r="AL153" s="8">
        <v>1.4001274665586042E-2</v>
      </c>
      <c r="AM153" s="8">
        <v>1.4001274665586042E-2</v>
      </c>
      <c r="AN153" s="11">
        <v>1.4113591703324758E-2</v>
      </c>
      <c r="AO153" s="11">
        <v>1.4340972852754395E-2</v>
      </c>
      <c r="AP153" s="11">
        <v>1.4359071737903259E-2</v>
      </c>
      <c r="AQ153" s="11">
        <v>1.4177149972820458E-2</v>
      </c>
      <c r="AR153" s="11">
        <v>1.4258592569203222E-2</v>
      </c>
      <c r="AS153" s="11">
        <v>1.4001274665586042E-2</v>
      </c>
      <c r="AT153" s="8">
        <v>1.4001274665586042E-2</v>
      </c>
      <c r="AU153" s="11">
        <v>1.433394152413258E-2</v>
      </c>
      <c r="AV153" s="11">
        <v>1.4099333558708755E-2</v>
      </c>
      <c r="AW153" s="11">
        <v>1.4083729852674264E-2</v>
      </c>
      <c r="AX153" s="11">
        <v>1.4469331581134212E-2</v>
      </c>
      <c r="AY153" s="11"/>
      <c r="AZ153" s="11"/>
      <c r="BA153" s="11"/>
      <c r="BB153" s="11"/>
      <c r="BC153" s="11"/>
      <c r="BD153" s="11"/>
      <c r="BE153" s="11"/>
    </row>
    <row r="154" spans="3:57" s="1" customFormat="1" ht="14.4" x14ac:dyDescent="0.3">
      <c r="C154" s="14"/>
      <c r="D154" s="14"/>
      <c r="E154" s="13" t="s">
        <v>7</v>
      </c>
      <c r="F154" s="5" t="s">
        <v>1</v>
      </c>
      <c r="G154" s="7" t="s">
        <v>81</v>
      </c>
      <c r="H154" s="12" t="s">
        <v>0</v>
      </c>
      <c r="I154" s="12" t="str">
        <f>$I$4</f>
        <v>2018-0</v>
      </c>
      <c r="J154" s="12">
        <f t="shared" si="4"/>
        <v>0.15837953372194352</v>
      </c>
      <c r="K154" s="12"/>
      <c r="L154" s="12"/>
      <c r="M154" s="12"/>
      <c r="N154" s="8">
        <v>0.15369675509455444</v>
      </c>
      <c r="O154" s="11">
        <v>0.15546774368113242</v>
      </c>
      <c r="P154" s="8">
        <v>0.15376353762924022</v>
      </c>
      <c r="Q154" s="11">
        <v>0.15598931663814181</v>
      </c>
      <c r="R154" s="11">
        <v>0.15342830718156372</v>
      </c>
      <c r="S154" s="11">
        <v>0.1561039994117451</v>
      </c>
      <c r="T154" s="11">
        <v>0.15328124999999998</v>
      </c>
      <c r="U154" s="11">
        <v>0.15558725904179643</v>
      </c>
      <c r="V154" s="11">
        <v>0.15565415209639089</v>
      </c>
      <c r="W154" s="11">
        <v>0.15680963219291638</v>
      </c>
      <c r="X154" s="11">
        <v>0.1559073800331191</v>
      </c>
      <c r="Y154" s="11">
        <v>0.15380364427894797</v>
      </c>
      <c r="Z154" s="11">
        <v>0.15756248842381088</v>
      </c>
      <c r="AA154" s="11">
        <v>0.1548729234289517</v>
      </c>
      <c r="AB154" s="11">
        <v>0.15331827930958389</v>
      </c>
      <c r="AC154" s="8">
        <v>0.15369675509455444</v>
      </c>
      <c r="AD154" s="11">
        <v>0.15366706385920859</v>
      </c>
      <c r="AE154" s="11">
        <v>0.15960354473680227</v>
      </c>
      <c r="AF154" s="11">
        <v>0.16395028440445489</v>
      </c>
      <c r="AG154" s="11">
        <v>0.15369675509455444</v>
      </c>
      <c r="AH154" s="8">
        <v>0.15376353762924022</v>
      </c>
      <c r="AI154" s="11">
        <v>0.15546998276736099</v>
      </c>
      <c r="AJ154" s="11">
        <v>0.15636132926647667</v>
      </c>
      <c r="AK154" s="11">
        <v>0.15566297189780748</v>
      </c>
      <c r="AL154" s="8">
        <v>0.15376353762924022</v>
      </c>
      <c r="AM154" s="8">
        <v>0.15376353762924022</v>
      </c>
      <c r="AN154" s="11">
        <v>0.15328124999999998</v>
      </c>
      <c r="AO154" s="11">
        <v>0.15607548557677398</v>
      </c>
      <c r="AP154" s="11">
        <v>0.16036321912992449</v>
      </c>
      <c r="AQ154" s="11">
        <v>0.15528381096832461</v>
      </c>
      <c r="AR154" s="11">
        <v>0.1536526801674104</v>
      </c>
      <c r="AS154" s="11">
        <v>0.15376353762924022</v>
      </c>
      <c r="AT154" s="8">
        <v>0.15376353762924022</v>
      </c>
      <c r="AU154" s="11">
        <v>0.15837953372194352</v>
      </c>
      <c r="AV154" s="11">
        <v>0.15398149924223417</v>
      </c>
      <c r="AW154" s="11">
        <v>0.15468841684050319</v>
      </c>
      <c r="AX154" s="11">
        <v>0.15910955544710792</v>
      </c>
      <c r="AY154" s="11"/>
      <c r="AZ154" s="11"/>
      <c r="BA154" s="11"/>
      <c r="BB154" s="11"/>
      <c r="BC154" s="11"/>
      <c r="BD154" s="11"/>
      <c r="BE154" s="11"/>
    </row>
    <row r="155" spans="3:57" s="1" customFormat="1" ht="14.4" x14ac:dyDescent="0.3">
      <c r="C155" s="14"/>
      <c r="D155" s="14"/>
      <c r="E155" s="13" t="s">
        <v>6</v>
      </c>
      <c r="F155" s="5" t="s">
        <v>1</v>
      </c>
      <c r="G155" s="7" t="s">
        <v>81</v>
      </c>
      <c r="H155" s="12" t="s">
        <v>0</v>
      </c>
      <c r="I155" s="12" t="str">
        <f>$I$4</f>
        <v>2018-0</v>
      </c>
      <c r="J155" s="12">
        <f t="shared" si="4"/>
        <v>5.8120929806217816E-2</v>
      </c>
      <c r="K155" s="12"/>
      <c r="L155" s="12"/>
      <c r="M155" s="12"/>
      <c r="N155" s="8">
        <v>5.6402478933781447E-2</v>
      </c>
      <c r="O155" s="11">
        <v>5.7052383002250434E-2</v>
      </c>
      <c r="P155" s="8">
        <v>5.642698628595972E-2</v>
      </c>
      <c r="Q155" s="11">
        <v>5.7243785922253869E-2</v>
      </c>
      <c r="R155" s="11">
        <v>5.6303965938188524E-2</v>
      </c>
      <c r="S155" s="11">
        <v>5.7285871343759676E-2</v>
      </c>
      <c r="T155" s="11">
        <v>5.6249999999999994E-2</v>
      </c>
      <c r="U155" s="11">
        <v>5.709624185020052E-2</v>
      </c>
      <c r="V155" s="11">
        <v>5.7120789760143439E-2</v>
      </c>
      <c r="W155" s="11">
        <v>5.7544819153363812E-2</v>
      </c>
      <c r="X155" s="11">
        <v>5.7213717443346468E-2</v>
      </c>
      <c r="Y155" s="11">
        <v>5.6441704322549718E-2</v>
      </c>
      <c r="Z155" s="11">
        <v>5.7821096669288391E-2</v>
      </c>
      <c r="AA155" s="11">
        <v>5.683410034089971E-2</v>
      </c>
      <c r="AB155" s="11">
        <v>5.6263588737461984E-2</v>
      </c>
      <c r="AC155" s="8">
        <v>5.6402478933781447E-2</v>
      </c>
      <c r="AD155" s="11">
        <v>5.6391583067599477E-2</v>
      </c>
      <c r="AE155" s="11">
        <v>5.8570108160294412E-2</v>
      </c>
      <c r="AF155" s="11">
        <v>6.0165241983286197E-2</v>
      </c>
      <c r="AG155" s="11">
        <v>5.6402478933781447E-2</v>
      </c>
      <c r="AH155" s="8">
        <v>5.642698628595972E-2</v>
      </c>
      <c r="AI155" s="11">
        <v>5.7053204685270087E-2</v>
      </c>
      <c r="AJ155" s="11">
        <v>5.7380304317973092E-2</v>
      </c>
      <c r="AK155" s="11">
        <v>5.7124026384516496E-2</v>
      </c>
      <c r="AL155" s="8">
        <v>5.642698628595972E-2</v>
      </c>
      <c r="AM155" s="8">
        <v>5.642698628595972E-2</v>
      </c>
      <c r="AN155" s="11">
        <v>5.6249999999999994E-2</v>
      </c>
      <c r="AO155" s="11">
        <v>5.7275407551109714E-2</v>
      </c>
      <c r="AP155" s="11">
        <v>5.8848887754100736E-2</v>
      </c>
      <c r="AQ155" s="11">
        <v>5.6984884759018195E-2</v>
      </c>
      <c r="AR155" s="11">
        <v>5.6386304648590978E-2</v>
      </c>
      <c r="AS155" s="11">
        <v>5.642698628595972E-2</v>
      </c>
      <c r="AT155" s="8">
        <v>5.642698628595972E-2</v>
      </c>
      <c r="AU155" s="11">
        <v>5.8120929806217816E-2</v>
      </c>
      <c r="AV155" s="11">
        <v>5.6506972198985018E-2</v>
      </c>
      <c r="AW155" s="11">
        <v>5.676639150110209E-2</v>
      </c>
      <c r="AX155" s="11">
        <v>5.838882768701209E-2</v>
      </c>
      <c r="AY155" s="11"/>
      <c r="AZ155" s="11"/>
      <c r="BA155" s="11"/>
      <c r="BB155" s="11"/>
      <c r="BC155" s="11"/>
      <c r="BD155" s="11"/>
      <c r="BE155" s="11"/>
    </row>
    <row r="156" spans="3:57" s="1" customFormat="1" ht="14.4" x14ac:dyDescent="0.3">
      <c r="C156" s="14"/>
      <c r="D156" s="14"/>
      <c r="E156" s="13" t="s">
        <v>5</v>
      </c>
      <c r="F156" s="5" t="s">
        <v>1</v>
      </c>
      <c r="G156" s="7" t="s">
        <v>81</v>
      </c>
      <c r="H156" s="12" t="s">
        <v>0</v>
      </c>
      <c r="I156" s="12" t="str">
        <f>$I$4</f>
        <v>2018-0</v>
      </c>
      <c r="J156" s="12">
        <f t="shared" si="4"/>
        <v>1.59832556967099E-2</v>
      </c>
      <c r="K156" s="12"/>
      <c r="L156" s="12"/>
      <c r="M156" s="12"/>
      <c r="N156" s="8">
        <v>1.5510681706789898E-2</v>
      </c>
      <c r="O156" s="11">
        <v>1.5689405325618869E-2</v>
      </c>
      <c r="P156" s="8">
        <v>1.5517421228638924E-2</v>
      </c>
      <c r="Q156" s="11">
        <v>1.5742041128619814E-2</v>
      </c>
      <c r="R156" s="11">
        <v>1.5483590633001846E-2</v>
      </c>
      <c r="S156" s="11">
        <v>1.5753614619533909E-2</v>
      </c>
      <c r="T156" s="11">
        <v>1.546875E-2</v>
      </c>
      <c r="U156" s="11">
        <v>1.5701466508805145E-2</v>
      </c>
      <c r="V156" s="11">
        <v>1.5708217184039447E-2</v>
      </c>
      <c r="W156" s="11">
        <v>1.582482526717505E-2</v>
      </c>
      <c r="X156" s="11">
        <v>1.573377229692028E-2</v>
      </c>
      <c r="Y156" s="11">
        <v>1.5521468688701174E-2</v>
      </c>
      <c r="Z156" s="11">
        <v>1.5900801584054311E-2</v>
      </c>
      <c r="AA156" s="11">
        <v>1.5629377593747419E-2</v>
      </c>
      <c r="AB156" s="11">
        <v>1.5472486902802047E-2</v>
      </c>
      <c r="AC156" s="8">
        <v>1.5510681706789898E-2</v>
      </c>
      <c r="AD156" s="11">
        <v>1.5507685343589858E-2</v>
      </c>
      <c r="AE156" s="11">
        <v>1.6106779744080965E-2</v>
      </c>
      <c r="AF156" s="11">
        <v>1.6545441545403706E-2</v>
      </c>
      <c r="AG156" s="11">
        <v>1.5510681706789898E-2</v>
      </c>
      <c r="AH156" s="8">
        <v>1.5517421228638924E-2</v>
      </c>
      <c r="AI156" s="11">
        <v>1.5689631288449274E-2</v>
      </c>
      <c r="AJ156" s="11">
        <v>1.5779583687442599E-2</v>
      </c>
      <c r="AK156" s="11">
        <v>1.5709107255742039E-2</v>
      </c>
      <c r="AL156" s="8">
        <v>1.5517421228638924E-2</v>
      </c>
      <c r="AM156" s="8">
        <v>1.5517421228638924E-2</v>
      </c>
      <c r="AN156" s="11">
        <v>1.546875E-2</v>
      </c>
      <c r="AO156" s="11">
        <v>1.5750737076555173E-2</v>
      </c>
      <c r="AP156" s="11">
        <v>1.6183444132377704E-2</v>
      </c>
      <c r="AQ156" s="11">
        <v>1.5670843308730004E-2</v>
      </c>
      <c r="AR156" s="11">
        <v>1.5506233778362521E-2</v>
      </c>
      <c r="AS156" s="11">
        <v>1.5517421228638924E-2</v>
      </c>
      <c r="AT156" s="8">
        <v>1.5517421228638924E-2</v>
      </c>
      <c r="AU156" s="11">
        <v>1.59832556967099E-2</v>
      </c>
      <c r="AV156" s="11">
        <v>1.5539417354720881E-2</v>
      </c>
      <c r="AW156" s="11">
        <v>1.5610757662803076E-2</v>
      </c>
      <c r="AX156" s="11">
        <v>1.6056927613928323E-2</v>
      </c>
      <c r="AY156" s="11"/>
      <c r="AZ156" s="11"/>
      <c r="BA156" s="11"/>
      <c r="BB156" s="11"/>
      <c r="BC156" s="11"/>
      <c r="BD156" s="11"/>
      <c r="BE156" s="11"/>
    </row>
    <row r="157" spans="3:57" s="1" customFormat="1" ht="14.4" x14ac:dyDescent="0.3">
      <c r="C157" s="14"/>
      <c r="D157" s="14"/>
      <c r="E157" s="13" t="s">
        <v>13</v>
      </c>
      <c r="F157" s="5" t="s">
        <v>1</v>
      </c>
      <c r="G157" s="7" t="s">
        <v>81</v>
      </c>
      <c r="H157" s="12" t="s">
        <v>0</v>
      </c>
      <c r="I157" s="12" t="str">
        <f>$I$4</f>
        <v>2018-0</v>
      </c>
      <c r="J157" s="12">
        <f t="shared" si="4"/>
        <v>0.14054792968902122</v>
      </c>
      <c r="K157" s="12"/>
      <c r="L157" s="12"/>
      <c r="M157" s="12"/>
      <c r="N157" s="8">
        <v>0.13535193383522887</v>
      </c>
      <c r="O157" s="11">
        <v>0.13946392393201668</v>
      </c>
      <c r="P157" s="8">
        <v>0.13820416624854268</v>
      </c>
      <c r="Q157" s="11">
        <v>0.13902415254792333</v>
      </c>
      <c r="R157" s="11">
        <v>0.13685868995824152</v>
      </c>
      <c r="S157" s="11">
        <v>0.13949309531875748</v>
      </c>
      <c r="T157" s="11">
        <v>0.12947009564170642</v>
      </c>
      <c r="U157" s="11">
        <v>0.13970743952764772</v>
      </c>
      <c r="V157" s="11">
        <v>0.13951207788970749</v>
      </c>
      <c r="W157" s="11">
        <v>0.13945975977332012</v>
      </c>
      <c r="X157" s="11">
        <v>0.14025847637336428</v>
      </c>
      <c r="Y157" s="11">
        <v>0.13597251502559315</v>
      </c>
      <c r="Z157" s="11">
        <v>0.14050920633700784</v>
      </c>
      <c r="AA157" s="11">
        <v>0.13805990917856861</v>
      </c>
      <c r="AB157" s="11">
        <v>0.1337878069228304</v>
      </c>
      <c r="AC157" s="8">
        <v>0.13535193383522887</v>
      </c>
      <c r="AD157" s="11">
        <v>0.13822385105366311</v>
      </c>
      <c r="AE157" s="11">
        <v>0.14011189557767145</v>
      </c>
      <c r="AF157" s="11">
        <v>0.14081097600399928</v>
      </c>
      <c r="AG157" s="11">
        <v>0.13535193383522887</v>
      </c>
      <c r="AH157" s="8">
        <v>0.13820416624854268</v>
      </c>
      <c r="AI157" s="11">
        <v>0.14017012897520342</v>
      </c>
      <c r="AJ157" s="11">
        <v>0.13961470348125754</v>
      </c>
      <c r="AK157" s="11">
        <v>0.14028759455512765</v>
      </c>
      <c r="AL157" s="8">
        <v>0.13820416624854268</v>
      </c>
      <c r="AM157" s="8">
        <v>0.13820416624854268</v>
      </c>
      <c r="AN157" s="11">
        <v>0.12867871938104658</v>
      </c>
      <c r="AO157" s="11">
        <v>0.13897998010700907</v>
      </c>
      <c r="AP157" s="11">
        <v>0.14061487898454114</v>
      </c>
      <c r="AQ157" s="11">
        <v>0.13980998513612311</v>
      </c>
      <c r="AR157" s="11">
        <v>0.13447861388154927</v>
      </c>
      <c r="AS157" s="11">
        <v>0.13820416624854268</v>
      </c>
      <c r="AT157" s="8">
        <v>0.13820416624854268</v>
      </c>
      <c r="AU157" s="11">
        <v>0.14054792968902122</v>
      </c>
      <c r="AV157" s="11">
        <v>0.13845624142866453</v>
      </c>
      <c r="AW157" s="11">
        <v>0.13926998484263209</v>
      </c>
      <c r="AX157" s="11">
        <v>0.1398033004881106</v>
      </c>
      <c r="AY157" s="11"/>
      <c r="AZ157" s="11"/>
      <c r="BA157" s="11"/>
      <c r="BB157" s="11"/>
      <c r="BC157" s="11"/>
      <c r="BD157" s="11"/>
      <c r="BE157" s="11"/>
    </row>
    <row r="158" spans="3:57" s="1" customFormat="1" ht="14.4" x14ac:dyDescent="0.3">
      <c r="C158" s="14"/>
      <c r="D158" s="14"/>
      <c r="E158" s="13" t="s">
        <v>12</v>
      </c>
      <c r="F158" s="5" t="s">
        <v>1</v>
      </c>
      <c r="G158" s="7" t="s">
        <v>81</v>
      </c>
      <c r="H158" s="12" t="s">
        <v>0</v>
      </c>
      <c r="I158" s="12" t="str">
        <f>$I$4</f>
        <v>2018-0</v>
      </c>
      <c r="J158" s="12">
        <f t="shared" si="4"/>
        <v>5.1577221904227963E-2</v>
      </c>
      <c r="K158" s="12"/>
      <c r="L158" s="12"/>
      <c r="M158" s="12"/>
      <c r="N158" s="8">
        <v>4.9670434434946384E-2</v>
      </c>
      <c r="O158" s="11">
        <v>5.1179421626428134E-2</v>
      </c>
      <c r="P158" s="8">
        <v>5.0717125228822997E-2</v>
      </c>
      <c r="Q158" s="11">
        <v>5.1018037632265437E-2</v>
      </c>
      <c r="R158" s="11">
        <v>5.022337246174001E-2</v>
      </c>
      <c r="S158" s="11">
        <v>5.1190126722479801E-2</v>
      </c>
      <c r="T158" s="11">
        <v>4.7511961703378514E-2</v>
      </c>
      <c r="U158" s="11">
        <v>5.126878514776062E-2</v>
      </c>
      <c r="V158" s="11">
        <v>5.1197092803562376E-2</v>
      </c>
      <c r="W158" s="11">
        <v>5.1177893494796366E-2</v>
      </c>
      <c r="X158" s="11">
        <v>5.147100050398689E-2</v>
      </c>
      <c r="Y158" s="11">
        <v>4.9898170651593812E-2</v>
      </c>
      <c r="Z158" s="11">
        <v>5.1563011499819393E-2</v>
      </c>
      <c r="AA158" s="11">
        <v>5.0664186854520593E-2</v>
      </c>
      <c r="AB158" s="11">
        <v>4.9096442907460701E-2</v>
      </c>
      <c r="AC158" s="8">
        <v>4.9670434434946384E-2</v>
      </c>
      <c r="AD158" s="11">
        <v>5.0724349010518574E-2</v>
      </c>
      <c r="AE158" s="11">
        <v>5.1417209386301455E-2</v>
      </c>
      <c r="AF158" s="11">
        <v>5.1673752662018083E-2</v>
      </c>
      <c r="AG158" s="11">
        <v>4.9670434434946384E-2</v>
      </c>
      <c r="AH158" s="8">
        <v>5.0717125228822997E-2</v>
      </c>
      <c r="AI158" s="11">
        <v>5.1438579440441619E-2</v>
      </c>
      <c r="AJ158" s="11">
        <v>5.1234753571103686E-2</v>
      </c>
      <c r="AK158" s="11">
        <v>5.1481686075276201E-2</v>
      </c>
      <c r="AL158" s="8">
        <v>5.0717125228822997E-2</v>
      </c>
      <c r="AM158" s="8">
        <v>5.0717125228822997E-2</v>
      </c>
      <c r="AN158" s="11">
        <v>4.7221548396714337E-2</v>
      </c>
      <c r="AO158" s="11">
        <v>5.1001827562205164E-2</v>
      </c>
      <c r="AP158" s="11">
        <v>5.1601790453042626E-2</v>
      </c>
      <c r="AQ158" s="11">
        <v>5.1306416563714902E-2</v>
      </c>
      <c r="AR158" s="11">
        <v>4.9349950048274971E-2</v>
      </c>
      <c r="AS158" s="11">
        <v>5.0717125228822997E-2</v>
      </c>
      <c r="AT158" s="8">
        <v>5.0717125228822997E-2</v>
      </c>
      <c r="AU158" s="11">
        <v>5.1577221904227963E-2</v>
      </c>
      <c r="AV158" s="11">
        <v>5.0809629882078725E-2</v>
      </c>
      <c r="AW158" s="11">
        <v>5.1108251318397094E-2</v>
      </c>
      <c r="AX158" s="11">
        <v>5.130396348187545E-2</v>
      </c>
      <c r="AY158" s="11"/>
      <c r="AZ158" s="11"/>
      <c r="BA158" s="11"/>
      <c r="BB158" s="11"/>
      <c r="BC158" s="11"/>
      <c r="BD158" s="11"/>
      <c r="BE158" s="11"/>
    </row>
    <row r="159" spans="3:57" s="1" customFormat="1" ht="14.4" x14ac:dyDescent="0.3">
      <c r="C159" s="14"/>
      <c r="D159" s="14"/>
      <c r="E159" s="13" t="s">
        <v>11</v>
      </c>
      <c r="F159" s="5" t="s">
        <v>1</v>
      </c>
      <c r="G159" s="7" t="s">
        <v>81</v>
      </c>
      <c r="H159" s="12" t="s">
        <v>0</v>
      </c>
      <c r="I159" s="12" t="str">
        <f>$I$4</f>
        <v>2018-0</v>
      </c>
      <c r="J159" s="12">
        <f t="shared" si="4"/>
        <v>1.4183736023662692E-2</v>
      </c>
      <c r="K159" s="12"/>
      <c r="L159" s="12"/>
      <c r="M159" s="12"/>
      <c r="N159" s="8">
        <v>1.3659369469610253E-2</v>
      </c>
      <c r="O159" s="11">
        <v>1.4074340947267738E-2</v>
      </c>
      <c r="P159" s="8">
        <v>1.3947209437926327E-2</v>
      </c>
      <c r="Q159" s="11">
        <v>1.4029960348872996E-2</v>
      </c>
      <c r="R159" s="11">
        <v>1.3811427426978502E-2</v>
      </c>
      <c r="S159" s="11">
        <v>1.4077284848681948E-2</v>
      </c>
      <c r="T159" s="11">
        <v>1.3065789468429092E-2</v>
      </c>
      <c r="U159" s="11">
        <v>1.4098915915634173E-2</v>
      </c>
      <c r="V159" s="11">
        <v>1.4079200520979654E-2</v>
      </c>
      <c r="W159" s="11">
        <v>1.4073920711069002E-2</v>
      </c>
      <c r="X159" s="11">
        <v>1.4154525138596396E-2</v>
      </c>
      <c r="Y159" s="11">
        <v>1.3721996929188301E-2</v>
      </c>
      <c r="Z159" s="11">
        <v>1.4179828162450333E-2</v>
      </c>
      <c r="AA159" s="11">
        <v>1.3932651384993165E-2</v>
      </c>
      <c r="AB159" s="11">
        <v>1.3501521799551695E-2</v>
      </c>
      <c r="AC159" s="8">
        <v>1.3659369469610253E-2</v>
      </c>
      <c r="AD159" s="11">
        <v>1.3949195977892608E-2</v>
      </c>
      <c r="AE159" s="11">
        <v>1.4139732581232902E-2</v>
      </c>
      <c r="AF159" s="11">
        <v>1.4210281982054974E-2</v>
      </c>
      <c r="AG159" s="11">
        <v>1.3659369469610253E-2</v>
      </c>
      <c r="AH159" s="8">
        <v>1.3947209437926327E-2</v>
      </c>
      <c r="AI159" s="11">
        <v>1.4145609346121447E-2</v>
      </c>
      <c r="AJ159" s="11">
        <v>1.4089557232053514E-2</v>
      </c>
      <c r="AK159" s="11">
        <v>1.4157463670700957E-2</v>
      </c>
      <c r="AL159" s="8">
        <v>1.3947209437926327E-2</v>
      </c>
      <c r="AM159" s="8">
        <v>1.3947209437926327E-2</v>
      </c>
      <c r="AN159" s="11">
        <v>1.2985925809096445E-2</v>
      </c>
      <c r="AO159" s="11">
        <v>1.4025502579606421E-2</v>
      </c>
      <c r="AP159" s="11">
        <v>1.4190492374586722E-2</v>
      </c>
      <c r="AQ159" s="11">
        <v>1.41092645550216E-2</v>
      </c>
      <c r="AR159" s="11">
        <v>1.3571236263275617E-2</v>
      </c>
      <c r="AS159" s="11">
        <v>1.3947209437926327E-2</v>
      </c>
      <c r="AT159" s="8">
        <v>1.3947209437926327E-2</v>
      </c>
      <c r="AU159" s="11">
        <v>1.4183736023662692E-2</v>
      </c>
      <c r="AV159" s="11">
        <v>1.3972648217571651E-2</v>
      </c>
      <c r="AW159" s="11">
        <v>1.4054769112559201E-2</v>
      </c>
      <c r="AX159" s="11">
        <v>1.4108589957515748E-2</v>
      </c>
      <c r="AY159" s="11"/>
      <c r="AZ159" s="11"/>
      <c r="BA159" s="11"/>
      <c r="BB159" s="11"/>
      <c r="BC159" s="11"/>
      <c r="BD159" s="11"/>
      <c r="BE159" s="11"/>
    </row>
    <row r="160" spans="3:57" s="1" customFormat="1" ht="14.4" x14ac:dyDescent="0.3">
      <c r="C160" s="14" t="s">
        <v>16</v>
      </c>
      <c r="D160" s="14"/>
      <c r="E160" s="13" t="s">
        <v>4</v>
      </c>
      <c r="F160" s="5" t="s">
        <v>1</v>
      </c>
      <c r="G160" s="7" t="s">
        <v>82</v>
      </c>
      <c r="H160" s="12" t="s">
        <v>0</v>
      </c>
      <c r="I160" s="12" t="str">
        <f>$I$4</f>
        <v>2018-0</v>
      </c>
      <c r="J160" s="12">
        <f t="shared" si="4"/>
        <v>0.24222222222222223</v>
      </c>
      <c r="K160" s="12"/>
      <c r="L160" s="12"/>
      <c r="M160" s="12"/>
      <c r="N160" s="8">
        <v>0.24222222222222223</v>
      </c>
      <c r="O160" s="11">
        <v>0.24222222222222223</v>
      </c>
      <c r="P160" s="8">
        <v>0.24222222222222223</v>
      </c>
      <c r="Q160" s="11">
        <v>0.24222222222222223</v>
      </c>
      <c r="R160" s="11">
        <v>0.24222222222222223</v>
      </c>
      <c r="S160" s="11">
        <v>0.24222222222222223</v>
      </c>
      <c r="T160" s="11">
        <v>0.24222222222222223</v>
      </c>
      <c r="U160" s="11">
        <v>0.24222222222222223</v>
      </c>
      <c r="V160" s="11">
        <v>0.24222222222222223</v>
      </c>
      <c r="W160" s="11">
        <v>0.24222222222222223</v>
      </c>
      <c r="X160" s="11">
        <v>0.24222222222222223</v>
      </c>
      <c r="Y160" s="11">
        <v>0.24222222222222223</v>
      </c>
      <c r="Z160" s="11">
        <v>0.24222222222222223</v>
      </c>
      <c r="AA160" s="11">
        <v>0.24222222222222223</v>
      </c>
      <c r="AB160" s="11">
        <v>0.24222222222222223</v>
      </c>
      <c r="AC160" s="8">
        <v>0.24222222222222223</v>
      </c>
      <c r="AD160" s="11">
        <v>0.24222222222222223</v>
      </c>
      <c r="AE160" s="11">
        <v>0.24222222222222223</v>
      </c>
      <c r="AF160" s="11">
        <v>0.24222222222222223</v>
      </c>
      <c r="AG160" s="11">
        <v>0.24222222222222223</v>
      </c>
      <c r="AH160" s="8">
        <v>0.24222222222222223</v>
      </c>
      <c r="AI160" s="11">
        <v>0.24222222222222223</v>
      </c>
      <c r="AJ160" s="11">
        <v>0.24222222222222223</v>
      </c>
      <c r="AK160" s="11">
        <v>0.24222222222222223</v>
      </c>
      <c r="AL160" s="8">
        <v>0.24222222222222223</v>
      </c>
      <c r="AM160" s="8">
        <v>0.24222222222222223</v>
      </c>
      <c r="AN160" s="11">
        <v>0.24222222222222223</v>
      </c>
      <c r="AO160" s="11">
        <v>0.24222222222222223</v>
      </c>
      <c r="AP160" s="11">
        <v>0.24222222222222223</v>
      </c>
      <c r="AQ160" s="11">
        <v>0.24222222222222223</v>
      </c>
      <c r="AR160" s="11">
        <v>0.24222222222222223</v>
      </c>
      <c r="AS160" s="11">
        <v>0.24222222222222223</v>
      </c>
      <c r="AT160" s="8">
        <v>0.24222222222222223</v>
      </c>
      <c r="AU160" s="11">
        <v>0.24222222222222223</v>
      </c>
      <c r="AV160" s="11">
        <v>0.24222222222222223</v>
      </c>
      <c r="AW160" s="11">
        <v>0.24222222222222223</v>
      </c>
      <c r="AX160" s="11">
        <v>0.24222222222222223</v>
      </c>
      <c r="AY160" s="11"/>
      <c r="AZ160" s="11"/>
      <c r="BA160" s="11"/>
      <c r="BB160" s="11"/>
      <c r="BC160" s="11"/>
      <c r="BD160" s="11"/>
      <c r="BE160" s="11"/>
    </row>
    <row r="161" spans="3:57" s="1" customFormat="1" ht="14.4" x14ac:dyDescent="0.3">
      <c r="C161" s="14"/>
      <c r="D161" s="14"/>
      <c r="E161" s="13" t="s">
        <v>3</v>
      </c>
      <c r="F161" s="5" t="s">
        <v>1</v>
      </c>
      <c r="G161" s="7" t="s">
        <v>82</v>
      </c>
      <c r="H161" s="12" t="s">
        <v>0</v>
      </c>
      <c r="I161" s="12" t="str">
        <f>$I$4</f>
        <v>2018-0</v>
      </c>
      <c r="J161" s="12">
        <f t="shared" si="4"/>
        <v>6.6666666666666652E-2</v>
      </c>
      <c r="K161" s="12"/>
      <c r="L161" s="12"/>
      <c r="M161" s="12"/>
      <c r="N161" s="8">
        <v>6.6666666666666652E-2</v>
      </c>
      <c r="O161" s="11">
        <v>6.6666666666666652E-2</v>
      </c>
      <c r="P161" s="8">
        <v>6.6666666666666652E-2</v>
      </c>
      <c r="Q161" s="11">
        <v>6.6666666666666652E-2</v>
      </c>
      <c r="R161" s="11">
        <v>6.6666666666666652E-2</v>
      </c>
      <c r="S161" s="11">
        <v>6.6666666666666652E-2</v>
      </c>
      <c r="T161" s="11">
        <v>6.6666666666666652E-2</v>
      </c>
      <c r="U161" s="11">
        <v>6.6666666666666652E-2</v>
      </c>
      <c r="V161" s="11">
        <v>6.6666666666666652E-2</v>
      </c>
      <c r="W161" s="11">
        <v>6.6666666666666652E-2</v>
      </c>
      <c r="X161" s="11">
        <v>6.6666666666666652E-2</v>
      </c>
      <c r="Y161" s="11">
        <v>6.6666666666666652E-2</v>
      </c>
      <c r="Z161" s="11">
        <v>6.6666666666666652E-2</v>
      </c>
      <c r="AA161" s="11">
        <v>6.6666666666666652E-2</v>
      </c>
      <c r="AB161" s="11">
        <v>6.6666666666666652E-2</v>
      </c>
      <c r="AC161" s="8">
        <v>6.6666666666666652E-2</v>
      </c>
      <c r="AD161" s="11">
        <v>6.6666666666666652E-2</v>
      </c>
      <c r="AE161" s="11">
        <v>6.6666666666666652E-2</v>
      </c>
      <c r="AF161" s="11">
        <v>6.6666666666666652E-2</v>
      </c>
      <c r="AG161" s="11">
        <v>6.6666666666666652E-2</v>
      </c>
      <c r="AH161" s="8">
        <v>6.6666666666666652E-2</v>
      </c>
      <c r="AI161" s="11">
        <v>6.6666666666666652E-2</v>
      </c>
      <c r="AJ161" s="11">
        <v>6.6666666666666652E-2</v>
      </c>
      <c r="AK161" s="11">
        <v>6.6666666666666652E-2</v>
      </c>
      <c r="AL161" s="8">
        <v>6.6666666666666652E-2</v>
      </c>
      <c r="AM161" s="8">
        <v>6.6666666666666652E-2</v>
      </c>
      <c r="AN161" s="11">
        <v>6.6666666666666652E-2</v>
      </c>
      <c r="AO161" s="11">
        <v>6.6666666666666652E-2</v>
      </c>
      <c r="AP161" s="11">
        <v>6.6666666666666652E-2</v>
      </c>
      <c r="AQ161" s="11">
        <v>6.6666666666666652E-2</v>
      </c>
      <c r="AR161" s="11">
        <v>6.6666666666666652E-2</v>
      </c>
      <c r="AS161" s="11">
        <v>6.6666666666666652E-2</v>
      </c>
      <c r="AT161" s="8">
        <v>6.6666666666666652E-2</v>
      </c>
      <c r="AU161" s="11">
        <v>6.6666666666666652E-2</v>
      </c>
      <c r="AV161" s="11">
        <v>6.6666666666666652E-2</v>
      </c>
      <c r="AW161" s="11">
        <v>6.6666666666666652E-2</v>
      </c>
      <c r="AX161" s="11">
        <v>6.6666666666666652E-2</v>
      </c>
      <c r="AY161" s="11"/>
      <c r="AZ161" s="11"/>
      <c r="BA161" s="11"/>
      <c r="BB161" s="11"/>
      <c r="BC161" s="11"/>
      <c r="BD161" s="11"/>
      <c r="BE161" s="11"/>
    </row>
    <row r="162" spans="3:57" s="1" customFormat="1" ht="14.4" x14ac:dyDescent="0.3">
      <c r="C162" s="14"/>
      <c r="D162" s="14"/>
      <c r="E162" s="13" t="s">
        <v>2</v>
      </c>
      <c r="F162" s="5" t="s">
        <v>1</v>
      </c>
      <c r="G162" s="7" t="s">
        <v>82</v>
      </c>
      <c r="H162" s="12" t="s">
        <v>0</v>
      </c>
      <c r="I162" s="12" t="str">
        <f>$I$4</f>
        <v>2018-0</v>
      </c>
      <c r="J162" s="12">
        <f t="shared" si="4"/>
        <v>2.4444444444444446E-2</v>
      </c>
      <c r="K162" s="12"/>
      <c r="L162" s="12"/>
      <c r="M162" s="12"/>
      <c r="N162" s="8">
        <v>2.4444444444444446E-2</v>
      </c>
      <c r="O162" s="11">
        <v>2.4444444444444446E-2</v>
      </c>
      <c r="P162" s="8">
        <v>2.4444444444444446E-2</v>
      </c>
      <c r="Q162" s="11">
        <v>2.4444444444444446E-2</v>
      </c>
      <c r="R162" s="11">
        <v>2.4444444444444446E-2</v>
      </c>
      <c r="S162" s="11">
        <v>2.4444444444444446E-2</v>
      </c>
      <c r="T162" s="11">
        <v>2.4444444444444446E-2</v>
      </c>
      <c r="U162" s="11">
        <v>2.4444444444444446E-2</v>
      </c>
      <c r="V162" s="11">
        <v>2.4444444444444446E-2</v>
      </c>
      <c r="W162" s="11">
        <v>2.4444444444444446E-2</v>
      </c>
      <c r="X162" s="11">
        <v>2.4444444444444446E-2</v>
      </c>
      <c r="Y162" s="11">
        <v>2.4444444444444446E-2</v>
      </c>
      <c r="Z162" s="11">
        <v>2.4444444444444446E-2</v>
      </c>
      <c r="AA162" s="11">
        <v>2.4444444444444446E-2</v>
      </c>
      <c r="AB162" s="11">
        <v>2.4444444444444446E-2</v>
      </c>
      <c r="AC162" s="8">
        <v>2.4444444444444446E-2</v>
      </c>
      <c r="AD162" s="11">
        <v>2.4444444444444446E-2</v>
      </c>
      <c r="AE162" s="11">
        <v>2.4444444444444446E-2</v>
      </c>
      <c r="AF162" s="11">
        <v>2.4444444444444446E-2</v>
      </c>
      <c r="AG162" s="11">
        <v>2.4444444444444446E-2</v>
      </c>
      <c r="AH162" s="8">
        <v>2.4444444444444446E-2</v>
      </c>
      <c r="AI162" s="11">
        <v>2.4444444444444446E-2</v>
      </c>
      <c r="AJ162" s="11">
        <v>2.4444444444444446E-2</v>
      </c>
      <c r="AK162" s="11">
        <v>2.4444444444444446E-2</v>
      </c>
      <c r="AL162" s="8">
        <v>2.4444444444444446E-2</v>
      </c>
      <c r="AM162" s="8">
        <v>2.4444444444444446E-2</v>
      </c>
      <c r="AN162" s="11">
        <v>2.4444444444444446E-2</v>
      </c>
      <c r="AO162" s="11">
        <v>2.4444444444444446E-2</v>
      </c>
      <c r="AP162" s="11">
        <v>2.4444444444444446E-2</v>
      </c>
      <c r="AQ162" s="11">
        <v>2.4444444444444446E-2</v>
      </c>
      <c r="AR162" s="11">
        <v>2.4444444444444446E-2</v>
      </c>
      <c r="AS162" s="11">
        <v>2.4444444444444446E-2</v>
      </c>
      <c r="AT162" s="8">
        <v>2.4444444444444446E-2</v>
      </c>
      <c r="AU162" s="11">
        <v>2.4444444444444446E-2</v>
      </c>
      <c r="AV162" s="11">
        <v>2.4444444444444446E-2</v>
      </c>
      <c r="AW162" s="11">
        <v>2.4444444444444446E-2</v>
      </c>
      <c r="AX162" s="11">
        <v>2.4444444444444446E-2</v>
      </c>
      <c r="AY162" s="11"/>
      <c r="AZ162" s="11"/>
      <c r="BA162" s="11"/>
      <c r="BB162" s="11"/>
      <c r="BC162" s="11"/>
      <c r="BD162" s="11"/>
      <c r="BE162" s="11"/>
    </row>
    <row r="163" spans="3:57" s="1" customFormat="1" ht="14.4" x14ac:dyDescent="0.3">
      <c r="C163" s="14"/>
      <c r="D163" s="14"/>
      <c r="E163" s="13" t="s">
        <v>10</v>
      </c>
      <c r="F163" s="5" t="s">
        <v>1</v>
      </c>
      <c r="G163" s="7" t="s">
        <v>82</v>
      </c>
      <c r="H163" s="12" t="s">
        <v>0</v>
      </c>
      <c r="I163" s="12" t="str">
        <f>$I$4</f>
        <v>2018-0</v>
      </c>
      <c r="J163" s="12">
        <f t="shared" si="4"/>
        <v>0.15138888888888891</v>
      </c>
      <c r="K163" s="12"/>
      <c r="L163" s="12"/>
      <c r="M163" s="12"/>
      <c r="N163" s="8">
        <v>0.15138888888888891</v>
      </c>
      <c r="O163" s="11">
        <v>0.15138888888888891</v>
      </c>
      <c r="P163" s="8">
        <v>0.15138888888888891</v>
      </c>
      <c r="Q163" s="11">
        <v>0.15138888888888891</v>
      </c>
      <c r="R163" s="11">
        <v>0.15138888888888891</v>
      </c>
      <c r="S163" s="11">
        <v>0.15138888888888891</v>
      </c>
      <c r="T163" s="11">
        <v>0.15138888888888891</v>
      </c>
      <c r="U163" s="11">
        <v>0.15138888888888891</v>
      </c>
      <c r="V163" s="11">
        <v>0.15138888888888891</v>
      </c>
      <c r="W163" s="11">
        <v>0.15138888888888891</v>
      </c>
      <c r="X163" s="11">
        <v>0.15138888888888891</v>
      </c>
      <c r="Y163" s="11">
        <v>0.15138888888888891</v>
      </c>
      <c r="Z163" s="11">
        <v>0.15138888888888891</v>
      </c>
      <c r="AA163" s="11">
        <v>0.15138888888888891</v>
      </c>
      <c r="AB163" s="11">
        <v>0.15138888888888891</v>
      </c>
      <c r="AC163" s="8">
        <v>0.15138888888888891</v>
      </c>
      <c r="AD163" s="11">
        <v>0.15138888888888891</v>
      </c>
      <c r="AE163" s="11">
        <v>0.15138888888888891</v>
      </c>
      <c r="AF163" s="11">
        <v>0.15138888888888891</v>
      </c>
      <c r="AG163" s="11">
        <v>0.15138888888888891</v>
      </c>
      <c r="AH163" s="8">
        <v>0.15138888888888891</v>
      </c>
      <c r="AI163" s="11">
        <v>0.15138888888888891</v>
      </c>
      <c r="AJ163" s="11">
        <v>0.15138888888888891</v>
      </c>
      <c r="AK163" s="11">
        <v>0.15138888888888891</v>
      </c>
      <c r="AL163" s="8">
        <v>0.15138888888888891</v>
      </c>
      <c r="AM163" s="8">
        <v>0.15138888888888891</v>
      </c>
      <c r="AN163" s="11">
        <v>0.15138888888888891</v>
      </c>
      <c r="AO163" s="11">
        <v>0.15138888888888891</v>
      </c>
      <c r="AP163" s="11">
        <v>0.15138888888888891</v>
      </c>
      <c r="AQ163" s="11">
        <v>0.15138888888888891</v>
      </c>
      <c r="AR163" s="11">
        <v>0.15138888888888891</v>
      </c>
      <c r="AS163" s="11">
        <v>0.15138888888888891</v>
      </c>
      <c r="AT163" s="8">
        <v>0.15138888888888891</v>
      </c>
      <c r="AU163" s="11">
        <v>0.15138888888888891</v>
      </c>
      <c r="AV163" s="11">
        <v>0.15138888888888891</v>
      </c>
      <c r="AW163" s="11">
        <v>0.15138888888888891</v>
      </c>
      <c r="AX163" s="11">
        <v>0.15138888888888891</v>
      </c>
      <c r="AY163" s="11"/>
      <c r="AZ163" s="11"/>
      <c r="BA163" s="11"/>
      <c r="BB163" s="11"/>
      <c r="BC163" s="11"/>
      <c r="BD163" s="11"/>
      <c r="BE163" s="11"/>
    </row>
    <row r="164" spans="3:57" s="1" customFormat="1" ht="14.4" x14ac:dyDescent="0.3">
      <c r="C164" s="15"/>
      <c r="D164" s="15"/>
      <c r="E164" s="13" t="s">
        <v>9</v>
      </c>
      <c r="F164" s="5" t="s">
        <v>1</v>
      </c>
      <c r="G164" s="7" t="s">
        <v>82</v>
      </c>
      <c r="H164" s="12" t="s">
        <v>0</v>
      </c>
      <c r="I164" s="12" t="str">
        <f>$I$4</f>
        <v>2018-0</v>
      </c>
      <c r="J164" s="12">
        <f t="shared" ref="J164:J195" si="5">LOOKUP(J$1,$N$3:$AX$3,$N164:$AX164)</f>
        <v>4.1666666666666657E-2</v>
      </c>
      <c r="K164" s="12"/>
      <c r="L164" s="12"/>
      <c r="M164" s="12"/>
      <c r="N164" s="8">
        <v>4.1666666666666657E-2</v>
      </c>
      <c r="O164" s="11">
        <v>4.1666666666666657E-2</v>
      </c>
      <c r="P164" s="8">
        <v>4.1666666666666657E-2</v>
      </c>
      <c r="Q164" s="11">
        <v>4.1666666666666657E-2</v>
      </c>
      <c r="R164" s="11">
        <v>4.1666666666666657E-2</v>
      </c>
      <c r="S164" s="11">
        <v>4.1666666666666657E-2</v>
      </c>
      <c r="T164" s="11">
        <v>4.1666666666666657E-2</v>
      </c>
      <c r="U164" s="11">
        <v>4.1666666666666657E-2</v>
      </c>
      <c r="V164" s="11">
        <v>4.1666666666666657E-2</v>
      </c>
      <c r="W164" s="11">
        <v>4.1666666666666657E-2</v>
      </c>
      <c r="X164" s="11">
        <v>4.1666666666666657E-2</v>
      </c>
      <c r="Y164" s="11">
        <v>4.1666666666666657E-2</v>
      </c>
      <c r="Z164" s="11">
        <v>4.1666666666666657E-2</v>
      </c>
      <c r="AA164" s="11">
        <v>4.1666666666666657E-2</v>
      </c>
      <c r="AB164" s="11">
        <v>4.1666666666666657E-2</v>
      </c>
      <c r="AC164" s="8">
        <v>4.1666666666666657E-2</v>
      </c>
      <c r="AD164" s="11">
        <v>4.1666666666666657E-2</v>
      </c>
      <c r="AE164" s="11">
        <v>4.1666666666666657E-2</v>
      </c>
      <c r="AF164" s="11">
        <v>4.1666666666666657E-2</v>
      </c>
      <c r="AG164" s="11">
        <v>4.1666666666666657E-2</v>
      </c>
      <c r="AH164" s="8">
        <v>4.1666666666666657E-2</v>
      </c>
      <c r="AI164" s="11">
        <v>4.1666666666666657E-2</v>
      </c>
      <c r="AJ164" s="11">
        <v>4.1666666666666657E-2</v>
      </c>
      <c r="AK164" s="11">
        <v>4.1666666666666657E-2</v>
      </c>
      <c r="AL164" s="8">
        <v>4.1666666666666657E-2</v>
      </c>
      <c r="AM164" s="8">
        <v>4.1666666666666657E-2</v>
      </c>
      <c r="AN164" s="11">
        <v>4.1666666666666657E-2</v>
      </c>
      <c r="AO164" s="11">
        <v>4.1666666666666657E-2</v>
      </c>
      <c r="AP164" s="11">
        <v>4.1666666666666657E-2</v>
      </c>
      <c r="AQ164" s="11">
        <v>4.1666666666666657E-2</v>
      </c>
      <c r="AR164" s="11">
        <v>4.1666666666666657E-2</v>
      </c>
      <c r="AS164" s="11">
        <v>4.1666666666666657E-2</v>
      </c>
      <c r="AT164" s="8">
        <v>4.1666666666666657E-2</v>
      </c>
      <c r="AU164" s="11">
        <v>4.1666666666666657E-2</v>
      </c>
      <c r="AV164" s="11">
        <v>4.1666666666666657E-2</v>
      </c>
      <c r="AW164" s="11">
        <v>4.1666666666666657E-2</v>
      </c>
      <c r="AX164" s="11">
        <v>4.1666666666666657E-2</v>
      </c>
      <c r="AY164" s="11"/>
      <c r="AZ164" s="11"/>
      <c r="BA164" s="11"/>
      <c r="BB164" s="11"/>
      <c r="BC164" s="11"/>
      <c r="BD164" s="11"/>
      <c r="BE164" s="11"/>
    </row>
    <row r="165" spans="3:57" s="1" customFormat="1" ht="14.4" x14ac:dyDescent="0.3">
      <c r="C165" s="14"/>
      <c r="D165" s="14"/>
      <c r="E165" s="13" t="s">
        <v>8</v>
      </c>
      <c r="F165" s="5" t="s">
        <v>1</v>
      </c>
      <c r="G165" s="7" t="s">
        <v>82</v>
      </c>
      <c r="H165" s="12" t="s">
        <v>0</v>
      </c>
      <c r="I165" s="12" t="str">
        <f>$I$4</f>
        <v>2018-0</v>
      </c>
      <c r="J165" s="12">
        <f t="shared" si="5"/>
        <v>1.5277777777777779E-2</v>
      </c>
      <c r="K165" s="12"/>
      <c r="L165" s="12"/>
      <c r="M165" s="12"/>
      <c r="N165" s="8">
        <v>1.5277777777777779E-2</v>
      </c>
      <c r="O165" s="11">
        <v>1.5277777777777779E-2</v>
      </c>
      <c r="P165" s="8">
        <v>1.5277777777777779E-2</v>
      </c>
      <c r="Q165" s="11">
        <v>1.5277777777777779E-2</v>
      </c>
      <c r="R165" s="11">
        <v>1.5277777777777779E-2</v>
      </c>
      <c r="S165" s="11">
        <v>1.5277777777777779E-2</v>
      </c>
      <c r="T165" s="11">
        <v>1.5277777777777779E-2</v>
      </c>
      <c r="U165" s="11">
        <v>1.5277777777777779E-2</v>
      </c>
      <c r="V165" s="11">
        <v>1.5277777777777779E-2</v>
      </c>
      <c r="W165" s="11">
        <v>1.5277777777777779E-2</v>
      </c>
      <c r="X165" s="11">
        <v>1.5277777777777779E-2</v>
      </c>
      <c r="Y165" s="11">
        <v>1.5277777777777779E-2</v>
      </c>
      <c r="Z165" s="11">
        <v>1.5277777777777779E-2</v>
      </c>
      <c r="AA165" s="11">
        <v>1.5277777777777779E-2</v>
      </c>
      <c r="AB165" s="11">
        <v>1.5277777777777779E-2</v>
      </c>
      <c r="AC165" s="8">
        <v>1.5277777777777779E-2</v>
      </c>
      <c r="AD165" s="11">
        <v>1.5277777777777779E-2</v>
      </c>
      <c r="AE165" s="11">
        <v>1.5277777777777779E-2</v>
      </c>
      <c r="AF165" s="11">
        <v>1.5277777777777779E-2</v>
      </c>
      <c r="AG165" s="11">
        <v>1.5277777777777779E-2</v>
      </c>
      <c r="AH165" s="8">
        <v>1.5277777777777779E-2</v>
      </c>
      <c r="AI165" s="11">
        <v>1.5277777777777779E-2</v>
      </c>
      <c r="AJ165" s="11">
        <v>1.5277777777777779E-2</v>
      </c>
      <c r="AK165" s="11">
        <v>1.5277777777777779E-2</v>
      </c>
      <c r="AL165" s="8">
        <v>1.5277777777777779E-2</v>
      </c>
      <c r="AM165" s="8">
        <v>1.5277777777777779E-2</v>
      </c>
      <c r="AN165" s="11">
        <v>1.5277777777777779E-2</v>
      </c>
      <c r="AO165" s="11">
        <v>1.5277777777777779E-2</v>
      </c>
      <c r="AP165" s="11">
        <v>1.5277777777777779E-2</v>
      </c>
      <c r="AQ165" s="11">
        <v>1.5277777777777779E-2</v>
      </c>
      <c r="AR165" s="11">
        <v>1.5277777777777779E-2</v>
      </c>
      <c r="AS165" s="11">
        <v>1.5277777777777779E-2</v>
      </c>
      <c r="AT165" s="8">
        <v>1.5277777777777779E-2</v>
      </c>
      <c r="AU165" s="11">
        <v>1.5277777777777779E-2</v>
      </c>
      <c r="AV165" s="11">
        <v>1.5277777777777779E-2</v>
      </c>
      <c r="AW165" s="11">
        <v>1.5277777777777779E-2</v>
      </c>
      <c r="AX165" s="11">
        <v>1.5277777777777779E-2</v>
      </c>
      <c r="AY165" s="11"/>
      <c r="AZ165" s="11"/>
      <c r="BA165" s="11"/>
      <c r="BB165" s="11"/>
      <c r="BC165" s="11"/>
      <c r="BD165" s="11"/>
      <c r="BE165" s="11"/>
    </row>
    <row r="166" spans="3:57" s="1" customFormat="1" ht="14.4" x14ac:dyDescent="0.3">
      <c r="C166" s="14"/>
      <c r="D166" s="14"/>
      <c r="E166" s="13" t="s">
        <v>7</v>
      </c>
      <c r="F166" s="5" t="s">
        <v>1</v>
      </c>
      <c r="G166" s="7" t="s">
        <v>82</v>
      </c>
      <c r="H166" s="12" t="s">
        <v>0</v>
      </c>
      <c r="I166" s="12" t="str">
        <f>$I$4</f>
        <v>2018-0</v>
      </c>
      <c r="J166" s="12">
        <f t="shared" si="5"/>
        <v>0.18166666666666667</v>
      </c>
      <c r="K166" s="12"/>
      <c r="L166" s="12"/>
      <c r="M166" s="12"/>
      <c r="N166" s="8">
        <v>0.18166666666666667</v>
      </c>
      <c r="O166" s="11">
        <v>0.18166666666666667</v>
      </c>
      <c r="P166" s="8">
        <v>0.18166666666666667</v>
      </c>
      <c r="Q166" s="11">
        <v>0.18166666666666667</v>
      </c>
      <c r="R166" s="11">
        <v>0.18166666666666667</v>
      </c>
      <c r="S166" s="11">
        <v>0.18166666666666667</v>
      </c>
      <c r="T166" s="11">
        <v>0.18166666666666667</v>
      </c>
      <c r="U166" s="11">
        <v>0.18166666666666667</v>
      </c>
      <c r="V166" s="11">
        <v>0.18166666666666667</v>
      </c>
      <c r="W166" s="11">
        <v>0.18166666666666667</v>
      </c>
      <c r="X166" s="11">
        <v>0.18166666666666667</v>
      </c>
      <c r="Y166" s="11">
        <v>0.18166666666666667</v>
      </c>
      <c r="Z166" s="11">
        <v>0.18166666666666667</v>
      </c>
      <c r="AA166" s="11">
        <v>0.18166666666666667</v>
      </c>
      <c r="AB166" s="11">
        <v>0.18166666666666667</v>
      </c>
      <c r="AC166" s="8">
        <v>0.18166666666666667</v>
      </c>
      <c r="AD166" s="11">
        <v>0.18166666666666667</v>
      </c>
      <c r="AE166" s="11">
        <v>0.18166666666666667</v>
      </c>
      <c r="AF166" s="11">
        <v>0.18166666666666667</v>
      </c>
      <c r="AG166" s="11">
        <v>0.18166666666666667</v>
      </c>
      <c r="AH166" s="8">
        <v>0.18166666666666667</v>
      </c>
      <c r="AI166" s="11">
        <v>0.18166666666666667</v>
      </c>
      <c r="AJ166" s="11">
        <v>0.18166666666666667</v>
      </c>
      <c r="AK166" s="11">
        <v>0.18166666666666667</v>
      </c>
      <c r="AL166" s="8">
        <v>0.18166666666666667</v>
      </c>
      <c r="AM166" s="8">
        <v>0.18166666666666667</v>
      </c>
      <c r="AN166" s="11">
        <v>0.18166666666666667</v>
      </c>
      <c r="AO166" s="11">
        <v>0.18166666666666667</v>
      </c>
      <c r="AP166" s="11">
        <v>0.18166666666666667</v>
      </c>
      <c r="AQ166" s="11">
        <v>0.18166666666666667</v>
      </c>
      <c r="AR166" s="11">
        <v>0.18166666666666667</v>
      </c>
      <c r="AS166" s="11">
        <v>0.18166666666666667</v>
      </c>
      <c r="AT166" s="8">
        <v>0.18166666666666667</v>
      </c>
      <c r="AU166" s="11">
        <v>0.18166666666666667</v>
      </c>
      <c r="AV166" s="11">
        <v>0.18166666666666667</v>
      </c>
      <c r="AW166" s="11">
        <v>0.18166666666666667</v>
      </c>
      <c r="AX166" s="11">
        <v>0.18166666666666667</v>
      </c>
      <c r="AY166" s="11"/>
      <c r="AZ166" s="11"/>
      <c r="BA166" s="11"/>
      <c r="BB166" s="11"/>
      <c r="BC166" s="11"/>
      <c r="BD166" s="11"/>
      <c r="BE166" s="11"/>
    </row>
    <row r="167" spans="3:57" s="1" customFormat="1" ht="14.4" x14ac:dyDescent="0.3">
      <c r="C167" s="14"/>
      <c r="D167" s="14"/>
      <c r="E167" s="13" t="s">
        <v>6</v>
      </c>
      <c r="F167" s="5" t="s">
        <v>1</v>
      </c>
      <c r="G167" s="7" t="s">
        <v>82</v>
      </c>
      <c r="H167" s="12" t="s">
        <v>0</v>
      </c>
      <c r="I167" s="12" t="str">
        <f>$I$4</f>
        <v>2018-0</v>
      </c>
      <c r="J167" s="12">
        <f t="shared" si="5"/>
        <v>4.9999999999999989E-2</v>
      </c>
      <c r="K167" s="12"/>
      <c r="L167" s="12"/>
      <c r="M167" s="12"/>
      <c r="N167" s="8">
        <v>4.9999999999999989E-2</v>
      </c>
      <c r="O167" s="11">
        <v>4.9999999999999989E-2</v>
      </c>
      <c r="P167" s="8">
        <v>4.9999999999999989E-2</v>
      </c>
      <c r="Q167" s="11">
        <v>4.9999999999999989E-2</v>
      </c>
      <c r="R167" s="11">
        <v>4.9999999999999989E-2</v>
      </c>
      <c r="S167" s="11">
        <v>4.9999999999999989E-2</v>
      </c>
      <c r="T167" s="11">
        <v>4.9999999999999989E-2</v>
      </c>
      <c r="U167" s="11">
        <v>4.9999999999999989E-2</v>
      </c>
      <c r="V167" s="11">
        <v>4.9999999999999989E-2</v>
      </c>
      <c r="W167" s="11">
        <v>4.9999999999999989E-2</v>
      </c>
      <c r="X167" s="11">
        <v>4.9999999999999989E-2</v>
      </c>
      <c r="Y167" s="11">
        <v>4.9999999999999989E-2</v>
      </c>
      <c r="Z167" s="11">
        <v>4.9999999999999989E-2</v>
      </c>
      <c r="AA167" s="11">
        <v>4.9999999999999989E-2</v>
      </c>
      <c r="AB167" s="11">
        <v>4.9999999999999989E-2</v>
      </c>
      <c r="AC167" s="8">
        <v>4.9999999999999989E-2</v>
      </c>
      <c r="AD167" s="11">
        <v>4.9999999999999989E-2</v>
      </c>
      <c r="AE167" s="11">
        <v>4.9999999999999989E-2</v>
      </c>
      <c r="AF167" s="11">
        <v>4.9999999999999989E-2</v>
      </c>
      <c r="AG167" s="11">
        <v>4.9999999999999989E-2</v>
      </c>
      <c r="AH167" s="8">
        <v>4.9999999999999989E-2</v>
      </c>
      <c r="AI167" s="11">
        <v>4.9999999999999989E-2</v>
      </c>
      <c r="AJ167" s="11">
        <v>4.9999999999999989E-2</v>
      </c>
      <c r="AK167" s="11">
        <v>4.9999999999999989E-2</v>
      </c>
      <c r="AL167" s="8">
        <v>4.9999999999999989E-2</v>
      </c>
      <c r="AM167" s="8">
        <v>4.9999999999999989E-2</v>
      </c>
      <c r="AN167" s="11">
        <v>4.9999999999999989E-2</v>
      </c>
      <c r="AO167" s="11">
        <v>4.9999999999999989E-2</v>
      </c>
      <c r="AP167" s="11">
        <v>4.9999999999999989E-2</v>
      </c>
      <c r="AQ167" s="11">
        <v>4.9999999999999989E-2</v>
      </c>
      <c r="AR167" s="11">
        <v>4.9999999999999989E-2</v>
      </c>
      <c r="AS167" s="11">
        <v>4.9999999999999989E-2</v>
      </c>
      <c r="AT167" s="8">
        <v>4.9999999999999989E-2</v>
      </c>
      <c r="AU167" s="11">
        <v>4.9999999999999989E-2</v>
      </c>
      <c r="AV167" s="11">
        <v>4.9999999999999989E-2</v>
      </c>
      <c r="AW167" s="11">
        <v>4.9999999999999989E-2</v>
      </c>
      <c r="AX167" s="11">
        <v>4.9999999999999989E-2</v>
      </c>
      <c r="AY167" s="11"/>
      <c r="AZ167" s="11"/>
      <c r="BA167" s="11"/>
      <c r="BB167" s="11"/>
      <c r="BC167" s="11"/>
      <c r="BD167" s="11"/>
      <c r="BE167" s="11"/>
    </row>
    <row r="168" spans="3:57" s="1" customFormat="1" ht="14.4" x14ac:dyDescent="0.3">
      <c r="C168" s="14"/>
      <c r="D168" s="14"/>
      <c r="E168" s="13" t="s">
        <v>5</v>
      </c>
      <c r="F168" s="5" t="s">
        <v>1</v>
      </c>
      <c r="G168" s="7" t="s">
        <v>82</v>
      </c>
      <c r="H168" s="12" t="s">
        <v>0</v>
      </c>
      <c r="I168" s="12" t="str">
        <f>$I$4</f>
        <v>2018-0</v>
      </c>
      <c r="J168" s="12">
        <f t="shared" si="5"/>
        <v>1.8333333333333333E-2</v>
      </c>
      <c r="K168" s="12"/>
      <c r="L168" s="12"/>
      <c r="M168" s="12"/>
      <c r="N168" s="8">
        <v>1.8333333333333333E-2</v>
      </c>
      <c r="O168" s="11">
        <v>1.8333333333333333E-2</v>
      </c>
      <c r="P168" s="8">
        <v>1.8333333333333333E-2</v>
      </c>
      <c r="Q168" s="11">
        <v>1.8333333333333333E-2</v>
      </c>
      <c r="R168" s="11">
        <v>1.8333333333333333E-2</v>
      </c>
      <c r="S168" s="11">
        <v>1.8333333333333333E-2</v>
      </c>
      <c r="T168" s="11">
        <v>1.8333333333333333E-2</v>
      </c>
      <c r="U168" s="11">
        <v>1.8333333333333333E-2</v>
      </c>
      <c r="V168" s="11">
        <v>1.8333333333333333E-2</v>
      </c>
      <c r="W168" s="11">
        <v>1.8333333333333333E-2</v>
      </c>
      <c r="X168" s="11">
        <v>1.8333333333333333E-2</v>
      </c>
      <c r="Y168" s="11">
        <v>1.8333333333333333E-2</v>
      </c>
      <c r="Z168" s="11">
        <v>1.8333333333333333E-2</v>
      </c>
      <c r="AA168" s="11">
        <v>1.8333333333333333E-2</v>
      </c>
      <c r="AB168" s="11">
        <v>1.8333333333333333E-2</v>
      </c>
      <c r="AC168" s="8">
        <v>1.8333333333333333E-2</v>
      </c>
      <c r="AD168" s="11">
        <v>1.8333333333333333E-2</v>
      </c>
      <c r="AE168" s="11">
        <v>1.8333333333333333E-2</v>
      </c>
      <c r="AF168" s="11">
        <v>1.8333333333333333E-2</v>
      </c>
      <c r="AG168" s="11">
        <v>1.8333333333333333E-2</v>
      </c>
      <c r="AH168" s="8">
        <v>1.8333333333333333E-2</v>
      </c>
      <c r="AI168" s="11">
        <v>1.8333333333333333E-2</v>
      </c>
      <c r="AJ168" s="11">
        <v>1.8333333333333333E-2</v>
      </c>
      <c r="AK168" s="11">
        <v>1.8333333333333333E-2</v>
      </c>
      <c r="AL168" s="8">
        <v>1.8333333333333333E-2</v>
      </c>
      <c r="AM168" s="8">
        <v>1.8333333333333333E-2</v>
      </c>
      <c r="AN168" s="11">
        <v>1.8333333333333333E-2</v>
      </c>
      <c r="AO168" s="11">
        <v>1.8333333333333333E-2</v>
      </c>
      <c r="AP168" s="11">
        <v>1.8333333333333333E-2</v>
      </c>
      <c r="AQ168" s="11">
        <v>1.8333333333333333E-2</v>
      </c>
      <c r="AR168" s="11">
        <v>1.8333333333333333E-2</v>
      </c>
      <c r="AS168" s="11">
        <v>1.8333333333333333E-2</v>
      </c>
      <c r="AT168" s="8">
        <v>1.8333333333333333E-2</v>
      </c>
      <c r="AU168" s="11">
        <v>1.8333333333333333E-2</v>
      </c>
      <c r="AV168" s="11">
        <v>1.8333333333333333E-2</v>
      </c>
      <c r="AW168" s="11">
        <v>1.8333333333333333E-2</v>
      </c>
      <c r="AX168" s="11">
        <v>1.8333333333333333E-2</v>
      </c>
      <c r="AY168" s="11"/>
      <c r="AZ168" s="11"/>
      <c r="BA168" s="11"/>
      <c r="BB168" s="11"/>
      <c r="BC168" s="11"/>
      <c r="BD168" s="11"/>
      <c r="BE168" s="11"/>
    </row>
    <row r="169" spans="3:57" s="1" customFormat="1" ht="14.4" x14ac:dyDescent="0.3">
      <c r="C169" s="14"/>
      <c r="D169" s="14"/>
      <c r="E169" s="13" t="s">
        <v>13</v>
      </c>
      <c r="F169" s="5" t="s">
        <v>1</v>
      </c>
      <c r="G169" s="7" t="s">
        <v>82</v>
      </c>
      <c r="H169" s="12" t="s">
        <v>0</v>
      </c>
      <c r="I169" s="12" t="str">
        <f>$I$4</f>
        <v>2018-0</v>
      </c>
      <c r="J169" s="12">
        <f t="shared" si="5"/>
        <v>0.15138888888888891</v>
      </c>
      <c r="K169" s="12"/>
      <c r="L169" s="12"/>
      <c r="M169" s="12"/>
      <c r="N169" s="8">
        <v>0.15138888888888891</v>
      </c>
      <c r="O169" s="11">
        <v>0.15138888888888891</v>
      </c>
      <c r="P169" s="8">
        <v>0.15138888888888891</v>
      </c>
      <c r="Q169" s="11">
        <v>0.15138888888888891</v>
      </c>
      <c r="R169" s="11">
        <v>0.15138888888888891</v>
      </c>
      <c r="S169" s="11">
        <v>0.15138888888888891</v>
      </c>
      <c r="T169" s="11">
        <v>0.15138888888888891</v>
      </c>
      <c r="U169" s="11">
        <v>0.15138888888888891</v>
      </c>
      <c r="V169" s="11">
        <v>0.15138888888888891</v>
      </c>
      <c r="W169" s="11">
        <v>0.15138888888888891</v>
      </c>
      <c r="X169" s="11">
        <v>0.15138888888888891</v>
      </c>
      <c r="Y169" s="11">
        <v>0.15138888888888891</v>
      </c>
      <c r="Z169" s="11">
        <v>0.15138888888888891</v>
      </c>
      <c r="AA169" s="11">
        <v>0.15138888888888891</v>
      </c>
      <c r="AB169" s="11">
        <v>0.15138888888888891</v>
      </c>
      <c r="AC169" s="8">
        <v>0.15138888888888891</v>
      </c>
      <c r="AD169" s="11">
        <v>0.15138888888888891</v>
      </c>
      <c r="AE169" s="11">
        <v>0.15138888888888891</v>
      </c>
      <c r="AF169" s="11">
        <v>0.15138888888888891</v>
      </c>
      <c r="AG169" s="11">
        <v>0.15138888888888891</v>
      </c>
      <c r="AH169" s="8">
        <v>0.15138888888888891</v>
      </c>
      <c r="AI169" s="11">
        <v>0.15138888888888891</v>
      </c>
      <c r="AJ169" s="11">
        <v>0.15138888888888891</v>
      </c>
      <c r="AK169" s="11">
        <v>0.15138888888888891</v>
      </c>
      <c r="AL169" s="8">
        <v>0.15138888888888891</v>
      </c>
      <c r="AM169" s="8">
        <v>0.15138888888888891</v>
      </c>
      <c r="AN169" s="11">
        <v>0.15138888888888891</v>
      </c>
      <c r="AO169" s="11">
        <v>0.15138888888888891</v>
      </c>
      <c r="AP169" s="11">
        <v>0.15138888888888891</v>
      </c>
      <c r="AQ169" s="11">
        <v>0.15138888888888891</v>
      </c>
      <c r="AR169" s="11">
        <v>0.15138888888888891</v>
      </c>
      <c r="AS169" s="11">
        <v>0.15138888888888891</v>
      </c>
      <c r="AT169" s="8">
        <v>0.15138888888888891</v>
      </c>
      <c r="AU169" s="11">
        <v>0.15138888888888891</v>
      </c>
      <c r="AV169" s="11">
        <v>0.15138888888888891</v>
      </c>
      <c r="AW169" s="11">
        <v>0.15138888888888891</v>
      </c>
      <c r="AX169" s="11">
        <v>0.15138888888888891</v>
      </c>
      <c r="AY169" s="11"/>
      <c r="AZ169" s="11"/>
      <c r="BA169" s="11"/>
      <c r="BB169" s="11"/>
      <c r="BC169" s="11"/>
      <c r="BD169" s="11"/>
      <c r="BE169" s="11"/>
    </row>
    <row r="170" spans="3:57" s="1" customFormat="1" ht="14.4" x14ac:dyDescent="0.3">
      <c r="C170" s="14"/>
      <c r="D170" s="14"/>
      <c r="E170" s="13" t="s">
        <v>12</v>
      </c>
      <c r="F170" s="5" t="s">
        <v>1</v>
      </c>
      <c r="G170" s="7" t="s">
        <v>82</v>
      </c>
      <c r="H170" s="12" t="s">
        <v>0</v>
      </c>
      <c r="I170" s="12" t="str">
        <f>$I$4</f>
        <v>2018-0</v>
      </c>
      <c r="J170" s="12">
        <f t="shared" si="5"/>
        <v>4.1666666666666657E-2</v>
      </c>
      <c r="K170" s="12"/>
      <c r="L170" s="12"/>
      <c r="M170" s="12"/>
      <c r="N170" s="8">
        <v>4.1666666666666657E-2</v>
      </c>
      <c r="O170" s="11">
        <v>4.1666666666666657E-2</v>
      </c>
      <c r="P170" s="8">
        <v>4.1666666666666657E-2</v>
      </c>
      <c r="Q170" s="11">
        <v>4.1666666666666657E-2</v>
      </c>
      <c r="R170" s="11">
        <v>4.1666666666666657E-2</v>
      </c>
      <c r="S170" s="11">
        <v>4.1666666666666657E-2</v>
      </c>
      <c r="T170" s="11">
        <v>4.1666666666666657E-2</v>
      </c>
      <c r="U170" s="11">
        <v>4.1666666666666657E-2</v>
      </c>
      <c r="V170" s="11">
        <v>4.1666666666666657E-2</v>
      </c>
      <c r="W170" s="11">
        <v>4.1666666666666657E-2</v>
      </c>
      <c r="X170" s="11">
        <v>4.1666666666666657E-2</v>
      </c>
      <c r="Y170" s="11">
        <v>4.1666666666666657E-2</v>
      </c>
      <c r="Z170" s="11">
        <v>4.1666666666666657E-2</v>
      </c>
      <c r="AA170" s="11">
        <v>4.1666666666666657E-2</v>
      </c>
      <c r="AB170" s="11">
        <v>4.1666666666666657E-2</v>
      </c>
      <c r="AC170" s="8">
        <v>4.1666666666666657E-2</v>
      </c>
      <c r="AD170" s="11">
        <v>4.1666666666666657E-2</v>
      </c>
      <c r="AE170" s="11">
        <v>4.1666666666666657E-2</v>
      </c>
      <c r="AF170" s="11">
        <v>4.1666666666666657E-2</v>
      </c>
      <c r="AG170" s="11">
        <v>4.1666666666666657E-2</v>
      </c>
      <c r="AH170" s="8">
        <v>4.1666666666666657E-2</v>
      </c>
      <c r="AI170" s="11">
        <v>4.1666666666666657E-2</v>
      </c>
      <c r="AJ170" s="11">
        <v>4.1666666666666657E-2</v>
      </c>
      <c r="AK170" s="11">
        <v>4.1666666666666657E-2</v>
      </c>
      <c r="AL170" s="8">
        <v>4.1666666666666657E-2</v>
      </c>
      <c r="AM170" s="8">
        <v>4.1666666666666657E-2</v>
      </c>
      <c r="AN170" s="11">
        <v>4.1666666666666657E-2</v>
      </c>
      <c r="AO170" s="11">
        <v>4.1666666666666657E-2</v>
      </c>
      <c r="AP170" s="11">
        <v>4.1666666666666657E-2</v>
      </c>
      <c r="AQ170" s="11">
        <v>4.1666666666666657E-2</v>
      </c>
      <c r="AR170" s="11">
        <v>4.1666666666666657E-2</v>
      </c>
      <c r="AS170" s="11">
        <v>4.1666666666666657E-2</v>
      </c>
      <c r="AT170" s="8">
        <v>4.1666666666666657E-2</v>
      </c>
      <c r="AU170" s="11">
        <v>4.1666666666666657E-2</v>
      </c>
      <c r="AV170" s="11">
        <v>4.1666666666666657E-2</v>
      </c>
      <c r="AW170" s="11">
        <v>4.1666666666666657E-2</v>
      </c>
      <c r="AX170" s="11">
        <v>4.1666666666666657E-2</v>
      </c>
      <c r="AY170" s="11"/>
      <c r="AZ170" s="11"/>
      <c r="BA170" s="11"/>
      <c r="BB170" s="11"/>
      <c r="BC170" s="11"/>
      <c r="BD170" s="11"/>
      <c r="BE170" s="11"/>
    </row>
    <row r="171" spans="3:57" s="1" customFormat="1" ht="14.4" x14ac:dyDescent="0.3">
      <c r="C171" s="14"/>
      <c r="D171" s="14"/>
      <c r="E171" s="13" t="s">
        <v>11</v>
      </c>
      <c r="F171" s="5" t="s">
        <v>1</v>
      </c>
      <c r="G171" s="7" t="s">
        <v>82</v>
      </c>
      <c r="H171" s="12" t="s">
        <v>0</v>
      </c>
      <c r="I171" s="12" t="str">
        <f>$I$4</f>
        <v>2018-0</v>
      </c>
      <c r="J171" s="12">
        <f t="shared" si="5"/>
        <v>1.5277777777777779E-2</v>
      </c>
      <c r="K171" s="12"/>
      <c r="L171" s="12"/>
      <c r="M171" s="12"/>
      <c r="N171" s="8">
        <v>1.5277777777777779E-2</v>
      </c>
      <c r="O171" s="11">
        <v>1.5277777777777779E-2</v>
      </c>
      <c r="P171" s="8">
        <v>1.5277777777777779E-2</v>
      </c>
      <c r="Q171" s="11">
        <v>1.5277777777777779E-2</v>
      </c>
      <c r="R171" s="11">
        <v>1.5277777777777779E-2</v>
      </c>
      <c r="S171" s="11">
        <v>1.5277777777777779E-2</v>
      </c>
      <c r="T171" s="11">
        <v>1.5277777777777779E-2</v>
      </c>
      <c r="U171" s="11">
        <v>1.5277777777777779E-2</v>
      </c>
      <c r="V171" s="11">
        <v>1.5277777777777779E-2</v>
      </c>
      <c r="W171" s="11">
        <v>1.5277777777777779E-2</v>
      </c>
      <c r="X171" s="11">
        <v>1.5277777777777779E-2</v>
      </c>
      <c r="Y171" s="11">
        <v>1.5277777777777779E-2</v>
      </c>
      <c r="Z171" s="11">
        <v>1.5277777777777779E-2</v>
      </c>
      <c r="AA171" s="11">
        <v>1.5277777777777779E-2</v>
      </c>
      <c r="AB171" s="11">
        <v>1.5277777777777779E-2</v>
      </c>
      <c r="AC171" s="8">
        <v>1.5277777777777779E-2</v>
      </c>
      <c r="AD171" s="11">
        <v>1.5277777777777779E-2</v>
      </c>
      <c r="AE171" s="11">
        <v>1.5277777777777779E-2</v>
      </c>
      <c r="AF171" s="11">
        <v>1.5277777777777779E-2</v>
      </c>
      <c r="AG171" s="11">
        <v>1.5277777777777779E-2</v>
      </c>
      <c r="AH171" s="8">
        <v>1.5277777777777779E-2</v>
      </c>
      <c r="AI171" s="11">
        <v>1.5277777777777779E-2</v>
      </c>
      <c r="AJ171" s="11">
        <v>1.5277777777777779E-2</v>
      </c>
      <c r="AK171" s="11">
        <v>1.5277777777777779E-2</v>
      </c>
      <c r="AL171" s="8">
        <v>1.5277777777777779E-2</v>
      </c>
      <c r="AM171" s="8">
        <v>1.5277777777777779E-2</v>
      </c>
      <c r="AN171" s="11">
        <v>1.5277777777777779E-2</v>
      </c>
      <c r="AO171" s="11">
        <v>1.5277777777777779E-2</v>
      </c>
      <c r="AP171" s="11">
        <v>1.5277777777777779E-2</v>
      </c>
      <c r="AQ171" s="11">
        <v>1.5277777777777779E-2</v>
      </c>
      <c r="AR171" s="11">
        <v>1.5277777777777779E-2</v>
      </c>
      <c r="AS171" s="11">
        <v>1.5277777777777779E-2</v>
      </c>
      <c r="AT171" s="8">
        <v>1.5277777777777779E-2</v>
      </c>
      <c r="AU171" s="11">
        <v>1.5277777777777779E-2</v>
      </c>
      <c r="AV171" s="11">
        <v>1.5277777777777779E-2</v>
      </c>
      <c r="AW171" s="11">
        <v>1.5277777777777779E-2</v>
      </c>
      <c r="AX171" s="11">
        <v>1.5277777777777779E-2</v>
      </c>
      <c r="AY171" s="11"/>
      <c r="AZ171" s="11"/>
      <c r="BA171" s="11"/>
      <c r="BB171" s="11"/>
      <c r="BC171" s="11"/>
      <c r="BD171" s="11"/>
      <c r="BE171" s="11"/>
    </row>
    <row r="172" spans="3:57" s="1" customFormat="1" ht="14.4" x14ac:dyDescent="0.3">
      <c r="C172" s="14" t="s">
        <v>15</v>
      </c>
      <c r="D172" s="14"/>
      <c r="E172" s="13" t="s">
        <v>4</v>
      </c>
      <c r="F172" s="5" t="s">
        <v>1</v>
      </c>
      <c r="G172" s="7" t="s">
        <v>83</v>
      </c>
      <c r="H172" s="12" t="s">
        <v>0</v>
      </c>
      <c r="I172" s="12" t="str">
        <f>$I$4</f>
        <v>2018-0</v>
      </c>
      <c r="J172" s="12">
        <f t="shared" si="5"/>
        <v>0.20527372696240623</v>
      </c>
      <c r="K172" s="12"/>
      <c r="L172" s="12"/>
      <c r="M172" s="12"/>
      <c r="N172" s="8">
        <v>0.17983963785032733</v>
      </c>
      <c r="O172" s="11">
        <v>0.1847278403091426</v>
      </c>
      <c r="P172" s="8">
        <v>0.18053239937312171</v>
      </c>
      <c r="Q172" s="11">
        <v>0.18899974923564905</v>
      </c>
      <c r="R172" s="11">
        <v>0.17755963027155047</v>
      </c>
      <c r="S172" s="11">
        <v>0.18328789186439623</v>
      </c>
      <c r="T172" s="11">
        <v>0.1716506813886951</v>
      </c>
      <c r="U172" s="11">
        <v>0.18720877012804329</v>
      </c>
      <c r="V172" s="11">
        <v>0.18775744281800108</v>
      </c>
      <c r="W172" s="11">
        <v>0.19770277194135344</v>
      </c>
      <c r="X172" s="11">
        <v>0.20323889100598283</v>
      </c>
      <c r="Y172" s="11">
        <v>0.1752526697784893</v>
      </c>
      <c r="Z172" s="11">
        <v>0.21311270704422042</v>
      </c>
      <c r="AA172" s="11">
        <v>0.18124191037078158</v>
      </c>
      <c r="AB172" s="11">
        <v>0.17419922270000554</v>
      </c>
      <c r="AC172" s="8">
        <v>0.17983963785032733</v>
      </c>
      <c r="AD172" s="11">
        <v>0.18387217458057856</v>
      </c>
      <c r="AE172" s="11">
        <v>0.190695774124166</v>
      </c>
      <c r="AF172" s="11">
        <v>0.22321031560435289</v>
      </c>
      <c r="AG172" s="11">
        <v>0.17983963785032733</v>
      </c>
      <c r="AH172" s="8">
        <v>0.18053239937312171</v>
      </c>
      <c r="AI172" s="11">
        <v>0.19546780608712858</v>
      </c>
      <c r="AJ172" s="11">
        <v>0.18663060033101425</v>
      </c>
      <c r="AK172" s="11">
        <v>0.19864735991761995</v>
      </c>
      <c r="AL172" s="8">
        <v>0.18053239937312171</v>
      </c>
      <c r="AM172" s="8">
        <v>0.18053239937312171</v>
      </c>
      <c r="AN172" s="11">
        <v>0.17234722907233169</v>
      </c>
      <c r="AO172" s="11">
        <v>0.19021268819705037</v>
      </c>
      <c r="AP172" s="11">
        <v>0.2068140210738334</v>
      </c>
      <c r="AQ172" s="11">
        <v>0.18908295161959443</v>
      </c>
      <c r="AR172" s="11">
        <v>0.17719557014071957</v>
      </c>
      <c r="AS172" s="11">
        <v>0.18053239937312171</v>
      </c>
      <c r="AT172" s="8">
        <v>0.18053239937312171</v>
      </c>
      <c r="AU172" s="11">
        <v>0.20527372696240623</v>
      </c>
      <c r="AV172" s="11">
        <v>0.18227627152553366</v>
      </c>
      <c r="AW172" s="11">
        <v>0.18502491634324508</v>
      </c>
      <c r="AX172" s="11">
        <v>0.19071947508528425</v>
      </c>
      <c r="AY172" s="11"/>
      <c r="AZ172" s="11"/>
      <c r="BA172" s="11"/>
      <c r="BB172" s="11"/>
      <c r="BC172" s="11"/>
      <c r="BD172" s="11"/>
      <c r="BE172" s="11"/>
    </row>
    <row r="173" spans="3:57" s="1" customFormat="1" ht="14.4" x14ac:dyDescent="0.3">
      <c r="C173" s="14"/>
      <c r="D173" s="14"/>
      <c r="E173" s="13" t="s">
        <v>3</v>
      </c>
      <c r="F173" s="5" t="s">
        <v>1</v>
      </c>
      <c r="G173" s="7" t="s">
        <v>83</v>
      </c>
      <c r="H173" s="12" t="s">
        <v>0</v>
      </c>
      <c r="I173" s="12" t="str">
        <f>$I$4</f>
        <v>2018-0</v>
      </c>
      <c r="J173" s="12">
        <f t="shared" si="5"/>
        <v>0.22703085009667048</v>
      </c>
      <c r="K173" s="12"/>
      <c r="L173" s="12"/>
      <c r="M173" s="12"/>
      <c r="N173" s="8">
        <v>0.1989009819542791</v>
      </c>
      <c r="O173" s="11">
        <v>0.20430728882117155</v>
      </c>
      <c r="P173" s="8">
        <v>0.19966716981359084</v>
      </c>
      <c r="Q173" s="11">
        <v>0.20903198072145518</v>
      </c>
      <c r="R173" s="11">
        <v>0.1963793145860466</v>
      </c>
      <c r="S173" s="11">
        <v>0.20271471911269628</v>
      </c>
      <c r="T173" s="11">
        <v>0.18984407158196695</v>
      </c>
      <c r="U173" s="11">
        <v>0.20705117433516307</v>
      </c>
      <c r="V173" s="11">
        <v>0.20765800127336523</v>
      </c>
      <c r="W173" s="11">
        <v>0.21865744362177342</v>
      </c>
      <c r="X173" s="11">
        <v>0.22478034028311467</v>
      </c>
      <c r="Y173" s="11">
        <v>0.19382783754302962</v>
      </c>
      <c r="Z173" s="11">
        <v>0.23570068981849263</v>
      </c>
      <c r="AA173" s="11">
        <v>0.20045188243773077</v>
      </c>
      <c r="AB173" s="11">
        <v>0.19266273478341625</v>
      </c>
      <c r="AC173" s="8">
        <v>0.1989009819542791</v>
      </c>
      <c r="AD173" s="11">
        <v>0.20336093041169978</v>
      </c>
      <c r="AE173" s="11">
        <v>0.21090776861658911</v>
      </c>
      <c r="AF173" s="11">
        <v>0.24686855182048245</v>
      </c>
      <c r="AG173" s="11">
        <v>0.1989009819542791</v>
      </c>
      <c r="AH173" s="8">
        <v>0.19966716981359084</v>
      </c>
      <c r="AI173" s="11">
        <v>0.21618559198576431</v>
      </c>
      <c r="AJ173" s="11">
        <v>0.20641172386840284</v>
      </c>
      <c r="AK173" s="11">
        <v>0.21970214921764414</v>
      </c>
      <c r="AL173" s="8">
        <v>0.19966716981359084</v>
      </c>
      <c r="AM173" s="8">
        <v>0.19966716981359084</v>
      </c>
      <c r="AN173" s="11">
        <v>0.19061444690027468</v>
      </c>
      <c r="AO173" s="11">
        <v>0.21037348003360409</v>
      </c>
      <c r="AP173" s="11">
        <v>0.22873440118764984</v>
      </c>
      <c r="AQ173" s="11">
        <v>0.20912400179125656</v>
      </c>
      <c r="AR173" s="11">
        <v>0.19597666743674053</v>
      </c>
      <c r="AS173" s="11">
        <v>0.19966716981359084</v>
      </c>
      <c r="AT173" s="8">
        <v>0.19966716981359084</v>
      </c>
      <c r="AU173" s="11">
        <v>0.22703085009667048</v>
      </c>
      <c r="AV173" s="11">
        <v>0.20159587634160409</v>
      </c>
      <c r="AW173" s="11">
        <v>0.20463585217686095</v>
      </c>
      <c r="AX173" s="11">
        <v>0.21093398166114385</v>
      </c>
      <c r="AY173" s="11"/>
      <c r="AZ173" s="11"/>
      <c r="BA173" s="11"/>
      <c r="BB173" s="11"/>
      <c r="BC173" s="11"/>
      <c r="BD173" s="11"/>
      <c r="BE173" s="11"/>
    </row>
    <row r="174" spans="3:57" s="1" customFormat="1" ht="14.4" x14ac:dyDescent="0.3">
      <c r="C174" s="14"/>
      <c r="D174" s="14"/>
      <c r="E174" s="13" t="s">
        <v>2</v>
      </c>
      <c r="F174" s="5" t="s">
        <v>1</v>
      </c>
      <c r="G174" s="7" t="s">
        <v>83</v>
      </c>
      <c r="H174" s="12" t="s">
        <v>0</v>
      </c>
      <c r="I174" s="12" t="str">
        <f>$I$4</f>
        <v>2018-0</v>
      </c>
      <c r="J174" s="12">
        <f t="shared" si="5"/>
        <v>2.1757123134264256E-2</v>
      </c>
      <c r="K174" s="12"/>
      <c r="L174" s="12"/>
      <c r="M174" s="12"/>
      <c r="N174" s="8">
        <v>1.9061344103951744E-2</v>
      </c>
      <c r="O174" s="11">
        <v>1.9579448512028939E-2</v>
      </c>
      <c r="P174" s="8">
        <v>1.9134770440469122E-2</v>
      </c>
      <c r="Q174" s="11">
        <v>2.0032231485806115E-2</v>
      </c>
      <c r="R174" s="11">
        <v>1.881968431449613E-2</v>
      </c>
      <c r="S174" s="11">
        <v>1.9426827248300058E-2</v>
      </c>
      <c r="T174" s="11">
        <v>1.8193390193271829E-2</v>
      </c>
      <c r="U174" s="11">
        <v>1.9842404207119795E-2</v>
      </c>
      <c r="V174" s="11">
        <v>1.9900558455364169E-2</v>
      </c>
      <c r="W174" s="11">
        <v>2.0954671680419951E-2</v>
      </c>
      <c r="X174" s="11">
        <v>2.1541449277131822E-2</v>
      </c>
      <c r="Y174" s="11">
        <v>1.8575167764540341E-2</v>
      </c>
      <c r="Z174" s="11">
        <v>2.2587982774272208E-2</v>
      </c>
      <c r="AA174" s="11">
        <v>1.9209972066949198E-2</v>
      </c>
      <c r="AB174" s="11">
        <v>1.8463512083410724E-2</v>
      </c>
      <c r="AC174" s="8">
        <v>1.9061344103951744E-2</v>
      </c>
      <c r="AD174" s="11">
        <v>1.9488755831121227E-2</v>
      </c>
      <c r="AE174" s="11">
        <v>2.0211994492423124E-2</v>
      </c>
      <c r="AF174" s="11">
        <v>2.3658236216129565E-2</v>
      </c>
      <c r="AG174" s="11">
        <v>1.9061344103951744E-2</v>
      </c>
      <c r="AH174" s="8">
        <v>1.9134770440469122E-2</v>
      </c>
      <c r="AI174" s="11">
        <v>2.0717785898635748E-2</v>
      </c>
      <c r="AJ174" s="11">
        <v>1.9781123537388604E-2</v>
      </c>
      <c r="AK174" s="11">
        <v>2.1054789300024229E-2</v>
      </c>
      <c r="AL174" s="8">
        <v>1.9134770440469122E-2</v>
      </c>
      <c r="AM174" s="8">
        <v>1.9134770440469122E-2</v>
      </c>
      <c r="AN174" s="11">
        <v>1.8267217827942991E-2</v>
      </c>
      <c r="AO174" s="11">
        <v>2.0160791836553726E-2</v>
      </c>
      <c r="AP174" s="11">
        <v>2.1920380113816442E-2</v>
      </c>
      <c r="AQ174" s="11">
        <v>2.0041050171662085E-2</v>
      </c>
      <c r="AR174" s="11">
        <v>1.8781097296020965E-2</v>
      </c>
      <c r="AS174" s="11">
        <v>1.9134770440469122E-2</v>
      </c>
      <c r="AT174" s="8">
        <v>1.9134770440469122E-2</v>
      </c>
      <c r="AU174" s="11">
        <v>2.1757123134264256E-2</v>
      </c>
      <c r="AV174" s="11">
        <v>1.9319604816070389E-2</v>
      </c>
      <c r="AW174" s="11">
        <v>1.9610935833615839E-2</v>
      </c>
      <c r="AX174" s="11">
        <v>2.0214506575859621E-2</v>
      </c>
      <c r="AY174" s="11"/>
      <c r="AZ174" s="11"/>
      <c r="BA174" s="11"/>
      <c r="BB174" s="11"/>
      <c r="BC174" s="11"/>
      <c r="BD174" s="11"/>
      <c r="BE174" s="11"/>
    </row>
    <row r="175" spans="3:57" s="1" customFormat="1" ht="14.4" x14ac:dyDescent="0.3">
      <c r="C175" s="14"/>
      <c r="D175" s="14"/>
      <c r="E175" s="13" t="s">
        <v>10</v>
      </c>
      <c r="F175" s="5" t="s">
        <v>1</v>
      </c>
      <c r="G175" s="7" t="s">
        <v>83</v>
      </c>
      <c r="H175" s="12" t="s">
        <v>0</v>
      </c>
      <c r="I175" s="12" t="str">
        <f>$I$4</f>
        <v>2018-0</v>
      </c>
      <c r="J175" s="12">
        <f t="shared" si="5"/>
        <v>7.3412702186023526E-2</v>
      </c>
      <c r="K175" s="12"/>
      <c r="L175" s="12"/>
      <c r="M175" s="12"/>
      <c r="N175" s="8">
        <v>8.2831225967126748E-2</v>
      </c>
      <c r="O175" s="11">
        <v>8.0966827073093273E-2</v>
      </c>
      <c r="P175" s="8">
        <v>8.2565914852688313E-2</v>
      </c>
      <c r="Q175" s="11">
        <v>7.9354013578787838E-2</v>
      </c>
      <c r="R175" s="11">
        <v>8.3706692735069421E-2</v>
      </c>
      <c r="S175" s="11">
        <v>8.1514103810580177E-2</v>
      </c>
      <c r="T175" s="11">
        <v>8.5989780760608828E-2</v>
      </c>
      <c r="U175" s="11">
        <v>8.0028104085989038E-2</v>
      </c>
      <c r="V175" s="11">
        <v>7.9821262549904931E-2</v>
      </c>
      <c r="W175" s="11">
        <v>7.6129410377544435E-2</v>
      </c>
      <c r="X175" s="11">
        <v>7.4133097667028108E-2</v>
      </c>
      <c r="Y175" s="11">
        <v>8.4595790905574203E-2</v>
      </c>
      <c r="Z175" s="11">
        <v>7.0721606902251141E-2</v>
      </c>
      <c r="AA175" s="11">
        <v>8.2294542286477132E-2</v>
      </c>
      <c r="AB175" s="11">
        <v>8.5002791055918653E-2</v>
      </c>
      <c r="AC175" s="8">
        <v>8.2831225967126748E-2</v>
      </c>
      <c r="AD175" s="11">
        <v>8.1291831546243393E-2</v>
      </c>
      <c r="AE175" s="11">
        <v>7.8718657041232321E-2</v>
      </c>
      <c r="AF175" s="11">
        <v>6.7529573395936848E-2</v>
      </c>
      <c r="AG175" s="11">
        <v>8.2831225967126748E-2</v>
      </c>
      <c r="AH175" s="8">
        <v>8.2565914852688313E-2</v>
      </c>
      <c r="AI175" s="11">
        <v>7.69484802007806E-2</v>
      </c>
      <c r="AJ175" s="11">
        <v>8.0246372385894299E-2</v>
      </c>
      <c r="AK175" s="11">
        <v>7.5785368194192682E-2</v>
      </c>
      <c r="AL175" s="8">
        <v>8.2565914852688313E-2</v>
      </c>
      <c r="AM175" s="8">
        <v>8.2565914852688313E-2</v>
      </c>
      <c r="AN175" s="11">
        <v>8.5719709251167689E-2</v>
      </c>
      <c r="AO175" s="11">
        <v>7.8899319337007917E-2</v>
      </c>
      <c r="AP175" s="11">
        <v>7.2872818136294468E-2</v>
      </c>
      <c r="AQ175" s="11">
        <v>7.9322775020148714E-2</v>
      </c>
      <c r="AR175" s="11">
        <v>8.3846790426284484E-2</v>
      </c>
      <c r="AS175" s="11">
        <v>8.2565914852688313E-2</v>
      </c>
      <c r="AT175" s="8">
        <v>8.2565914852688313E-2</v>
      </c>
      <c r="AU175" s="11">
        <v>7.3412702186023526E-2</v>
      </c>
      <c r="AV175" s="11">
        <v>8.1899585194270375E-2</v>
      </c>
      <c r="AW175" s="11">
        <v>8.0854134145691231E-2</v>
      </c>
      <c r="AX175" s="11">
        <v>7.8709799945076972E-2</v>
      </c>
      <c r="AY175" s="11"/>
      <c r="AZ175" s="11"/>
      <c r="BA175" s="11"/>
      <c r="BB175" s="11"/>
      <c r="BC175" s="11"/>
      <c r="BD175" s="11"/>
      <c r="BE175" s="11"/>
    </row>
    <row r="176" spans="3:57" s="1" customFormat="1" ht="14.4" x14ac:dyDescent="0.3">
      <c r="C176" s="15"/>
      <c r="D176" s="15"/>
      <c r="E176" s="13" t="s">
        <v>9</v>
      </c>
      <c r="F176" s="5" t="s">
        <v>1</v>
      </c>
      <c r="G176" s="7" t="s">
        <v>83</v>
      </c>
      <c r="H176" s="12" t="s">
        <v>0</v>
      </c>
      <c r="I176" s="12" t="str">
        <f>$I$4</f>
        <v>2018-0</v>
      </c>
      <c r="J176" s="12">
        <f t="shared" si="5"/>
        <v>8.1193772002975326E-2</v>
      </c>
      <c r="K176" s="12"/>
      <c r="L176" s="12"/>
      <c r="M176" s="12"/>
      <c r="N176" s="8">
        <v>9.1610572498204701E-2</v>
      </c>
      <c r="O176" s="11">
        <v>8.9548564504803613E-2</v>
      </c>
      <c r="P176" s="8">
        <v>9.1317140850899509E-2</v>
      </c>
      <c r="Q176" s="11">
        <v>8.7764807644742301E-2</v>
      </c>
      <c r="R176" s="11">
        <v>9.2578830674731161E-2</v>
      </c>
      <c r="S176" s="11">
        <v>9.0153847532438908E-2</v>
      </c>
      <c r="T176" s="11">
        <v>9.5103904988691798E-2</v>
      </c>
      <c r="U176" s="11">
        <v>8.851034553289111E-2</v>
      </c>
      <c r="V176" s="11">
        <v>8.8281580700355675E-2</v>
      </c>
      <c r="W176" s="11">
        <v>8.4198426224012274E-2</v>
      </c>
      <c r="X176" s="11">
        <v>8.1990522765376703E-2</v>
      </c>
      <c r="Y176" s="11">
        <v>9.3562165056856272E-2</v>
      </c>
      <c r="Z176" s="11">
        <v>7.8217445421844584E-2</v>
      </c>
      <c r="AA176" s="11">
        <v>9.101700529379958E-2</v>
      </c>
      <c r="AB176" s="11">
        <v>9.4012303471983749E-2</v>
      </c>
      <c r="AC176" s="8">
        <v>9.1610572498204701E-2</v>
      </c>
      <c r="AD176" s="11">
        <v>8.9908016456674719E-2</v>
      </c>
      <c r="AE176" s="11">
        <v>8.7062109170026533E-2</v>
      </c>
      <c r="AF176" s="11">
        <v>7.468708578352462E-2</v>
      </c>
      <c r="AG176" s="11">
        <v>9.1610572498204701E-2</v>
      </c>
      <c r="AH176" s="8">
        <v>9.1317140850899509E-2</v>
      </c>
      <c r="AI176" s="11">
        <v>8.5104309899480854E-2</v>
      </c>
      <c r="AJ176" s="11">
        <v>8.8751748260896907E-2</v>
      </c>
      <c r="AK176" s="11">
        <v>8.3817918740120928E-2</v>
      </c>
      <c r="AL176" s="8">
        <v>9.1317140850899509E-2</v>
      </c>
      <c r="AM176" s="8">
        <v>9.1317140850899509E-2</v>
      </c>
      <c r="AN176" s="11">
        <v>9.4805208388388226E-2</v>
      </c>
      <c r="AO176" s="11">
        <v>8.7261920004064061E-2</v>
      </c>
      <c r="AP176" s="11">
        <v>8.0596665219864846E-2</v>
      </c>
      <c r="AQ176" s="11">
        <v>8.7730258086800419E-2</v>
      </c>
      <c r="AR176" s="11">
        <v>9.2733777429992059E-2</v>
      </c>
      <c r="AS176" s="11">
        <v>9.1317140850899509E-2</v>
      </c>
      <c r="AT176" s="8">
        <v>9.1317140850899509E-2</v>
      </c>
      <c r="AU176" s="11">
        <v>8.1193772002975326E-2</v>
      </c>
      <c r="AV176" s="11">
        <v>9.0580186389976447E-2</v>
      </c>
      <c r="AW176" s="11">
        <v>8.9423927165741462E-2</v>
      </c>
      <c r="AX176" s="11">
        <v>8.7052313303310924E-2</v>
      </c>
      <c r="AY176" s="11"/>
      <c r="AZ176" s="11"/>
      <c r="BA176" s="11"/>
      <c r="BB176" s="11"/>
      <c r="BC176" s="11"/>
      <c r="BD176" s="11"/>
      <c r="BE176" s="11"/>
    </row>
    <row r="177" spans="3:57" s="1" customFormat="1" ht="14.4" x14ac:dyDescent="0.3">
      <c r="C177" s="14"/>
      <c r="D177" s="14"/>
      <c r="E177" s="13" t="s">
        <v>8</v>
      </c>
      <c r="F177" s="5" t="s">
        <v>1</v>
      </c>
      <c r="G177" s="7" t="s">
        <v>83</v>
      </c>
      <c r="H177" s="12" t="s">
        <v>0</v>
      </c>
      <c r="I177" s="12" t="str">
        <f>$I$4</f>
        <v>2018-0</v>
      </c>
      <c r="J177" s="12">
        <f t="shared" si="5"/>
        <v>7.7810698169518012E-3</v>
      </c>
      <c r="K177" s="12"/>
      <c r="L177" s="12"/>
      <c r="M177" s="12"/>
      <c r="N177" s="8">
        <v>8.7793465310779494E-3</v>
      </c>
      <c r="O177" s="11">
        <v>8.581737431710347E-3</v>
      </c>
      <c r="P177" s="8">
        <v>8.7512259982112026E-3</v>
      </c>
      <c r="Q177" s="11">
        <v>8.4107940659544703E-3</v>
      </c>
      <c r="R177" s="11">
        <v>8.8721379396617343E-3</v>
      </c>
      <c r="S177" s="11">
        <v>8.6397437218587274E-3</v>
      </c>
      <c r="T177" s="11">
        <v>9.1141242280829635E-3</v>
      </c>
      <c r="U177" s="11">
        <v>8.4822414469020637E-3</v>
      </c>
      <c r="V177" s="11">
        <v>8.4603181504507505E-3</v>
      </c>
      <c r="W177" s="11">
        <v>8.0690158464678426E-3</v>
      </c>
      <c r="X177" s="11">
        <v>7.8574250983486013E-3</v>
      </c>
      <c r="Y177" s="11">
        <v>8.966374151282059E-3</v>
      </c>
      <c r="Z177" s="11">
        <v>7.4958385195934389E-3</v>
      </c>
      <c r="AA177" s="11">
        <v>8.7224630073224584E-3</v>
      </c>
      <c r="AB177" s="11">
        <v>9.0095124160651085E-3</v>
      </c>
      <c r="AC177" s="8">
        <v>8.7793465310779494E-3</v>
      </c>
      <c r="AD177" s="11">
        <v>8.6161849104313265E-3</v>
      </c>
      <c r="AE177" s="11">
        <v>8.3434521287942091E-3</v>
      </c>
      <c r="AF177" s="11">
        <v>7.1575123875877757E-3</v>
      </c>
      <c r="AG177" s="11">
        <v>8.7793465310779494E-3</v>
      </c>
      <c r="AH177" s="8">
        <v>8.7512259982112026E-3</v>
      </c>
      <c r="AI177" s="11">
        <v>8.1558296987002468E-3</v>
      </c>
      <c r="AJ177" s="11">
        <v>8.5053758750026198E-3</v>
      </c>
      <c r="AK177" s="11">
        <v>8.0325505459282551E-3</v>
      </c>
      <c r="AL177" s="8">
        <v>8.7512259982112026E-3</v>
      </c>
      <c r="AM177" s="8">
        <v>8.7512259982112026E-3</v>
      </c>
      <c r="AN177" s="11">
        <v>9.0854991372205374E-3</v>
      </c>
      <c r="AO177" s="11">
        <v>8.362600667056139E-3</v>
      </c>
      <c r="AP177" s="11">
        <v>7.7238470835703805E-3</v>
      </c>
      <c r="AQ177" s="11">
        <v>8.407483066651707E-3</v>
      </c>
      <c r="AR177" s="11">
        <v>8.8869870037075714E-3</v>
      </c>
      <c r="AS177" s="11">
        <v>8.7512259982112026E-3</v>
      </c>
      <c r="AT177" s="8">
        <v>8.7512259982112026E-3</v>
      </c>
      <c r="AU177" s="11">
        <v>7.7810698169518012E-3</v>
      </c>
      <c r="AV177" s="11">
        <v>8.6806011957060742E-3</v>
      </c>
      <c r="AW177" s="11">
        <v>8.5697930200502228E-3</v>
      </c>
      <c r="AX177" s="11">
        <v>8.3425133582339626E-3</v>
      </c>
      <c r="AY177" s="11"/>
      <c r="AZ177" s="11"/>
      <c r="BA177" s="11"/>
      <c r="BB177" s="11"/>
      <c r="BC177" s="11"/>
      <c r="BD177" s="11"/>
      <c r="BE177" s="11"/>
    </row>
    <row r="178" spans="3:57" s="1" customFormat="1" ht="14.4" x14ac:dyDescent="0.3">
      <c r="C178" s="14"/>
      <c r="D178" s="14"/>
      <c r="E178" s="13" t="s">
        <v>7</v>
      </c>
      <c r="F178" s="5" t="s">
        <v>1</v>
      </c>
      <c r="G178" s="7" t="s">
        <v>83</v>
      </c>
      <c r="H178" s="12" t="s">
        <v>0</v>
      </c>
      <c r="I178" s="12" t="str">
        <f>$I$4</f>
        <v>2018-0</v>
      </c>
      <c r="J178" s="12">
        <f t="shared" si="5"/>
        <v>6.623647073765683E-2</v>
      </c>
      <c r="K178" s="12"/>
      <c r="L178" s="12"/>
      <c r="M178" s="12"/>
      <c r="N178" s="8">
        <v>8.812256724665854E-2</v>
      </c>
      <c r="O178" s="11">
        <v>8.3934252402638507E-2</v>
      </c>
      <c r="P178" s="8">
        <v>8.7529340320556745E-2</v>
      </c>
      <c r="Q178" s="11">
        <v>8.0268675361069075E-2</v>
      </c>
      <c r="R178" s="11">
        <v>9.0074268456459189E-2</v>
      </c>
      <c r="S178" s="11">
        <v>8.5168646983427493E-2</v>
      </c>
      <c r="T178" s="11">
        <v>9.5127919094471838E-2</v>
      </c>
      <c r="U178" s="11">
        <v>8.1806125795720441E-2</v>
      </c>
      <c r="V178" s="11">
        <v>8.1335230554412094E-2</v>
      </c>
      <c r="W178" s="11">
        <v>7.2780725663756637E-2</v>
      </c>
      <c r="X178" s="11">
        <v>6.7998800673678222E-2</v>
      </c>
      <c r="Y178" s="11">
        <v>9.2048010339450287E-2</v>
      </c>
      <c r="Z178" s="11">
        <v>5.941658250987239E-2</v>
      </c>
      <c r="AA178" s="11">
        <v>8.6921658504226187E-2</v>
      </c>
      <c r="AB178" s="11">
        <v>9.2948983227456761E-2</v>
      </c>
      <c r="AC178" s="8">
        <v>8.812256724665854E-2</v>
      </c>
      <c r="AD178" s="11">
        <v>8.4667837105419974E-2</v>
      </c>
      <c r="AE178" s="11">
        <v>7.8811757187088244E-2</v>
      </c>
      <c r="AF178" s="11">
        <v>5.0525855026174425E-2</v>
      </c>
      <c r="AG178" s="11">
        <v>8.812256724665854E-2</v>
      </c>
      <c r="AH178" s="8">
        <v>8.7529340320556745E-2</v>
      </c>
      <c r="AI178" s="11">
        <v>7.4706685296162562E-2</v>
      </c>
      <c r="AJ178" s="11">
        <v>8.2302237115791904E-2</v>
      </c>
      <c r="AK178" s="11">
        <v>7.1966008893415895E-2</v>
      </c>
      <c r="AL178" s="8">
        <v>8.7529340320556745E-2</v>
      </c>
      <c r="AM178" s="8">
        <v>8.7529340320556745E-2</v>
      </c>
      <c r="AN178" s="11">
        <v>9.4532486930203719E-2</v>
      </c>
      <c r="AO178" s="11">
        <v>7.9226838930332111E-2</v>
      </c>
      <c r="AP178" s="11">
        <v>6.4900505037131823E-2</v>
      </c>
      <c r="AQ178" s="11">
        <v>8.0197225777902989E-2</v>
      </c>
      <c r="AR178" s="11">
        <v>9.0385809480117194E-2</v>
      </c>
      <c r="AS178" s="11">
        <v>8.7529340320556745E-2</v>
      </c>
      <c r="AT178" s="8">
        <v>8.7529340320556745E-2</v>
      </c>
      <c r="AU178" s="11">
        <v>6.623647073765683E-2</v>
      </c>
      <c r="AV178" s="11">
        <v>8.6035538207986761E-2</v>
      </c>
      <c r="AW178" s="11">
        <v>8.3679514903880592E-2</v>
      </c>
      <c r="AX178" s="11">
        <v>7.8791390482071316E-2</v>
      </c>
      <c r="AY178" s="11"/>
      <c r="AZ178" s="11"/>
      <c r="BA178" s="11"/>
      <c r="BB178" s="11"/>
      <c r="BC178" s="11"/>
      <c r="BD178" s="11"/>
      <c r="BE178" s="11"/>
    </row>
    <row r="179" spans="3:57" s="1" customFormat="1" ht="14.4" x14ac:dyDescent="0.3">
      <c r="C179" s="14"/>
      <c r="D179" s="14"/>
      <c r="E179" s="13" t="s">
        <v>6</v>
      </c>
      <c r="F179" s="5" t="s">
        <v>1</v>
      </c>
      <c r="G179" s="7" t="s">
        <v>83</v>
      </c>
      <c r="H179" s="12" t="s">
        <v>0</v>
      </c>
      <c r="I179" s="12" t="str">
        <f>$I$4</f>
        <v>2018-0</v>
      </c>
      <c r="J179" s="12">
        <f t="shared" si="5"/>
        <v>7.3256926161463773E-2</v>
      </c>
      <c r="K179" s="12"/>
      <c r="L179" s="12"/>
      <c r="M179" s="12"/>
      <c r="N179" s="8">
        <v>9.7462747185244475E-2</v>
      </c>
      <c r="O179" s="11">
        <v>9.2830509569738429E-2</v>
      </c>
      <c r="P179" s="8">
        <v>9.680664367250516E-2</v>
      </c>
      <c r="Q179" s="11">
        <v>8.8776415145882859E-2</v>
      </c>
      <c r="R179" s="11">
        <v>9.962131073525439E-2</v>
      </c>
      <c r="S179" s="11">
        <v>9.4195738599182482E-2</v>
      </c>
      <c r="T179" s="11">
        <v>0.10521060176347116</v>
      </c>
      <c r="U179" s="11">
        <v>9.0476821156557169E-2</v>
      </c>
      <c r="V179" s="11">
        <v>8.995601535971845E-2</v>
      </c>
      <c r="W179" s="11">
        <v>8.049481179401656E-2</v>
      </c>
      <c r="X179" s="11">
        <v>7.5206046828031226E-2</v>
      </c>
      <c r="Y179" s="11">
        <v>0.10180425106667312</v>
      </c>
      <c r="Z179" s="11">
        <v>6.5714192637646884E-2</v>
      </c>
      <c r="AA179" s="11">
        <v>9.613455318439762E-2</v>
      </c>
      <c r="AB179" s="11">
        <v>0.10280071877691069</v>
      </c>
      <c r="AC179" s="8">
        <v>9.7462747185244475E-2</v>
      </c>
      <c r="AD179" s="11">
        <v>9.3641847489865412E-2</v>
      </c>
      <c r="AE179" s="11">
        <v>8.7165077073277308E-2</v>
      </c>
      <c r="AF179" s="11">
        <v>5.5881129982865721E-2</v>
      </c>
      <c r="AG179" s="11">
        <v>9.7462747185244475E-2</v>
      </c>
      <c r="AH179" s="8">
        <v>9.680664367250516E-2</v>
      </c>
      <c r="AI179" s="11">
        <v>8.2624905396677495E-2</v>
      </c>
      <c r="AJ179" s="11">
        <v>9.1025515704101639E-2</v>
      </c>
      <c r="AK179" s="11">
        <v>7.9593742554930014E-2</v>
      </c>
      <c r="AL179" s="8">
        <v>9.680664367250516E-2</v>
      </c>
      <c r="AM179" s="8">
        <v>9.680664367250516E-2</v>
      </c>
      <c r="AN179" s="11">
        <v>0.10455205927764466</v>
      </c>
      <c r="AO179" s="11">
        <v>8.7624153655666864E-2</v>
      </c>
      <c r="AP179" s="11">
        <v>7.1779360409731055E-2</v>
      </c>
      <c r="AQ179" s="11">
        <v>8.8697392565422667E-2</v>
      </c>
      <c r="AR179" s="11">
        <v>9.996587223607431E-2</v>
      </c>
      <c r="AS179" s="11">
        <v>9.680664367250516E-2</v>
      </c>
      <c r="AT179" s="8">
        <v>9.680664367250516E-2</v>
      </c>
      <c r="AU179" s="11">
        <v>7.3256926161463773E-2</v>
      </c>
      <c r="AV179" s="11">
        <v>9.5154512303764163E-2</v>
      </c>
      <c r="AW179" s="11">
        <v>9.2548772243923244E-2</v>
      </c>
      <c r="AX179" s="11">
        <v>8.7142551685240155E-2</v>
      </c>
      <c r="AY179" s="11"/>
      <c r="AZ179" s="11"/>
      <c r="BA179" s="11"/>
      <c r="BB179" s="11"/>
      <c r="BC179" s="11"/>
      <c r="BD179" s="11"/>
      <c r="BE179" s="11"/>
    </row>
    <row r="180" spans="3:57" s="1" customFormat="1" ht="14.4" x14ac:dyDescent="0.3">
      <c r="C180" s="14"/>
      <c r="D180" s="14"/>
      <c r="E180" s="13" t="s">
        <v>5</v>
      </c>
      <c r="F180" s="5" t="s">
        <v>1</v>
      </c>
      <c r="G180" s="7" t="s">
        <v>83</v>
      </c>
      <c r="H180" s="12" t="s">
        <v>0</v>
      </c>
      <c r="I180" s="12" t="str">
        <f>$I$4</f>
        <v>2018-0</v>
      </c>
      <c r="J180" s="12">
        <f t="shared" si="5"/>
        <v>7.0204554238069445E-3</v>
      </c>
      <c r="K180" s="12"/>
      <c r="L180" s="12"/>
      <c r="M180" s="12"/>
      <c r="N180" s="8">
        <v>9.3401799385859283E-3</v>
      </c>
      <c r="O180" s="11">
        <v>8.8962571670999323E-3</v>
      </c>
      <c r="P180" s="8">
        <v>9.2773033519484103E-3</v>
      </c>
      <c r="Q180" s="11">
        <v>8.5077397848137733E-3</v>
      </c>
      <c r="R180" s="11">
        <v>9.547042278795213E-3</v>
      </c>
      <c r="S180" s="11">
        <v>9.0270916157549879E-3</v>
      </c>
      <c r="T180" s="11">
        <v>1.0082682668999319E-2</v>
      </c>
      <c r="U180" s="11">
        <v>8.6706953608367276E-3</v>
      </c>
      <c r="V180" s="11">
        <v>8.6207848053063488E-3</v>
      </c>
      <c r="W180" s="11">
        <v>7.7140861302599194E-3</v>
      </c>
      <c r="X180" s="11">
        <v>7.2072461543529918E-3</v>
      </c>
      <c r="Y180" s="11">
        <v>9.7562407272228403E-3</v>
      </c>
      <c r="Z180" s="11">
        <v>6.2976101277744927E-3</v>
      </c>
      <c r="AA180" s="11">
        <v>9.2128946801714393E-3</v>
      </c>
      <c r="AB180" s="11">
        <v>9.8517355494539393E-3</v>
      </c>
      <c r="AC180" s="8">
        <v>9.3401799385859283E-3</v>
      </c>
      <c r="AD180" s="11">
        <v>8.9740103844454348E-3</v>
      </c>
      <c r="AE180" s="11">
        <v>8.3533198861890749E-3</v>
      </c>
      <c r="AF180" s="11">
        <v>5.3552749566912984E-3</v>
      </c>
      <c r="AG180" s="11">
        <v>9.3401799385859283E-3</v>
      </c>
      <c r="AH180" s="8">
        <v>9.2773033519484103E-3</v>
      </c>
      <c r="AI180" s="11">
        <v>7.9182201005149246E-3</v>
      </c>
      <c r="AJ180" s="11">
        <v>8.7232785883097404E-3</v>
      </c>
      <c r="AK180" s="11">
        <v>7.6277336615141259E-3</v>
      </c>
      <c r="AL180" s="8">
        <v>9.2773033519484103E-3</v>
      </c>
      <c r="AM180" s="8">
        <v>9.2773033519484103E-3</v>
      </c>
      <c r="AN180" s="11">
        <v>1.0019572347440945E-2</v>
      </c>
      <c r="AO180" s="11">
        <v>8.3973147253347397E-3</v>
      </c>
      <c r="AP180" s="11">
        <v>6.8788553725992255E-3</v>
      </c>
      <c r="AQ180" s="11">
        <v>8.500166787519671E-3</v>
      </c>
      <c r="AR180" s="11">
        <v>9.5800627559571219E-3</v>
      </c>
      <c r="AS180" s="11">
        <v>9.2773033519484103E-3</v>
      </c>
      <c r="AT180" s="8">
        <v>9.2773033519484103E-3</v>
      </c>
      <c r="AU180" s="11">
        <v>7.0204554238069445E-3</v>
      </c>
      <c r="AV180" s="11">
        <v>9.1189740957773983E-3</v>
      </c>
      <c r="AW180" s="11">
        <v>8.8692573400426418E-3</v>
      </c>
      <c r="AX180" s="11">
        <v>8.3511612031688474E-3</v>
      </c>
      <c r="AY180" s="11"/>
      <c r="AZ180" s="11"/>
      <c r="BA180" s="11"/>
      <c r="BB180" s="11"/>
      <c r="BC180" s="11"/>
      <c r="BD180" s="11"/>
      <c r="BE180" s="11"/>
    </row>
    <row r="181" spans="3:57" s="1" customFormat="1" ht="14.4" x14ac:dyDescent="0.3">
      <c r="C181" s="14"/>
      <c r="D181" s="14"/>
      <c r="E181" s="13" t="s">
        <v>13</v>
      </c>
      <c r="F181" s="5" t="s">
        <v>1</v>
      </c>
      <c r="G181" s="7" t="s">
        <v>83</v>
      </c>
      <c r="H181" s="12" t="s">
        <v>0</v>
      </c>
      <c r="I181" s="12" t="str">
        <f>$I$4</f>
        <v>2018-0</v>
      </c>
      <c r="J181" s="12">
        <f t="shared" si="5"/>
        <v>0.10716043344724677</v>
      </c>
      <c r="K181" s="12"/>
      <c r="L181" s="12"/>
      <c r="M181" s="12"/>
      <c r="N181" s="8">
        <v>0.10128990226922066</v>
      </c>
      <c r="O181" s="11">
        <v>0.10245441354845898</v>
      </c>
      <c r="P181" s="8">
        <v>0.10145567878696649</v>
      </c>
      <c r="Q181" s="11">
        <v>0.10346089515782741</v>
      </c>
      <c r="R181" s="11">
        <v>0.10074274187025423</v>
      </c>
      <c r="S181" s="11">
        <v>0.10211269067492945</v>
      </c>
      <c r="T181" s="11">
        <v>9.9314952089557498E-2</v>
      </c>
      <c r="U181" s="11">
        <v>0.10304033332358051</v>
      </c>
      <c r="V181" s="11">
        <v>0.1031693974110152</v>
      </c>
      <c r="W181" s="11">
        <v>0.10547042535067881</v>
      </c>
      <c r="X181" s="11">
        <v>0.10671254398664418</v>
      </c>
      <c r="Y181" s="11">
        <v>0.10018686230981957</v>
      </c>
      <c r="Z181" s="11">
        <v>0.1088324368769894</v>
      </c>
      <c r="AA181" s="11">
        <v>0.10162522217184844</v>
      </c>
      <c r="AB181" s="11">
        <v>9.9932336349952369E-2</v>
      </c>
      <c r="AC181" s="8">
        <v>0.10128990226922066</v>
      </c>
      <c r="AD181" s="11">
        <v>0.10225149010109148</v>
      </c>
      <c r="AE181" s="11">
        <v>0.10385714498084678</v>
      </c>
      <c r="AF181" s="11">
        <v>0.11081758930686919</v>
      </c>
      <c r="AG181" s="11">
        <v>0.10128990226922066</v>
      </c>
      <c r="AH181" s="8">
        <v>0.10145567878696649</v>
      </c>
      <c r="AI181" s="11">
        <v>0.10496036174926159</v>
      </c>
      <c r="AJ181" s="11">
        <v>0.10290412350063288</v>
      </c>
      <c r="AK181" s="11">
        <v>0.10568459632810481</v>
      </c>
      <c r="AL181" s="8">
        <v>0.10145567878696649</v>
      </c>
      <c r="AM181" s="8">
        <v>0.10145567878696649</v>
      </c>
      <c r="AN181" s="11">
        <v>9.9483908079630229E-2</v>
      </c>
      <c r="AO181" s="11">
        <v>0.10374448686894296</v>
      </c>
      <c r="AP181" s="11">
        <v>0.10749598908607363</v>
      </c>
      <c r="AQ181" s="11">
        <v>0.10348038091568712</v>
      </c>
      <c r="AR181" s="11">
        <v>0.10065516328621205</v>
      </c>
      <c r="AS181" s="11">
        <v>0.10145567878696649</v>
      </c>
      <c r="AT181" s="8">
        <v>0.10145567878696649</v>
      </c>
      <c r="AU181" s="11">
        <v>0.10716043344724677</v>
      </c>
      <c r="AV181" s="11">
        <v>0.10187193840554254</v>
      </c>
      <c r="AW181" s="11">
        <v>0.10252476794051647</v>
      </c>
      <c r="AX181" s="11">
        <v>0.10386266782090077</v>
      </c>
      <c r="AY181" s="11"/>
      <c r="AZ181" s="11"/>
      <c r="BA181" s="11"/>
      <c r="BB181" s="11"/>
      <c r="BC181" s="11"/>
      <c r="BD181" s="11"/>
      <c r="BE181" s="11"/>
    </row>
    <row r="182" spans="3:57" s="1" customFormat="1" ht="14.4" x14ac:dyDescent="0.3">
      <c r="C182" s="14"/>
      <c r="D182" s="14"/>
      <c r="E182" s="13" t="s">
        <v>12</v>
      </c>
      <c r="F182" s="5" t="s">
        <v>1</v>
      </c>
      <c r="G182" s="7" t="s">
        <v>83</v>
      </c>
      <c r="H182" s="12" t="s">
        <v>0</v>
      </c>
      <c r="I182" s="12" t="str">
        <f>$I$4</f>
        <v>2018-0</v>
      </c>
      <c r="J182" s="12">
        <f t="shared" si="5"/>
        <v>0.11851845173889045</v>
      </c>
      <c r="K182" s="12"/>
      <c r="L182" s="12"/>
      <c r="M182" s="12"/>
      <c r="N182" s="8">
        <v>0.11202569836227169</v>
      </c>
      <c r="O182" s="11">
        <v>0.11331363710428642</v>
      </c>
      <c r="P182" s="8">
        <v>0.11220904566300439</v>
      </c>
      <c r="Q182" s="11">
        <v>0.11442679648791973</v>
      </c>
      <c r="R182" s="11">
        <v>0.11142054400396781</v>
      </c>
      <c r="S182" s="11">
        <v>0.11293569475568234</v>
      </c>
      <c r="T182" s="11">
        <v>0.10984142166587005</v>
      </c>
      <c r="U182" s="11">
        <v>0.11396165897538858</v>
      </c>
      <c r="V182" s="11">
        <v>0.11410440266656061</v>
      </c>
      <c r="W182" s="11">
        <v>0.11664931836019775</v>
      </c>
      <c r="X182" s="11">
        <v>0.11802309012347742</v>
      </c>
      <c r="Y182" s="11">
        <v>0.11080574633344099</v>
      </c>
      <c r="Z182" s="11">
        <v>0.12036767212201592</v>
      </c>
      <c r="AA182" s="11">
        <v>0.11239655908407202</v>
      </c>
      <c r="AB182" s="11">
        <v>0.11052424296768924</v>
      </c>
      <c r="AC182" s="8">
        <v>0.11202569836227169</v>
      </c>
      <c r="AD182" s="11">
        <v>0.11308920564176014</v>
      </c>
      <c r="AE182" s="11">
        <v>0.11486504514010704</v>
      </c>
      <c r="AF182" s="11">
        <v>0.12256323241312721</v>
      </c>
      <c r="AG182" s="11">
        <v>0.11202569836227169</v>
      </c>
      <c r="AH182" s="8">
        <v>0.11220904566300439</v>
      </c>
      <c r="AI182" s="11">
        <v>0.11608519271807732</v>
      </c>
      <c r="AJ182" s="11">
        <v>0.11381101216659859</v>
      </c>
      <c r="AK182" s="11">
        <v>0.11688618948730486</v>
      </c>
      <c r="AL182" s="8">
        <v>0.11220904566300439</v>
      </c>
      <c r="AM182" s="8">
        <v>0.11220904566300439</v>
      </c>
      <c r="AN182" s="11">
        <v>0.11002828543369242</v>
      </c>
      <c r="AO182" s="11">
        <v>0.11474044630666502</v>
      </c>
      <c r="AP182" s="11">
        <v>0.11888957318275425</v>
      </c>
      <c r="AQ182" s="11">
        <v>0.11444834755652032</v>
      </c>
      <c r="AR182" s="11">
        <v>0.11132368289719305</v>
      </c>
      <c r="AS182" s="11">
        <v>0.11220904566300439</v>
      </c>
      <c r="AT182" s="8">
        <v>0.11220904566300439</v>
      </c>
      <c r="AU182" s="11">
        <v>0.11851845173889045</v>
      </c>
      <c r="AV182" s="11">
        <v>0.11266942496465535</v>
      </c>
      <c r="AW182" s="11">
        <v>0.11339144841347444</v>
      </c>
      <c r="AX182" s="11">
        <v>0.114871153350305</v>
      </c>
      <c r="AY182" s="11"/>
      <c r="AZ182" s="11"/>
      <c r="BA182" s="11"/>
      <c r="BB182" s="11"/>
      <c r="BC182" s="11"/>
      <c r="BD182" s="11"/>
      <c r="BE182" s="11"/>
    </row>
    <row r="183" spans="3:57" s="1" customFormat="1" ht="14.4" x14ac:dyDescent="0.3">
      <c r="C183" s="14"/>
      <c r="D183" s="14"/>
      <c r="E183" s="13" t="s">
        <v>11</v>
      </c>
      <c r="F183" s="5" t="s">
        <v>1</v>
      </c>
      <c r="G183" s="7" t="s">
        <v>83</v>
      </c>
      <c r="H183" s="12" t="s">
        <v>0</v>
      </c>
      <c r="I183" s="12" t="str">
        <f>$I$4</f>
        <v>2018-0</v>
      </c>
      <c r="J183" s="12">
        <f t="shared" si="5"/>
        <v>1.1358018291643667E-2</v>
      </c>
      <c r="K183" s="12"/>
      <c r="L183" s="12"/>
      <c r="M183" s="12"/>
      <c r="N183" s="8">
        <v>1.0735796093051038E-2</v>
      </c>
      <c r="O183" s="11">
        <v>1.0859223555827449E-2</v>
      </c>
      <c r="P183" s="8">
        <v>1.0753366876037921E-2</v>
      </c>
      <c r="Q183" s="11">
        <v>1.0965901330092306E-2</v>
      </c>
      <c r="R183" s="11">
        <v>1.0677802133713582E-2</v>
      </c>
      <c r="S183" s="11">
        <v>1.0823004080752891E-2</v>
      </c>
      <c r="T183" s="11">
        <v>1.0526469576312546E-2</v>
      </c>
      <c r="U183" s="11">
        <v>1.0921325651808072E-2</v>
      </c>
      <c r="V183" s="11">
        <v>1.0935005255545392E-2</v>
      </c>
      <c r="W183" s="11">
        <v>1.117889300951895E-2</v>
      </c>
      <c r="X183" s="11">
        <v>1.1310546136833253E-2</v>
      </c>
      <c r="Y183" s="11">
        <v>1.061888402362143E-2</v>
      </c>
      <c r="Z183" s="11">
        <v>1.1535235245026525E-2</v>
      </c>
      <c r="AA183" s="11">
        <v>1.0771336912223567E-2</v>
      </c>
      <c r="AB183" s="11">
        <v>1.0591906617736888E-2</v>
      </c>
      <c r="AC183" s="8">
        <v>1.0735796093051038E-2</v>
      </c>
      <c r="AD183" s="11">
        <v>1.0837715540668681E-2</v>
      </c>
      <c r="AE183" s="11">
        <v>1.1007900159260257E-2</v>
      </c>
      <c r="AF183" s="11">
        <v>1.1745643106258025E-2</v>
      </c>
      <c r="AG183" s="11">
        <v>1.0735796093051038E-2</v>
      </c>
      <c r="AH183" s="8">
        <v>1.0753366876037921E-2</v>
      </c>
      <c r="AI183" s="11">
        <v>1.1124830968815743E-2</v>
      </c>
      <c r="AJ183" s="11">
        <v>1.0906888665965696E-2</v>
      </c>
      <c r="AK183" s="11">
        <v>1.1201593159200048E-2</v>
      </c>
      <c r="AL183" s="8">
        <v>1.0753366876037921E-2</v>
      </c>
      <c r="AM183" s="8">
        <v>1.0753366876037921E-2</v>
      </c>
      <c r="AN183" s="11">
        <v>1.0544377354062188E-2</v>
      </c>
      <c r="AO183" s="11">
        <v>1.0995959437722063E-2</v>
      </c>
      <c r="AP183" s="11">
        <v>1.1393584096680615E-2</v>
      </c>
      <c r="AQ183" s="11">
        <v>1.0967966640833198E-2</v>
      </c>
      <c r="AR183" s="11">
        <v>1.0668519610981E-2</v>
      </c>
      <c r="AS183" s="11">
        <v>1.0753366876037921E-2</v>
      </c>
      <c r="AT183" s="8">
        <v>1.0753366876037921E-2</v>
      </c>
      <c r="AU183" s="11">
        <v>1.1358018291643667E-2</v>
      </c>
      <c r="AV183" s="11">
        <v>1.0797486559112803E-2</v>
      </c>
      <c r="AW183" s="11">
        <v>1.0866680472957966E-2</v>
      </c>
      <c r="AX183" s="11">
        <v>1.1008485529404229E-2</v>
      </c>
      <c r="AY183" s="11"/>
      <c r="AZ183" s="11"/>
      <c r="BA183" s="11"/>
      <c r="BB183" s="11"/>
      <c r="BC183" s="11"/>
      <c r="BD183" s="11"/>
      <c r="BE183" s="11"/>
    </row>
    <row r="184" spans="3:57" s="1" customFormat="1" ht="14.4" x14ac:dyDescent="0.3">
      <c r="C184" s="14" t="s">
        <v>14</v>
      </c>
      <c r="D184" s="14"/>
      <c r="E184" s="13" t="s">
        <v>4</v>
      </c>
      <c r="F184" s="5" t="s">
        <v>1</v>
      </c>
      <c r="G184" s="7" t="s">
        <v>79</v>
      </c>
      <c r="H184" s="12" t="s">
        <v>0</v>
      </c>
      <c r="I184" s="12" t="str">
        <f>$I$4</f>
        <v>2018-0</v>
      </c>
      <c r="J184" s="12">
        <f t="shared" si="5"/>
        <v>4.1622322517722923E-2</v>
      </c>
      <c r="K184" s="12"/>
      <c r="L184" s="12"/>
      <c r="M184" s="12"/>
      <c r="N184" s="8">
        <v>3.6465180024951166E-2</v>
      </c>
      <c r="O184" s="11">
        <v>3.7456336283881446E-2</v>
      </c>
      <c r="P184" s="8">
        <v>3.6605647799158321E-2</v>
      </c>
      <c r="Q184" s="11">
        <v>3.8322529798933448E-2</v>
      </c>
      <c r="R184" s="11">
        <v>3.6002874340775211E-2</v>
      </c>
      <c r="S184" s="11">
        <v>3.7164365170660983E-2</v>
      </c>
      <c r="T184" s="11">
        <v>3.4804746456693937E-2</v>
      </c>
      <c r="U184" s="11">
        <v>3.7959381961446569E-2</v>
      </c>
      <c r="V184" s="11">
        <v>3.807063356678364E-2</v>
      </c>
      <c r="W184" s="11">
        <v>4.0087197997325123E-2</v>
      </c>
      <c r="X184" s="11">
        <v>4.1209729051904349E-2</v>
      </c>
      <c r="Y184" s="11">
        <v>3.5535103549555434E-2</v>
      </c>
      <c r="Z184" s="11">
        <v>4.3211793133390318E-2</v>
      </c>
      <c r="AA184" s="11">
        <v>3.6749511780250647E-2</v>
      </c>
      <c r="AB184" s="11">
        <v>3.5321501376959642E-2</v>
      </c>
      <c r="AC184" s="8">
        <v>3.6465180024951166E-2</v>
      </c>
      <c r="AD184" s="11">
        <v>3.728283724214497E-2</v>
      </c>
      <c r="AE184" s="11">
        <v>3.8666424246374675E-2</v>
      </c>
      <c r="AF184" s="11">
        <v>4.525923450042179E-2</v>
      </c>
      <c r="AG184" s="11">
        <v>3.6465180024951166E-2</v>
      </c>
      <c r="AH184" s="8">
        <v>3.6605647799158321E-2</v>
      </c>
      <c r="AI184" s="11">
        <v>3.9634025197390128E-2</v>
      </c>
      <c r="AJ184" s="11">
        <v>3.7842149375873865E-2</v>
      </c>
      <c r="AK184" s="11">
        <v>4.0278727356568095E-2</v>
      </c>
      <c r="AL184" s="8">
        <v>3.6605647799158321E-2</v>
      </c>
      <c r="AM184" s="8">
        <v>3.6605647799158321E-2</v>
      </c>
      <c r="AN184" s="11">
        <v>3.4945981931717031E-2</v>
      </c>
      <c r="AO184" s="11">
        <v>3.8568471339494093E-2</v>
      </c>
      <c r="AP184" s="11">
        <v>4.1934640217735811E-2</v>
      </c>
      <c r="AQ184" s="11">
        <v>3.8339400328397034E-2</v>
      </c>
      <c r="AR184" s="11">
        <v>3.5929055696735768E-2</v>
      </c>
      <c r="AS184" s="11">
        <v>3.6605647799158321E-2</v>
      </c>
      <c r="AT184" s="8">
        <v>3.6605647799158321E-2</v>
      </c>
      <c r="AU184" s="11">
        <v>4.1622322517722923E-2</v>
      </c>
      <c r="AV184" s="11">
        <v>3.6959243995960747E-2</v>
      </c>
      <c r="AW184" s="11">
        <v>3.7516572899091175E-2</v>
      </c>
      <c r="AX184" s="11">
        <v>3.8671229971209711E-2</v>
      </c>
      <c r="AY184" s="11"/>
      <c r="AZ184" s="11"/>
      <c r="BA184" s="11"/>
      <c r="BB184" s="11"/>
      <c r="BC184" s="11"/>
      <c r="BD184" s="11"/>
      <c r="BE184" s="11"/>
    </row>
    <row r="185" spans="3:57" s="1" customFormat="1" ht="14.4" x14ac:dyDescent="0.3">
      <c r="C185" s="14"/>
      <c r="D185" s="14"/>
      <c r="E185" s="13" t="s">
        <v>3</v>
      </c>
      <c r="F185" s="5" t="s">
        <v>1</v>
      </c>
      <c r="G185" s="7" t="s">
        <v>79</v>
      </c>
      <c r="H185" s="12" t="s">
        <v>0</v>
      </c>
      <c r="I185" s="12" t="str">
        <f>$I$4</f>
        <v>2018-0</v>
      </c>
      <c r="J185" s="12">
        <f t="shared" si="5"/>
        <v>0.40865553017400691</v>
      </c>
      <c r="K185" s="12"/>
      <c r="L185" s="12"/>
      <c r="M185" s="12"/>
      <c r="N185" s="8">
        <v>0.35802176751770237</v>
      </c>
      <c r="O185" s="11">
        <v>0.36775311987810877</v>
      </c>
      <c r="P185" s="8">
        <v>0.35940090566446353</v>
      </c>
      <c r="Q185" s="11">
        <v>0.37625756529861931</v>
      </c>
      <c r="R185" s="11">
        <v>0.35348276625488395</v>
      </c>
      <c r="S185" s="11">
        <v>0.36488649440285337</v>
      </c>
      <c r="T185" s="11">
        <v>0.34171932884754053</v>
      </c>
      <c r="U185" s="11">
        <v>0.37269211380329359</v>
      </c>
      <c r="V185" s="11">
        <v>0.37378440229205745</v>
      </c>
      <c r="W185" s="11">
        <v>0.39358339851919216</v>
      </c>
      <c r="X185" s="11">
        <v>0.40460461250960639</v>
      </c>
      <c r="Y185" s="11">
        <v>0.34889010757745337</v>
      </c>
      <c r="Z185" s="11">
        <v>0.42426124167328677</v>
      </c>
      <c r="AA185" s="11">
        <v>0.36081338838791538</v>
      </c>
      <c r="AB185" s="11">
        <v>0.34679292261014921</v>
      </c>
      <c r="AC185" s="8">
        <v>0.35802176751770237</v>
      </c>
      <c r="AD185" s="11">
        <v>0.36604967474105959</v>
      </c>
      <c r="AE185" s="11">
        <v>0.37963398350986044</v>
      </c>
      <c r="AF185" s="11">
        <v>0.44436339327686841</v>
      </c>
      <c r="AG185" s="11">
        <v>0.35802176751770237</v>
      </c>
      <c r="AH185" s="8">
        <v>0.35940090566446353</v>
      </c>
      <c r="AI185" s="11">
        <v>0.3891340655743758</v>
      </c>
      <c r="AJ185" s="11">
        <v>0.37154110296312515</v>
      </c>
      <c r="AK185" s="11">
        <v>0.39546386859175953</v>
      </c>
      <c r="AL185" s="8">
        <v>0.35940090566446353</v>
      </c>
      <c r="AM185" s="8">
        <v>0.35940090566446353</v>
      </c>
      <c r="AN185" s="11">
        <v>0.34310600442049444</v>
      </c>
      <c r="AO185" s="11">
        <v>0.37867226406048737</v>
      </c>
      <c r="AP185" s="11">
        <v>0.41172192213776976</v>
      </c>
      <c r="AQ185" s="11">
        <v>0.37642320322426182</v>
      </c>
      <c r="AR185" s="11">
        <v>0.35275800138613295</v>
      </c>
      <c r="AS185" s="11">
        <v>0.35940090566446353</v>
      </c>
      <c r="AT185" s="8">
        <v>0.35940090566446353</v>
      </c>
      <c r="AU185" s="11">
        <v>0.40865553017400691</v>
      </c>
      <c r="AV185" s="11">
        <v>0.36287257741488732</v>
      </c>
      <c r="AW185" s="11">
        <v>0.36834453391834976</v>
      </c>
      <c r="AX185" s="11">
        <v>0.37968116699005899</v>
      </c>
      <c r="AY185" s="11"/>
      <c r="AZ185" s="11"/>
      <c r="BA185" s="11"/>
      <c r="BB185" s="11"/>
      <c r="BC185" s="11"/>
      <c r="BD185" s="11"/>
      <c r="BE185" s="11"/>
    </row>
    <row r="186" spans="3:57" s="1" customFormat="1" ht="14.4" x14ac:dyDescent="0.3">
      <c r="C186" s="14"/>
      <c r="D186" s="14"/>
      <c r="E186" s="13" t="s">
        <v>2</v>
      </c>
      <c r="F186" s="5" t="s">
        <v>1</v>
      </c>
      <c r="G186" s="7" t="s">
        <v>79</v>
      </c>
      <c r="H186" s="12" t="s">
        <v>0</v>
      </c>
      <c r="I186" s="12" t="str">
        <f>$I$4</f>
        <v>2018-0</v>
      </c>
      <c r="J186" s="12">
        <f t="shared" si="5"/>
        <v>3.7838475016111748E-3</v>
      </c>
      <c r="K186" s="12"/>
      <c r="L186" s="12"/>
      <c r="M186" s="12"/>
      <c r="N186" s="8">
        <v>3.3150163659046513E-3</v>
      </c>
      <c r="O186" s="11">
        <v>3.4051214803528592E-3</v>
      </c>
      <c r="P186" s="8">
        <v>3.3277861635598481E-3</v>
      </c>
      <c r="Q186" s="11">
        <v>3.4838663453575862E-3</v>
      </c>
      <c r="R186" s="11">
        <v>3.2729885764341106E-3</v>
      </c>
      <c r="S186" s="11">
        <v>3.3785786518782716E-3</v>
      </c>
      <c r="T186" s="11">
        <v>3.1640678596994492E-3</v>
      </c>
      <c r="U186" s="11">
        <v>3.4508529055860518E-3</v>
      </c>
      <c r="V186" s="11">
        <v>3.4609666878894214E-3</v>
      </c>
      <c r="W186" s="11">
        <v>3.6442907270295569E-3</v>
      </c>
      <c r="X186" s="11">
        <v>3.7463390047185775E-3</v>
      </c>
      <c r="Y186" s="11">
        <v>3.2304639590504942E-3</v>
      </c>
      <c r="Z186" s="11">
        <v>3.9283448303082105E-3</v>
      </c>
      <c r="AA186" s="11">
        <v>3.3408647072955128E-3</v>
      </c>
      <c r="AB186" s="11">
        <v>3.2110455797236042E-3</v>
      </c>
      <c r="AC186" s="8">
        <v>3.3150163659046513E-3</v>
      </c>
      <c r="AD186" s="11">
        <v>3.3893488401949968E-3</v>
      </c>
      <c r="AE186" s="11">
        <v>3.5151294769431522E-3</v>
      </c>
      <c r="AF186" s="11">
        <v>4.1144758636747075E-3</v>
      </c>
      <c r="AG186" s="11">
        <v>3.3150163659046513E-3</v>
      </c>
      <c r="AH186" s="8">
        <v>3.3277861635598481E-3</v>
      </c>
      <c r="AI186" s="11">
        <v>3.6030931997627388E-3</v>
      </c>
      <c r="AJ186" s="11">
        <v>3.4401953978067147E-3</v>
      </c>
      <c r="AK186" s="11">
        <v>3.6617024869607362E-3</v>
      </c>
      <c r="AL186" s="8">
        <v>3.3277861635598481E-3</v>
      </c>
      <c r="AM186" s="8">
        <v>3.3277861635598481E-3</v>
      </c>
      <c r="AN186" s="11">
        <v>3.1769074483379116E-3</v>
      </c>
      <c r="AO186" s="11">
        <v>3.5062246672267353E-3</v>
      </c>
      <c r="AP186" s="11">
        <v>3.8122400197941647E-3</v>
      </c>
      <c r="AQ186" s="11">
        <v>3.4854000298542758E-3</v>
      </c>
      <c r="AR186" s="11">
        <v>3.2662777906123418E-3</v>
      </c>
      <c r="AS186" s="11">
        <v>3.3277861635598481E-3</v>
      </c>
      <c r="AT186" s="8">
        <v>3.3277861635598481E-3</v>
      </c>
      <c r="AU186" s="11">
        <v>3.7838475016111748E-3</v>
      </c>
      <c r="AV186" s="11">
        <v>3.3599312723600677E-3</v>
      </c>
      <c r="AW186" s="11">
        <v>3.4105975362810166E-3</v>
      </c>
      <c r="AX186" s="11">
        <v>3.5155663610190644E-3</v>
      </c>
      <c r="AY186" s="11"/>
      <c r="AZ186" s="11"/>
      <c r="BA186" s="11"/>
      <c r="BB186" s="11"/>
      <c r="BC186" s="11"/>
      <c r="BD186" s="11"/>
      <c r="BE186" s="11"/>
    </row>
    <row r="187" spans="3:57" s="1" customFormat="1" ht="14.4" x14ac:dyDescent="0.3">
      <c r="C187" s="14"/>
      <c r="D187" s="14"/>
      <c r="E187" s="13" t="s">
        <v>10</v>
      </c>
      <c r="F187" s="5" t="s">
        <v>1</v>
      </c>
      <c r="G187" s="7" t="s">
        <v>79</v>
      </c>
      <c r="H187" s="12" t="s">
        <v>0</v>
      </c>
      <c r="I187" s="12" t="str">
        <f>$I$4</f>
        <v>2018-0</v>
      </c>
      <c r="J187" s="12">
        <f t="shared" si="5"/>
        <v>1.4885524867212143E-2</v>
      </c>
      <c r="K187" s="12"/>
      <c r="L187" s="12"/>
      <c r="M187" s="12"/>
      <c r="N187" s="8">
        <v>1.6795271624670861E-2</v>
      </c>
      <c r="O187" s="11">
        <v>1.6417236825880664E-2</v>
      </c>
      <c r="P187" s="8">
        <v>1.6741475822664911E-2</v>
      </c>
      <c r="Q187" s="11">
        <v>1.6090214734869424E-2</v>
      </c>
      <c r="R187" s="11">
        <v>1.6972785623700713E-2</v>
      </c>
      <c r="S187" s="11">
        <v>1.6528205380947132E-2</v>
      </c>
      <c r="T187" s="11">
        <v>1.7435715914593496E-2</v>
      </c>
      <c r="U187" s="11">
        <v>1.6226896681030036E-2</v>
      </c>
      <c r="V187" s="11">
        <v>1.6184956461731875E-2</v>
      </c>
      <c r="W187" s="11">
        <v>1.5436378141068918E-2</v>
      </c>
      <c r="X187" s="11">
        <v>1.5031595840319063E-2</v>
      </c>
      <c r="Y187" s="11">
        <v>1.7153063593756984E-2</v>
      </c>
      <c r="Z187" s="11">
        <v>1.4339864994004841E-2</v>
      </c>
      <c r="AA187" s="11">
        <v>1.6686450970529922E-2</v>
      </c>
      <c r="AB187" s="11">
        <v>1.7235588969863689E-2</v>
      </c>
      <c r="AC187" s="8">
        <v>1.6795271624670861E-2</v>
      </c>
      <c r="AD187" s="11">
        <v>1.6483136350390368E-2</v>
      </c>
      <c r="AE187" s="11">
        <v>1.5961386681171533E-2</v>
      </c>
      <c r="AF187" s="11">
        <v>1.3692632393646181E-2</v>
      </c>
      <c r="AG187" s="11">
        <v>1.6795271624670861E-2</v>
      </c>
      <c r="AH187" s="8">
        <v>1.6741475822664911E-2</v>
      </c>
      <c r="AI187" s="11">
        <v>1.5602456814904825E-2</v>
      </c>
      <c r="AJ187" s="11">
        <v>1.62711538478311E-2</v>
      </c>
      <c r="AK187" s="11">
        <v>1.5366618435688839E-2</v>
      </c>
      <c r="AL187" s="8">
        <v>1.6741475822664911E-2</v>
      </c>
      <c r="AM187" s="8">
        <v>1.6741475822664911E-2</v>
      </c>
      <c r="AN187" s="11">
        <v>1.7380954871204508E-2</v>
      </c>
      <c r="AO187" s="11">
        <v>1.5998018667411743E-2</v>
      </c>
      <c r="AP187" s="11">
        <v>1.4776055290308558E-2</v>
      </c>
      <c r="AQ187" s="11">
        <v>1.6083880649246745E-2</v>
      </c>
      <c r="AR187" s="11">
        <v>1.7001192528831879E-2</v>
      </c>
      <c r="AS187" s="11">
        <v>1.6741475822664911E-2</v>
      </c>
      <c r="AT187" s="8">
        <v>1.6741475822664911E-2</v>
      </c>
      <c r="AU187" s="11">
        <v>1.4885524867212143E-2</v>
      </c>
      <c r="AV187" s="11">
        <v>1.6606367504829016E-2</v>
      </c>
      <c r="AW187" s="11">
        <v>1.6394386647052603E-2</v>
      </c>
      <c r="AX187" s="11">
        <v>1.5959590772273671E-2</v>
      </c>
      <c r="AY187" s="11"/>
      <c r="AZ187" s="11"/>
      <c r="BA187" s="11"/>
      <c r="BB187" s="11"/>
      <c r="BC187" s="11"/>
      <c r="BD187" s="11"/>
      <c r="BE187" s="11"/>
    </row>
    <row r="188" spans="3:57" s="1" customFormat="1" ht="14.4" x14ac:dyDescent="0.3">
      <c r="C188" s="14"/>
      <c r="D188" s="14"/>
      <c r="E188" s="13" t="s">
        <v>9</v>
      </c>
      <c r="F188" s="5" t="s">
        <v>1</v>
      </c>
      <c r="G188" s="7" t="s">
        <v>79</v>
      </c>
      <c r="H188" s="12" t="s">
        <v>0</v>
      </c>
      <c r="I188" s="12" t="str">
        <f>$I$4</f>
        <v>2018-0</v>
      </c>
      <c r="J188" s="12">
        <f t="shared" si="5"/>
        <v>0.1461487896053556</v>
      </c>
      <c r="K188" s="12"/>
      <c r="L188" s="12"/>
      <c r="M188" s="12"/>
      <c r="N188" s="8">
        <v>0.16489903049676846</v>
      </c>
      <c r="O188" s="11">
        <v>0.16118741610864651</v>
      </c>
      <c r="P188" s="8">
        <v>0.16437085353161912</v>
      </c>
      <c r="Q188" s="11">
        <v>0.15797665376053616</v>
      </c>
      <c r="R188" s="11">
        <v>0.16664189521451608</v>
      </c>
      <c r="S188" s="11">
        <v>0.16227692555839004</v>
      </c>
      <c r="T188" s="11">
        <v>0.17118702897964524</v>
      </c>
      <c r="U188" s="11">
        <v>0.15931862195920399</v>
      </c>
      <c r="V188" s="11">
        <v>0.15890684526064022</v>
      </c>
      <c r="W188" s="11">
        <v>0.1515571672032221</v>
      </c>
      <c r="X188" s="11">
        <v>0.14758294097767807</v>
      </c>
      <c r="Y188" s="11">
        <v>0.16841189710234131</v>
      </c>
      <c r="Z188" s="11">
        <v>0.14079140175932026</v>
      </c>
      <c r="AA188" s="11">
        <v>0.16383060952883924</v>
      </c>
      <c r="AB188" s="11">
        <v>0.16922214624957077</v>
      </c>
      <c r="AC188" s="8">
        <v>0.16489903049676846</v>
      </c>
      <c r="AD188" s="11">
        <v>0.1618344296220145</v>
      </c>
      <c r="AE188" s="11">
        <v>0.15671179650604777</v>
      </c>
      <c r="AF188" s="11">
        <v>0.13443675441034433</v>
      </c>
      <c r="AG188" s="11">
        <v>0.16489903049676846</v>
      </c>
      <c r="AH188" s="8">
        <v>0.16437085353161912</v>
      </c>
      <c r="AI188" s="11">
        <v>0.15318775781906555</v>
      </c>
      <c r="AJ188" s="11">
        <v>0.15975314686961442</v>
      </c>
      <c r="AK188" s="11">
        <v>0.15087225373221769</v>
      </c>
      <c r="AL188" s="8">
        <v>0.16437085353161912</v>
      </c>
      <c r="AM188" s="8">
        <v>0.16437085353161912</v>
      </c>
      <c r="AN188" s="11">
        <v>0.1706493750990988</v>
      </c>
      <c r="AO188" s="11">
        <v>0.15707145600731531</v>
      </c>
      <c r="AP188" s="11">
        <v>0.14507399739575674</v>
      </c>
      <c r="AQ188" s="11">
        <v>0.15791446455624078</v>
      </c>
      <c r="AR188" s="11">
        <v>0.16692079937398571</v>
      </c>
      <c r="AS188" s="11">
        <v>0.16437085353161912</v>
      </c>
      <c r="AT188" s="8">
        <v>0.16437085353161912</v>
      </c>
      <c r="AU188" s="11">
        <v>0.1461487896053556</v>
      </c>
      <c r="AV188" s="11">
        <v>0.16304433550195763</v>
      </c>
      <c r="AW188" s="11">
        <v>0.16096306889833462</v>
      </c>
      <c r="AX188" s="11">
        <v>0.15669416394595967</v>
      </c>
      <c r="AY188" s="11"/>
      <c r="AZ188" s="11"/>
      <c r="BA188" s="11"/>
      <c r="BB188" s="11"/>
      <c r="BC188" s="11"/>
      <c r="BD188" s="11"/>
      <c r="BE188" s="11"/>
    </row>
    <row r="189" spans="3:57" s="1" customFormat="1" ht="14.4" x14ac:dyDescent="0.3">
      <c r="C189" s="14"/>
      <c r="D189" s="14"/>
      <c r="E189" s="13" t="s">
        <v>8</v>
      </c>
      <c r="F189" s="5" t="s">
        <v>1</v>
      </c>
      <c r="G189" s="7" t="s">
        <v>79</v>
      </c>
      <c r="H189" s="12" t="s">
        <v>0</v>
      </c>
      <c r="I189" s="12" t="str">
        <f>$I$4</f>
        <v>2018-0</v>
      </c>
      <c r="J189" s="12">
        <f t="shared" si="5"/>
        <v>1.3532295333829221E-3</v>
      </c>
      <c r="K189" s="12"/>
      <c r="L189" s="12"/>
      <c r="M189" s="12"/>
      <c r="N189" s="8">
        <v>1.5268428749700782E-3</v>
      </c>
      <c r="O189" s="11">
        <v>1.4924760750800606E-3</v>
      </c>
      <c r="P189" s="8">
        <v>1.5219523475149921E-3</v>
      </c>
      <c r="Q189" s="11">
        <v>1.4627467940790386E-3</v>
      </c>
      <c r="R189" s="11">
        <v>1.5429805112455192E-3</v>
      </c>
      <c r="S189" s="11">
        <v>1.5025641255406487E-3</v>
      </c>
      <c r="T189" s="11">
        <v>1.585065083144863E-3</v>
      </c>
      <c r="U189" s="11">
        <v>1.4751724255481851E-3</v>
      </c>
      <c r="V189" s="11">
        <v>1.4713596783392613E-3</v>
      </c>
      <c r="W189" s="11">
        <v>1.4033071037335382E-3</v>
      </c>
      <c r="X189" s="11">
        <v>1.3665087127562785E-3</v>
      </c>
      <c r="Y189" s="11">
        <v>1.5593694176142714E-3</v>
      </c>
      <c r="Z189" s="11">
        <v>1.3036240903640764E-3</v>
      </c>
      <c r="AA189" s="11">
        <v>1.516950088229993E-3</v>
      </c>
      <c r="AB189" s="11">
        <v>1.5668717245330627E-3</v>
      </c>
      <c r="AC189" s="8">
        <v>1.5268428749700782E-3</v>
      </c>
      <c r="AD189" s="11">
        <v>1.4984669409445789E-3</v>
      </c>
      <c r="AE189" s="11">
        <v>1.4510351528337756E-3</v>
      </c>
      <c r="AF189" s="11">
        <v>1.2447847630587439E-3</v>
      </c>
      <c r="AG189" s="11">
        <v>1.5268428749700782E-3</v>
      </c>
      <c r="AH189" s="8">
        <v>1.5219523475149921E-3</v>
      </c>
      <c r="AI189" s="11">
        <v>1.4184051649913476E-3</v>
      </c>
      <c r="AJ189" s="11">
        <v>1.479195804348282E-3</v>
      </c>
      <c r="AK189" s="11">
        <v>1.396965312335349E-3</v>
      </c>
      <c r="AL189" s="8">
        <v>1.5219523475149921E-3</v>
      </c>
      <c r="AM189" s="8">
        <v>1.5219523475149921E-3</v>
      </c>
      <c r="AN189" s="11">
        <v>1.580086806473137E-3</v>
      </c>
      <c r="AO189" s="11">
        <v>1.4543653334010676E-3</v>
      </c>
      <c r="AP189" s="11">
        <v>1.3432777536644144E-3</v>
      </c>
      <c r="AQ189" s="11">
        <v>1.4621709681133404E-3</v>
      </c>
      <c r="AR189" s="11">
        <v>1.5455629571665343E-3</v>
      </c>
      <c r="AS189" s="11">
        <v>1.5219523475149921E-3</v>
      </c>
      <c r="AT189" s="8">
        <v>1.5219523475149921E-3</v>
      </c>
      <c r="AU189" s="11">
        <v>1.3532295333829221E-3</v>
      </c>
      <c r="AV189" s="11">
        <v>1.509669773166274E-3</v>
      </c>
      <c r="AW189" s="11">
        <v>1.4903987860956911E-3</v>
      </c>
      <c r="AX189" s="11">
        <v>1.4508718883885154E-3</v>
      </c>
      <c r="AY189" s="11"/>
      <c r="AZ189" s="11"/>
      <c r="BA189" s="11"/>
      <c r="BB189" s="11"/>
      <c r="BC189" s="11"/>
      <c r="BD189" s="11"/>
      <c r="BE189" s="11"/>
    </row>
    <row r="190" spans="3:57" s="1" customFormat="1" ht="14.4" x14ac:dyDescent="0.3">
      <c r="C190" s="14"/>
      <c r="D190" s="14"/>
      <c r="E190" s="13" t="s">
        <v>7</v>
      </c>
      <c r="F190" s="5" t="s">
        <v>1</v>
      </c>
      <c r="G190" s="7" t="s">
        <v>79</v>
      </c>
      <c r="H190" s="12" t="s">
        <v>0</v>
      </c>
      <c r="I190" s="12" t="str">
        <f>$I$4</f>
        <v>2018-0</v>
      </c>
      <c r="J190" s="12">
        <f t="shared" si="5"/>
        <v>1.3430436462935024E-2</v>
      </c>
      <c r="K190" s="12"/>
      <c r="L190" s="12"/>
      <c r="M190" s="12"/>
      <c r="N190" s="8">
        <v>1.7868170317294822E-2</v>
      </c>
      <c r="O190" s="11">
        <v>1.7018926754452046E-2</v>
      </c>
      <c r="P190" s="8">
        <v>1.7747884673292611E-2</v>
      </c>
      <c r="Q190" s="11">
        <v>1.6275676110078522E-2</v>
      </c>
      <c r="R190" s="11">
        <v>1.8263906968129972E-2</v>
      </c>
      <c r="S190" s="11">
        <v>1.7269218743183455E-2</v>
      </c>
      <c r="T190" s="11">
        <v>1.9288610323303045E-2</v>
      </c>
      <c r="U190" s="11">
        <v>1.6587417212035483E-2</v>
      </c>
      <c r="V190" s="11">
        <v>1.6491936149281714E-2</v>
      </c>
      <c r="W190" s="11">
        <v>1.475738216223637E-2</v>
      </c>
      <c r="X190" s="11">
        <v>1.3787775251805724E-2</v>
      </c>
      <c r="Y190" s="11">
        <v>1.8664112695556741E-2</v>
      </c>
      <c r="Z190" s="11">
        <v>1.2047601983568596E-2</v>
      </c>
      <c r="AA190" s="11">
        <v>1.7624668083806236E-2</v>
      </c>
      <c r="AB190" s="11">
        <v>1.8846798442433629E-2</v>
      </c>
      <c r="AC190" s="8">
        <v>1.7868170317294822E-2</v>
      </c>
      <c r="AD190" s="11">
        <v>1.7167672039808658E-2</v>
      </c>
      <c r="AE190" s="11">
        <v>1.5980264130100841E-2</v>
      </c>
      <c r="AF190" s="11">
        <v>1.024487383019205E-2</v>
      </c>
      <c r="AG190" s="11">
        <v>1.7868170317294822E-2</v>
      </c>
      <c r="AH190" s="8">
        <v>1.7747884673292611E-2</v>
      </c>
      <c r="AI190" s="11">
        <v>1.5147899322724208E-2</v>
      </c>
      <c r="AJ190" s="11">
        <v>1.6688011212418634E-2</v>
      </c>
      <c r="AK190" s="11">
        <v>1.4592186135070505E-2</v>
      </c>
      <c r="AL190" s="8">
        <v>1.7747884673292611E-2</v>
      </c>
      <c r="AM190" s="8">
        <v>1.7747884673292611E-2</v>
      </c>
      <c r="AN190" s="11">
        <v>1.9167877534234854E-2</v>
      </c>
      <c r="AO190" s="11">
        <v>1.6064428170205591E-2</v>
      </c>
      <c r="AP190" s="11">
        <v>1.3159549408450693E-2</v>
      </c>
      <c r="AQ190" s="11">
        <v>1.6261188636994155E-2</v>
      </c>
      <c r="AR190" s="11">
        <v>1.8327076576613626E-2</v>
      </c>
      <c r="AS190" s="11">
        <v>1.7747884673292611E-2</v>
      </c>
      <c r="AT190" s="8">
        <v>1.7747884673292611E-2</v>
      </c>
      <c r="AU190" s="11">
        <v>1.3430436462935024E-2</v>
      </c>
      <c r="AV190" s="11">
        <v>1.7444993922356763E-2</v>
      </c>
      <c r="AW190" s="11">
        <v>1.6967274911385929E-2</v>
      </c>
      <c r="AX190" s="11">
        <v>1.5976134475627363E-2</v>
      </c>
      <c r="AY190" s="11"/>
      <c r="AZ190" s="11"/>
      <c r="BA190" s="11"/>
      <c r="BB190" s="11"/>
      <c r="BC190" s="11"/>
      <c r="BD190" s="11"/>
      <c r="BE190" s="11"/>
    </row>
    <row r="191" spans="3:57" s="1" customFormat="1" ht="14.4" x14ac:dyDescent="0.3">
      <c r="C191" s="14"/>
      <c r="D191" s="14"/>
      <c r="E191" s="13" t="s">
        <v>6</v>
      </c>
      <c r="F191" s="5" t="s">
        <v>1</v>
      </c>
      <c r="G191" s="7" t="s">
        <v>79</v>
      </c>
      <c r="H191" s="12" t="s">
        <v>0</v>
      </c>
      <c r="I191" s="12" t="str">
        <f>$I$4</f>
        <v>2018-0</v>
      </c>
      <c r="J191" s="12">
        <f t="shared" si="5"/>
        <v>0.13186246709063479</v>
      </c>
      <c r="K191" s="12"/>
      <c r="L191" s="12"/>
      <c r="M191" s="12"/>
      <c r="N191" s="8">
        <v>0.17543294493344003</v>
      </c>
      <c r="O191" s="11">
        <v>0.16709491722552919</v>
      </c>
      <c r="P191" s="8">
        <v>0.17425195861050927</v>
      </c>
      <c r="Q191" s="11">
        <v>0.15979754726258913</v>
      </c>
      <c r="R191" s="11">
        <v>0.17931835932345791</v>
      </c>
      <c r="S191" s="11">
        <v>0.1695523294785285</v>
      </c>
      <c r="T191" s="11">
        <v>0.18937908317424812</v>
      </c>
      <c r="U191" s="11">
        <v>0.16285827808180292</v>
      </c>
      <c r="V191" s="11">
        <v>0.16192082764749322</v>
      </c>
      <c r="W191" s="11">
        <v>0.14489066122922981</v>
      </c>
      <c r="X191" s="11">
        <v>0.13537088429045621</v>
      </c>
      <c r="Y191" s="11">
        <v>0.18324765192001163</v>
      </c>
      <c r="Z191" s="11">
        <v>0.11828554674776438</v>
      </c>
      <c r="AA191" s="11">
        <v>0.1730421957319157</v>
      </c>
      <c r="AB191" s="11">
        <v>0.18504129379843925</v>
      </c>
      <c r="AC191" s="8">
        <v>0.17543294493344003</v>
      </c>
      <c r="AD191" s="11">
        <v>0.16855532548175775</v>
      </c>
      <c r="AE191" s="11">
        <v>0.15689713873189917</v>
      </c>
      <c r="AF191" s="11">
        <v>0.1005860339691583</v>
      </c>
      <c r="AG191" s="11">
        <v>0.17543294493344003</v>
      </c>
      <c r="AH191" s="8">
        <v>0.17425195861050927</v>
      </c>
      <c r="AI191" s="11">
        <v>0.14872482971401949</v>
      </c>
      <c r="AJ191" s="11">
        <v>0.16384592826738295</v>
      </c>
      <c r="AK191" s="11">
        <v>0.14326873659887404</v>
      </c>
      <c r="AL191" s="8">
        <v>0.17425195861050927</v>
      </c>
      <c r="AM191" s="8">
        <v>0.17425195861050927</v>
      </c>
      <c r="AN191" s="11">
        <v>0.18819370669976038</v>
      </c>
      <c r="AO191" s="11">
        <v>0.15772347658020033</v>
      </c>
      <c r="AP191" s="11">
        <v>0.12920284873751589</v>
      </c>
      <c r="AQ191" s="11">
        <v>0.15965530661776078</v>
      </c>
      <c r="AR191" s="11">
        <v>0.17993857002493377</v>
      </c>
      <c r="AS191" s="11">
        <v>0.17425195861050927</v>
      </c>
      <c r="AT191" s="8">
        <v>0.17425195861050927</v>
      </c>
      <c r="AU191" s="11">
        <v>0.13186246709063479</v>
      </c>
      <c r="AV191" s="11">
        <v>0.17127812214677549</v>
      </c>
      <c r="AW191" s="11">
        <v>0.16658779003906182</v>
      </c>
      <c r="AX191" s="11">
        <v>0.1568565930334323</v>
      </c>
      <c r="AY191" s="11"/>
      <c r="AZ191" s="11"/>
      <c r="BA191" s="11"/>
      <c r="BB191" s="11"/>
      <c r="BC191" s="11"/>
      <c r="BD191" s="11"/>
      <c r="BE191" s="11"/>
    </row>
    <row r="192" spans="3:57" s="1" customFormat="1" ht="14.4" x14ac:dyDescent="0.3">
      <c r="C192" s="14"/>
      <c r="D192" s="14"/>
      <c r="E192" s="13" t="s">
        <v>5</v>
      </c>
      <c r="F192" s="5" t="s">
        <v>1</v>
      </c>
      <c r="G192" s="7" t="s">
        <v>79</v>
      </c>
      <c r="H192" s="12" t="s">
        <v>0</v>
      </c>
      <c r="I192" s="12" t="str">
        <f>$I$4</f>
        <v>2018-0</v>
      </c>
      <c r="J192" s="12">
        <f t="shared" si="5"/>
        <v>1.2209487693577298E-3</v>
      </c>
      <c r="K192" s="12"/>
      <c r="L192" s="12"/>
      <c r="M192" s="12"/>
      <c r="N192" s="8">
        <v>1.6243791197540747E-3</v>
      </c>
      <c r="O192" s="11">
        <v>1.5471751594956407E-3</v>
      </c>
      <c r="P192" s="8">
        <v>1.6134440612084193E-3</v>
      </c>
      <c r="Q192" s="11">
        <v>1.4796069190980477E-3</v>
      </c>
      <c r="R192" s="11">
        <v>1.6603551789209068E-3</v>
      </c>
      <c r="S192" s="11">
        <v>1.5699289766530414E-3</v>
      </c>
      <c r="T192" s="11">
        <v>1.7535100293911863E-3</v>
      </c>
      <c r="U192" s="11">
        <v>1.5079470192759529E-3</v>
      </c>
      <c r="V192" s="11">
        <v>1.4992669226619741E-3</v>
      </c>
      <c r="W192" s="11">
        <v>1.3415801965669428E-3</v>
      </c>
      <c r="X192" s="11">
        <v>1.2534341138005205E-3</v>
      </c>
      <c r="Y192" s="11">
        <v>1.6967375177778855E-3</v>
      </c>
      <c r="Z192" s="11">
        <v>1.0952365439607814E-3</v>
      </c>
      <c r="AA192" s="11">
        <v>1.602242553073294E-3</v>
      </c>
      <c r="AB192" s="11">
        <v>1.7133453129485115E-3</v>
      </c>
      <c r="AC192" s="8">
        <v>1.6243791197540747E-3</v>
      </c>
      <c r="AD192" s="11">
        <v>1.5606974581644237E-3</v>
      </c>
      <c r="AE192" s="11">
        <v>1.452751284554622E-3</v>
      </c>
      <c r="AF192" s="11">
        <v>9.3135216638109541E-4</v>
      </c>
      <c r="AG192" s="11">
        <v>1.6243791197540747E-3</v>
      </c>
      <c r="AH192" s="8">
        <v>1.6134440612084193E-3</v>
      </c>
      <c r="AI192" s="11">
        <v>1.3770817566112917E-3</v>
      </c>
      <c r="AJ192" s="11">
        <v>1.517091928401694E-3</v>
      </c>
      <c r="AK192" s="11">
        <v>1.3265623759155004E-3</v>
      </c>
      <c r="AL192" s="8">
        <v>1.6134440612084193E-3</v>
      </c>
      <c r="AM192" s="8">
        <v>1.6134440612084193E-3</v>
      </c>
      <c r="AN192" s="11">
        <v>1.7425343212940777E-3</v>
      </c>
      <c r="AO192" s="11">
        <v>1.460402560927781E-3</v>
      </c>
      <c r="AP192" s="11">
        <v>1.1963226734955177E-3</v>
      </c>
      <c r="AQ192" s="11">
        <v>1.4782898760903778E-3</v>
      </c>
      <c r="AR192" s="11">
        <v>1.6660978706012387E-3</v>
      </c>
      <c r="AS192" s="11">
        <v>1.6134440612084193E-3</v>
      </c>
      <c r="AT192" s="8">
        <v>1.6134440612084193E-3</v>
      </c>
      <c r="AU192" s="11">
        <v>1.2209487693577298E-3</v>
      </c>
      <c r="AV192" s="11">
        <v>1.5859085383960695E-3</v>
      </c>
      <c r="AW192" s="11">
        <v>1.5424795373987206E-3</v>
      </c>
      <c r="AX192" s="11">
        <v>1.4523758614206693E-3</v>
      </c>
      <c r="AY192" s="11"/>
      <c r="AZ192" s="11"/>
      <c r="BA192" s="11"/>
      <c r="BB192" s="11"/>
      <c r="BC192" s="11"/>
      <c r="BD192" s="11"/>
      <c r="BE192" s="11"/>
    </row>
    <row r="193" spans="3:57" s="1" customFormat="1" ht="14.4" x14ac:dyDescent="0.3">
      <c r="C193" s="14"/>
      <c r="D193" s="14"/>
      <c r="E193" s="13" t="s">
        <v>13</v>
      </c>
      <c r="F193" s="5" t="s">
        <v>1</v>
      </c>
      <c r="G193" s="7" t="s">
        <v>79</v>
      </c>
      <c r="H193" s="12" t="s">
        <v>0</v>
      </c>
      <c r="I193" s="12" t="str">
        <f>$I$4</f>
        <v>2018-0</v>
      </c>
      <c r="J193" s="12">
        <f t="shared" si="5"/>
        <v>2.1728382818796584E-2</v>
      </c>
      <c r="K193" s="12"/>
      <c r="L193" s="12"/>
      <c r="M193" s="12"/>
      <c r="N193" s="8">
        <v>2.0538044699749812E-2</v>
      </c>
      <c r="O193" s="11">
        <v>2.0774166802452511E-2</v>
      </c>
      <c r="P193" s="8">
        <v>2.0571658371550807E-2</v>
      </c>
      <c r="Q193" s="11">
        <v>2.0978246022785287E-2</v>
      </c>
      <c r="R193" s="11">
        <v>2.0427099734060768E-2</v>
      </c>
      <c r="S193" s="11">
        <v>2.0704877371875097E-2</v>
      </c>
      <c r="T193" s="11">
        <v>2.0137593972076179E-2</v>
      </c>
      <c r="U193" s="11">
        <v>2.0892970812154577E-2</v>
      </c>
      <c r="V193" s="11">
        <v>2.0919140488869441E-2</v>
      </c>
      <c r="W193" s="11">
        <v>2.1385708366036253E-2</v>
      </c>
      <c r="X193" s="11">
        <v>2.1637566522637531E-2</v>
      </c>
      <c r="Y193" s="11">
        <v>2.0314386827797518E-2</v>
      </c>
      <c r="Z193" s="11">
        <v>2.2067406555702919E-2</v>
      </c>
      <c r="AA193" s="11">
        <v>2.0606035832079872E-2</v>
      </c>
      <c r="AB193" s="11">
        <v>2.0262777877409696E-2</v>
      </c>
      <c r="AC193" s="8">
        <v>2.0538044699749812E-2</v>
      </c>
      <c r="AD193" s="11">
        <v>2.0733021034322695E-2</v>
      </c>
      <c r="AE193" s="11">
        <v>2.1058591609019624E-2</v>
      </c>
      <c r="AF193" s="11">
        <v>2.2469925942406658E-2</v>
      </c>
      <c r="AG193" s="11">
        <v>2.0538044699749812E-2</v>
      </c>
      <c r="AH193" s="8">
        <v>2.0571658371550807E-2</v>
      </c>
      <c r="AI193" s="11">
        <v>2.128228533164751E-2</v>
      </c>
      <c r="AJ193" s="11">
        <v>2.0865352230543074E-2</v>
      </c>
      <c r="AK193" s="11">
        <v>2.1429134739339228E-2</v>
      </c>
      <c r="AL193" s="8">
        <v>2.0571658371550807E-2</v>
      </c>
      <c r="AM193" s="8">
        <v>2.0571658371550807E-2</v>
      </c>
      <c r="AN193" s="11">
        <v>2.0171852329510277E-2</v>
      </c>
      <c r="AO193" s="11">
        <v>2.1035748489555254E-2</v>
      </c>
      <c r="AP193" s="11">
        <v>2.1796421750171616E-2</v>
      </c>
      <c r="AQ193" s="11">
        <v>2.098219705202873E-2</v>
      </c>
      <c r="AR193" s="11">
        <v>2.0409341864485394E-2</v>
      </c>
      <c r="AS193" s="11">
        <v>2.0571658371550807E-2</v>
      </c>
      <c r="AT193" s="8">
        <v>2.0571658371550807E-2</v>
      </c>
      <c r="AU193" s="11">
        <v>2.1728382818796584E-2</v>
      </c>
      <c r="AV193" s="11">
        <v>2.0656061243520145E-2</v>
      </c>
      <c r="AW193" s="11">
        <v>2.0788432209136981E-2</v>
      </c>
      <c r="AX193" s="11">
        <v>2.1059711447555918E-2</v>
      </c>
      <c r="AY193" s="11"/>
      <c r="AZ193" s="11"/>
      <c r="BA193" s="11"/>
      <c r="BB193" s="11"/>
      <c r="BC193" s="11"/>
      <c r="BD193" s="11"/>
      <c r="BE193" s="11"/>
    </row>
    <row r="194" spans="3:57" s="1" customFormat="1" ht="14.4" x14ac:dyDescent="0.3">
      <c r="C194" s="14"/>
      <c r="D194" s="14"/>
      <c r="E194" s="13" t="s">
        <v>12</v>
      </c>
      <c r="F194" s="5" t="s">
        <v>1</v>
      </c>
      <c r="G194" s="7" t="s">
        <v>79</v>
      </c>
      <c r="H194" s="12" t="s">
        <v>0</v>
      </c>
      <c r="I194" s="12" t="str">
        <f>$I$4</f>
        <v>2018-0</v>
      </c>
      <c r="J194" s="12">
        <f t="shared" si="5"/>
        <v>0.21333321313000278</v>
      </c>
      <c r="K194" s="12"/>
      <c r="L194" s="12"/>
      <c r="M194" s="12"/>
      <c r="N194" s="8">
        <v>0.20164625705208905</v>
      </c>
      <c r="O194" s="11">
        <v>0.20396454678771556</v>
      </c>
      <c r="P194" s="8">
        <v>0.20197628219340791</v>
      </c>
      <c r="Q194" s="11">
        <v>0.20596823367825551</v>
      </c>
      <c r="R194" s="11">
        <v>0.20055697920714205</v>
      </c>
      <c r="S194" s="11">
        <v>0.20328425056022822</v>
      </c>
      <c r="T194" s="11">
        <v>0.1977145589985661</v>
      </c>
      <c r="U194" s="11">
        <v>0.20513098615569947</v>
      </c>
      <c r="V194" s="11">
        <v>0.20538792479980911</v>
      </c>
      <c r="W194" s="11">
        <v>0.20996877304835596</v>
      </c>
      <c r="X194" s="11">
        <v>0.21244156222225938</v>
      </c>
      <c r="Y194" s="11">
        <v>0.1994503434001938</v>
      </c>
      <c r="Z194" s="11">
        <v>0.21666180981962865</v>
      </c>
      <c r="AA194" s="11">
        <v>0.20231380635132962</v>
      </c>
      <c r="AB194" s="11">
        <v>0.19894363734184067</v>
      </c>
      <c r="AC194" s="8">
        <v>0.20164625705208905</v>
      </c>
      <c r="AD194" s="11">
        <v>0.20356057015516826</v>
      </c>
      <c r="AE194" s="11">
        <v>0.20675708125219266</v>
      </c>
      <c r="AF194" s="11">
        <v>0.220613818343629</v>
      </c>
      <c r="AG194" s="11">
        <v>0.20164625705208905</v>
      </c>
      <c r="AH194" s="8">
        <v>0.20197628219340791</v>
      </c>
      <c r="AI194" s="11">
        <v>0.20895334689253919</v>
      </c>
      <c r="AJ194" s="11">
        <v>0.20485982189987745</v>
      </c>
      <c r="AK194" s="11">
        <v>0.21039514107714877</v>
      </c>
      <c r="AL194" s="8">
        <v>0.20197628219340791</v>
      </c>
      <c r="AM194" s="8">
        <v>0.20197628219340791</v>
      </c>
      <c r="AN194" s="11">
        <v>0.19805091378064632</v>
      </c>
      <c r="AO194" s="11">
        <v>0.20653280335199706</v>
      </c>
      <c r="AP194" s="11">
        <v>0.21400123172895769</v>
      </c>
      <c r="AQ194" s="11">
        <v>0.20600702560173659</v>
      </c>
      <c r="AR194" s="11">
        <v>0.20038262921494748</v>
      </c>
      <c r="AS194" s="11">
        <v>0.20197628219340791</v>
      </c>
      <c r="AT194" s="8">
        <v>0.20197628219340791</v>
      </c>
      <c r="AU194" s="11">
        <v>0.21333321313000278</v>
      </c>
      <c r="AV194" s="11">
        <v>0.20280496493637962</v>
      </c>
      <c r="AW194" s="11">
        <v>0.20410460714425399</v>
      </c>
      <c r="AX194" s="11">
        <v>0.20676807603054898</v>
      </c>
      <c r="AY194" s="11"/>
      <c r="AZ194" s="11"/>
      <c r="BA194" s="11"/>
      <c r="BB194" s="11"/>
      <c r="BC194" s="11"/>
      <c r="BD194" s="11"/>
      <c r="BE194" s="11"/>
    </row>
    <row r="195" spans="3:57" s="1" customFormat="1" ht="14.4" x14ac:dyDescent="0.3">
      <c r="C195" s="14"/>
      <c r="D195" s="14"/>
      <c r="E195" s="13" t="s">
        <v>11</v>
      </c>
      <c r="F195" s="5" t="s">
        <v>1</v>
      </c>
      <c r="G195" s="7" t="s">
        <v>79</v>
      </c>
      <c r="H195" s="12" t="s">
        <v>0</v>
      </c>
      <c r="I195" s="12" t="str">
        <f>$I$4</f>
        <v>2018-0</v>
      </c>
      <c r="J195" s="12">
        <f t="shared" si="5"/>
        <v>1.9753075289815074E-3</v>
      </c>
      <c r="K195" s="12"/>
      <c r="L195" s="12"/>
      <c r="M195" s="12"/>
      <c r="N195" s="8">
        <v>1.8670949727045284E-3</v>
      </c>
      <c r="O195" s="11">
        <v>1.8885606184047736E-3</v>
      </c>
      <c r="P195" s="8">
        <v>1.8701507610500735E-3</v>
      </c>
      <c r="Q195" s="11">
        <v>1.9071132747986623E-3</v>
      </c>
      <c r="R195" s="11">
        <v>1.857009066732797E-3</v>
      </c>
      <c r="S195" s="11">
        <v>1.8822615792613725E-3</v>
      </c>
      <c r="T195" s="11">
        <v>1.8306903610978344E-3</v>
      </c>
      <c r="U195" s="11">
        <v>1.8993609829231434E-3</v>
      </c>
      <c r="V195" s="11">
        <v>1.9017400444426768E-3</v>
      </c>
      <c r="W195" s="11">
        <v>1.944155306003296E-3</v>
      </c>
      <c r="X195" s="11">
        <v>1.9670515020579573E-3</v>
      </c>
      <c r="Y195" s="11">
        <v>1.8467624388906834E-3</v>
      </c>
      <c r="Z195" s="11">
        <v>2.0061278687002653E-3</v>
      </c>
      <c r="AA195" s="11">
        <v>1.8732759847345337E-3</v>
      </c>
      <c r="AB195" s="11">
        <v>1.8420707161281543E-3</v>
      </c>
      <c r="AC195" s="8">
        <v>1.8670949727045284E-3</v>
      </c>
      <c r="AD195" s="11">
        <v>1.8848200940293363E-3</v>
      </c>
      <c r="AE195" s="11">
        <v>1.9144174190017839E-3</v>
      </c>
      <c r="AF195" s="11">
        <v>2.0427205402187873E-3</v>
      </c>
      <c r="AG195" s="11">
        <v>1.8670949727045284E-3</v>
      </c>
      <c r="AH195" s="8">
        <v>1.8701507610500735E-3</v>
      </c>
      <c r="AI195" s="11">
        <v>1.9347532119679556E-3</v>
      </c>
      <c r="AJ195" s="11">
        <v>1.8968502027766432E-3</v>
      </c>
      <c r="AK195" s="11">
        <v>1.9481031581217478E-3</v>
      </c>
      <c r="AL195" s="8">
        <v>1.8701507610500735E-3</v>
      </c>
      <c r="AM195" s="8">
        <v>1.8701507610500735E-3</v>
      </c>
      <c r="AN195" s="11">
        <v>1.8338047572282066E-3</v>
      </c>
      <c r="AO195" s="11">
        <v>1.9123407717777507E-3</v>
      </c>
      <c r="AP195" s="11">
        <v>1.9814928863792379E-3</v>
      </c>
      <c r="AQ195" s="11">
        <v>1.9074724592753388E-3</v>
      </c>
      <c r="AR195" s="11">
        <v>1.8553947149532177E-3</v>
      </c>
      <c r="AS195" s="11">
        <v>1.8701507610500735E-3</v>
      </c>
      <c r="AT195" s="8">
        <v>1.8701507610500735E-3</v>
      </c>
      <c r="AU195" s="11">
        <v>1.9753075289815074E-3</v>
      </c>
      <c r="AV195" s="11">
        <v>1.8778237494109225E-3</v>
      </c>
      <c r="AW195" s="11">
        <v>1.8898574735579071E-3</v>
      </c>
      <c r="AX195" s="11">
        <v>1.9145192225050835E-3</v>
      </c>
      <c r="AY195" s="11"/>
      <c r="AZ195" s="11"/>
      <c r="BA195" s="11"/>
      <c r="BB195" s="11"/>
      <c r="BC195" s="11"/>
      <c r="BD195" s="11"/>
      <c r="BE195" s="11"/>
    </row>
    <row r="196" spans="3:57" s="1" customFormat="1" ht="14.4" x14ac:dyDescent="0.3">
      <c r="C196" s="4"/>
      <c r="D196" s="4"/>
      <c r="F196" s="5"/>
      <c r="G196" s="7"/>
      <c r="H196" s="6"/>
      <c r="I196" s="6"/>
      <c r="J196" s="6"/>
      <c r="K196" s="6"/>
      <c r="L196" s="6"/>
      <c r="M196" s="6"/>
      <c r="O196" s="6"/>
      <c r="Q196" s="6"/>
      <c r="R196" s="6"/>
      <c r="S196" s="6"/>
    </row>
    <row r="197" spans="3:57" s="1" customFormat="1" ht="14.4" x14ac:dyDescent="0.3">
      <c r="C197" s="4"/>
      <c r="D197" s="4"/>
      <c r="F197" s="5"/>
      <c r="G197" s="7"/>
      <c r="H197" s="6"/>
      <c r="I197" s="6"/>
      <c r="J197" s="6"/>
      <c r="K197" s="6"/>
      <c r="L197" s="6"/>
      <c r="M197" s="6"/>
      <c r="O197" s="6"/>
      <c r="Q197" s="6"/>
      <c r="R197" s="6"/>
      <c r="S197" s="6"/>
    </row>
    <row r="198" spans="3:57" s="1" customFormat="1" ht="14.4" x14ac:dyDescent="0.3">
      <c r="C198" s="4"/>
      <c r="D198" s="4"/>
      <c r="F198" s="5"/>
      <c r="G198" s="7"/>
      <c r="H198" s="6"/>
      <c r="I198" s="6"/>
      <c r="J198" s="6"/>
      <c r="K198" s="6"/>
      <c r="L198" s="6"/>
      <c r="M198" s="6"/>
      <c r="O198" s="6"/>
      <c r="Q198" s="6"/>
      <c r="R198" s="6"/>
      <c r="S198" s="6"/>
    </row>
    <row r="199" spans="3:57" s="1" customFormat="1" ht="14.4" x14ac:dyDescent="0.3">
      <c r="C199" s="4"/>
      <c r="D199" s="4"/>
      <c r="F199" s="5"/>
      <c r="G199" s="7"/>
      <c r="H199" s="6"/>
      <c r="I199" s="6"/>
      <c r="J199" s="6"/>
      <c r="K199" s="6"/>
      <c r="L199" s="6"/>
      <c r="M199" s="6"/>
      <c r="O199" s="6"/>
      <c r="Q199" s="6"/>
      <c r="R199" s="6"/>
      <c r="S199" s="6"/>
    </row>
    <row r="200" spans="3:57" s="1" customFormat="1" ht="14.4" x14ac:dyDescent="0.3">
      <c r="C200" s="4"/>
      <c r="D200" s="4"/>
      <c r="F200" s="5"/>
      <c r="G200" s="7"/>
      <c r="H200" s="6"/>
      <c r="I200" s="6"/>
      <c r="J200" s="6"/>
      <c r="K200" s="6"/>
      <c r="L200" s="6"/>
      <c r="M200" s="6"/>
      <c r="O200" s="6"/>
      <c r="Q200" s="6"/>
      <c r="R200" s="6"/>
      <c r="S200" s="6"/>
    </row>
    <row r="201" spans="3:57" s="1" customFormat="1" ht="14.4" x14ac:dyDescent="0.3">
      <c r="C201" s="4"/>
      <c r="D201" s="4"/>
      <c r="F201" s="5"/>
      <c r="G201" s="7"/>
      <c r="H201" s="6"/>
      <c r="I201" s="6"/>
      <c r="J201" s="6"/>
      <c r="K201" s="6"/>
      <c r="L201" s="6"/>
      <c r="M201" s="6"/>
      <c r="O201" s="6"/>
      <c r="Q201" s="6"/>
      <c r="R201" s="6"/>
      <c r="S201" s="6"/>
    </row>
    <row r="202" spans="3:57" s="1" customFormat="1" ht="14.4" x14ac:dyDescent="0.3">
      <c r="C202" s="4"/>
      <c r="D202" s="4"/>
      <c r="F202" s="5"/>
      <c r="G202" s="7"/>
      <c r="H202" s="6"/>
      <c r="I202" s="6"/>
      <c r="J202" s="6"/>
      <c r="K202" s="6"/>
      <c r="L202" s="6"/>
      <c r="M202" s="6"/>
      <c r="O202" s="6"/>
      <c r="Q202" s="6"/>
      <c r="R202" s="6"/>
      <c r="S202" s="6"/>
    </row>
    <row r="203" spans="3:57" s="1" customFormat="1" ht="14.4" x14ac:dyDescent="0.3">
      <c r="C203" s="4"/>
      <c r="D203" s="4"/>
      <c r="F203" s="5"/>
      <c r="G203" s="7"/>
      <c r="H203" s="6"/>
      <c r="I203" s="6"/>
      <c r="J203" s="6"/>
      <c r="K203" s="6"/>
      <c r="L203" s="6"/>
      <c r="M203" s="6"/>
      <c r="O203" s="6"/>
      <c r="Q203" s="6"/>
      <c r="R203" s="6"/>
      <c r="S203" s="6"/>
    </row>
    <row r="204" spans="3:57" s="1" customFormat="1" ht="14.4" x14ac:dyDescent="0.3">
      <c r="C204" s="4"/>
      <c r="D204" s="4"/>
      <c r="F204" s="5"/>
      <c r="G204" s="7"/>
      <c r="H204" s="6"/>
      <c r="I204" s="6"/>
      <c r="J204" s="6"/>
      <c r="K204" s="6"/>
      <c r="L204" s="6"/>
      <c r="M204" s="6"/>
      <c r="O204" s="6"/>
      <c r="Q204" s="6"/>
      <c r="R204" s="6"/>
      <c r="S204" s="6"/>
    </row>
    <row r="205" spans="3:57" s="1" customFormat="1" ht="14.4" x14ac:dyDescent="0.3">
      <c r="C205" s="4"/>
      <c r="D205" s="4"/>
      <c r="F205" s="5"/>
      <c r="G205" s="2"/>
    </row>
    <row r="206" spans="3:57" s="1" customFormat="1" ht="14.4" x14ac:dyDescent="0.3">
      <c r="C206" s="4"/>
      <c r="D206" s="4"/>
      <c r="F206" s="5"/>
      <c r="G206" s="2"/>
    </row>
    <row r="207" spans="3:57" s="1" customFormat="1" ht="14.4" x14ac:dyDescent="0.3">
      <c r="C207" s="4"/>
      <c r="D207" s="4"/>
      <c r="F207" s="5"/>
      <c r="G207" s="2"/>
    </row>
    <row r="208" spans="3:57" s="1" customFormat="1" ht="14.4" x14ac:dyDescent="0.3">
      <c r="C208" s="4"/>
      <c r="D208" s="4"/>
      <c r="F208" s="5"/>
      <c r="G208" s="2"/>
    </row>
    <row r="209" spans="3:7" s="1" customFormat="1" ht="14.4" x14ac:dyDescent="0.3">
      <c r="C209" s="4"/>
      <c r="D209" s="4"/>
      <c r="F209" s="5"/>
      <c r="G209" s="2"/>
    </row>
    <row r="210" spans="3:7" s="1" customFormat="1" ht="14.4" x14ac:dyDescent="0.3">
      <c r="C210" s="4"/>
      <c r="D210" s="4"/>
      <c r="F210" s="5"/>
      <c r="G210" s="2"/>
    </row>
    <row r="211" spans="3:7" s="1" customFormat="1" ht="14.4" x14ac:dyDescent="0.3">
      <c r="C211" s="4"/>
      <c r="D211" s="4"/>
      <c r="F211" s="5"/>
      <c r="G211" s="2"/>
    </row>
    <row r="212" spans="3:7" s="1" customFormat="1" ht="14.4" x14ac:dyDescent="0.3">
      <c r="C212" s="4"/>
      <c r="D212" s="4"/>
      <c r="F212" s="5"/>
      <c r="G212" s="2"/>
    </row>
    <row r="213" spans="3:7" s="1" customFormat="1" ht="14.4" x14ac:dyDescent="0.3">
      <c r="C213" s="4"/>
      <c r="D213" s="4"/>
      <c r="F213" s="5"/>
      <c r="G213" s="2"/>
    </row>
    <row r="214" spans="3:7" s="1" customFormat="1" ht="14.4" x14ac:dyDescent="0.3">
      <c r="C214" s="4"/>
      <c r="D214" s="4"/>
      <c r="F214" s="5"/>
      <c r="G214" s="2"/>
    </row>
    <row r="215" spans="3:7" s="1" customFormat="1" ht="14.4" x14ac:dyDescent="0.3">
      <c r="C215" s="4"/>
      <c r="D215" s="4"/>
      <c r="F215" s="5"/>
      <c r="G215" s="2"/>
    </row>
    <row r="216" spans="3:7" s="1" customFormat="1" ht="14.4" x14ac:dyDescent="0.3">
      <c r="C216" s="4"/>
      <c r="D216" s="4"/>
      <c r="F216" s="5"/>
      <c r="G216" s="2"/>
    </row>
    <row r="217" spans="3:7" s="1" customFormat="1" ht="14.4" x14ac:dyDescent="0.3">
      <c r="C217" s="4"/>
      <c r="D217" s="4"/>
      <c r="F217" s="5"/>
      <c r="G217" s="2"/>
    </row>
    <row r="218" spans="3:7" s="1" customFormat="1" x14ac:dyDescent="0.25">
      <c r="C218" s="4"/>
      <c r="D218" s="4"/>
      <c r="F218" s="3"/>
      <c r="G218" s="2"/>
    </row>
    <row r="219" spans="3:7" s="1" customFormat="1" x14ac:dyDescent="0.25">
      <c r="C219" s="4"/>
      <c r="D219" s="4"/>
      <c r="F219" s="3"/>
      <c r="G219" s="2"/>
    </row>
    <row r="220" spans="3:7" s="1" customFormat="1" x14ac:dyDescent="0.25">
      <c r="C220" s="4"/>
      <c r="D220" s="4"/>
      <c r="F220" s="3"/>
      <c r="G220" s="2"/>
    </row>
    <row r="221" spans="3:7" s="1" customFormat="1" x14ac:dyDescent="0.25">
      <c r="C221" s="4"/>
      <c r="D221" s="4"/>
      <c r="F221" s="3"/>
      <c r="G221" s="2"/>
    </row>
    <row r="222" spans="3:7" s="1" customFormat="1" x14ac:dyDescent="0.25">
      <c r="C222" s="4"/>
      <c r="D222" s="4"/>
      <c r="F222" s="3"/>
      <c r="G222" s="2"/>
    </row>
    <row r="223" spans="3:7" s="1" customFormat="1" x14ac:dyDescent="0.25">
      <c r="C223" s="4"/>
      <c r="D223" s="4"/>
      <c r="F223" s="3"/>
      <c r="G223" s="2"/>
    </row>
    <row r="224" spans="3:7" s="1" customFormat="1" x14ac:dyDescent="0.25">
      <c r="C224" s="4"/>
      <c r="D224" s="4"/>
      <c r="F224" s="3"/>
      <c r="G224" s="2"/>
    </row>
    <row r="225" spans="3:7" s="1" customFormat="1" x14ac:dyDescent="0.25">
      <c r="C225" s="4"/>
      <c r="D225" s="4"/>
      <c r="F225" s="3"/>
      <c r="G225" s="2"/>
    </row>
    <row r="226" spans="3:7" s="1" customFormat="1" x14ac:dyDescent="0.25">
      <c r="C226" s="4"/>
      <c r="D226" s="4"/>
      <c r="F226" s="3"/>
      <c r="G226" s="2"/>
    </row>
    <row r="227" spans="3:7" s="1" customFormat="1" x14ac:dyDescent="0.25">
      <c r="C227" s="4"/>
      <c r="D227" s="4"/>
      <c r="F227" s="3"/>
      <c r="G227" s="2"/>
    </row>
    <row r="228" spans="3:7" s="1" customFormat="1" x14ac:dyDescent="0.25">
      <c r="C228" s="4"/>
      <c r="D228" s="4"/>
      <c r="F228" s="3"/>
      <c r="G228" s="2"/>
    </row>
    <row r="229" spans="3:7" s="1" customFormat="1" x14ac:dyDescent="0.25">
      <c r="C229" s="4"/>
      <c r="D229" s="4"/>
      <c r="F229" s="3"/>
      <c r="G229" s="2"/>
    </row>
    <row r="230" spans="3:7" s="1" customFormat="1" x14ac:dyDescent="0.25">
      <c r="C230" s="4"/>
      <c r="D230" s="4"/>
      <c r="F230" s="3"/>
      <c r="G230" s="2"/>
    </row>
    <row r="231" spans="3:7" s="1" customFormat="1" x14ac:dyDescent="0.25">
      <c r="C231" s="4"/>
      <c r="D231" s="4"/>
      <c r="F231" s="3"/>
      <c r="G231" s="2"/>
    </row>
    <row r="232" spans="3:7" s="1" customFormat="1" x14ac:dyDescent="0.25">
      <c r="C232" s="4"/>
      <c r="D232" s="4"/>
      <c r="F232" s="3"/>
      <c r="G232" s="2"/>
    </row>
    <row r="233" spans="3:7" s="1" customFormat="1" x14ac:dyDescent="0.25">
      <c r="C233" s="4"/>
      <c r="D233" s="4"/>
      <c r="F233" s="3"/>
      <c r="G233" s="2"/>
    </row>
    <row r="234" spans="3:7" s="1" customFormat="1" x14ac:dyDescent="0.25">
      <c r="C234" s="4"/>
      <c r="D234" s="4"/>
      <c r="F234" s="3"/>
      <c r="G234" s="2"/>
    </row>
    <row r="235" spans="3:7" s="1" customFormat="1" x14ac:dyDescent="0.25">
      <c r="C235" s="4"/>
      <c r="D235" s="4"/>
      <c r="F235" s="3"/>
      <c r="G235" s="2"/>
    </row>
    <row r="236" spans="3:7" s="1" customFormat="1" x14ac:dyDescent="0.25">
      <c r="C236" s="4"/>
      <c r="D236" s="4"/>
      <c r="F236" s="3"/>
      <c r="G236" s="2"/>
    </row>
    <row r="237" spans="3:7" s="1" customFormat="1" x14ac:dyDescent="0.25">
      <c r="C237" s="4"/>
      <c r="D237" s="4"/>
      <c r="F237" s="3"/>
      <c r="G237" s="2"/>
    </row>
    <row r="238" spans="3:7" s="1" customFormat="1" x14ac:dyDescent="0.25">
      <c r="C238" s="4"/>
      <c r="D238" s="4"/>
      <c r="F238" s="3"/>
      <c r="G238" s="2"/>
    </row>
    <row r="239" spans="3:7" s="1" customFormat="1" x14ac:dyDescent="0.25">
      <c r="C239" s="4"/>
      <c r="D239" s="4"/>
      <c r="F239" s="3"/>
      <c r="G239" s="2"/>
    </row>
    <row r="240" spans="3:7" s="1" customFormat="1" x14ac:dyDescent="0.25">
      <c r="C240" s="4"/>
      <c r="D240" s="4"/>
      <c r="F240" s="3"/>
      <c r="G240" s="2"/>
    </row>
    <row r="241" spans="3:7" s="1" customFormat="1" x14ac:dyDescent="0.25">
      <c r="C241" s="4"/>
      <c r="D241" s="4"/>
      <c r="F241" s="3"/>
      <c r="G241" s="2"/>
    </row>
    <row r="242" spans="3:7" s="1" customFormat="1" x14ac:dyDescent="0.25">
      <c r="C242" s="4"/>
      <c r="D242" s="4"/>
      <c r="F242" s="3"/>
      <c r="G242" s="2"/>
    </row>
    <row r="243" spans="3:7" s="1" customFormat="1" x14ac:dyDescent="0.25">
      <c r="C243" s="4"/>
      <c r="D243" s="4"/>
      <c r="F243" s="3"/>
      <c r="G243" s="2"/>
    </row>
    <row r="244" spans="3:7" s="1" customFormat="1" x14ac:dyDescent="0.25">
      <c r="C244" s="4"/>
      <c r="D244" s="4"/>
      <c r="F244" s="3"/>
      <c r="G244" s="2"/>
    </row>
    <row r="245" spans="3:7" s="1" customFormat="1" x14ac:dyDescent="0.25">
      <c r="C245" s="4"/>
      <c r="D245" s="4"/>
      <c r="F245" s="3"/>
      <c r="G245" s="2"/>
    </row>
    <row r="246" spans="3:7" s="1" customFormat="1" x14ac:dyDescent="0.25">
      <c r="C246" s="4"/>
      <c r="D246" s="4"/>
      <c r="F246" s="3"/>
      <c r="G246" s="2"/>
    </row>
    <row r="247" spans="3:7" s="1" customFormat="1" x14ac:dyDescent="0.25">
      <c r="C247" s="4"/>
      <c r="D247" s="4"/>
      <c r="F247" s="3"/>
      <c r="G247" s="2"/>
    </row>
    <row r="248" spans="3:7" s="1" customFormat="1" x14ac:dyDescent="0.25">
      <c r="C248" s="4"/>
      <c r="D248" s="4"/>
      <c r="F248" s="3"/>
      <c r="G248" s="2"/>
    </row>
    <row r="249" spans="3:7" s="1" customFormat="1" x14ac:dyDescent="0.25">
      <c r="C249" s="4"/>
      <c r="D249" s="4"/>
      <c r="F249" s="3"/>
      <c r="G249" s="2"/>
    </row>
    <row r="250" spans="3:7" s="1" customFormat="1" x14ac:dyDescent="0.25">
      <c r="C250" s="4"/>
      <c r="D250" s="4"/>
      <c r="F250" s="3"/>
      <c r="G250" s="2"/>
    </row>
    <row r="251" spans="3:7" s="1" customFormat="1" x14ac:dyDescent="0.25">
      <c r="C251" s="4"/>
      <c r="D251" s="4"/>
      <c r="F251" s="3"/>
      <c r="G251" s="2"/>
    </row>
    <row r="252" spans="3:7" s="1" customFormat="1" x14ac:dyDescent="0.25">
      <c r="C252" s="4"/>
      <c r="D252" s="4"/>
      <c r="F252" s="3"/>
      <c r="G252" s="2"/>
    </row>
    <row r="253" spans="3:7" s="1" customFormat="1" x14ac:dyDescent="0.25">
      <c r="C253" s="4"/>
      <c r="D253" s="4"/>
      <c r="F253" s="3"/>
      <c r="G253" s="2"/>
    </row>
    <row r="254" spans="3:7" s="1" customFormat="1" x14ac:dyDescent="0.25">
      <c r="C254" s="4"/>
      <c r="D254" s="4"/>
      <c r="F254" s="3"/>
      <c r="G254" s="2"/>
    </row>
    <row r="255" spans="3:7" s="1" customFormat="1" x14ac:dyDescent="0.25">
      <c r="C255" s="4"/>
      <c r="D255" s="4"/>
      <c r="F255" s="3"/>
      <c r="G255" s="2"/>
    </row>
    <row r="256" spans="3:7" s="1" customFormat="1" x14ac:dyDescent="0.25">
      <c r="C256" s="4"/>
      <c r="D256" s="4"/>
      <c r="F256" s="3"/>
      <c r="G256" s="2"/>
    </row>
    <row r="257" spans="3:7" s="1" customFormat="1" x14ac:dyDescent="0.25">
      <c r="C257" s="4"/>
      <c r="D257" s="4"/>
      <c r="F257" s="3"/>
      <c r="G257" s="2"/>
    </row>
    <row r="258" spans="3:7" s="1" customFormat="1" x14ac:dyDescent="0.25">
      <c r="C258" s="4"/>
      <c r="D258" s="4"/>
      <c r="F258" s="3"/>
      <c r="G258" s="2"/>
    </row>
    <row r="259" spans="3:7" s="1" customFormat="1" x14ac:dyDescent="0.25">
      <c r="C259" s="4"/>
      <c r="D259" s="4"/>
      <c r="F259" s="3"/>
      <c r="G259" s="2"/>
    </row>
    <row r="260" spans="3:7" s="1" customFormat="1" x14ac:dyDescent="0.25">
      <c r="C260" s="4"/>
      <c r="D260" s="4"/>
      <c r="F260" s="3"/>
      <c r="G260" s="2"/>
    </row>
    <row r="261" spans="3:7" s="1" customFormat="1" x14ac:dyDescent="0.25">
      <c r="C261" s="4"/>
      <c r="D261" s="4"/>
      <c r="F261" s="3"/>
      <c r="G261" s="2"/>
    </row>
    <row r="262" spans="3:7" s="1" customFormat="1" x14ac:dyDescent="0.25">
      <c r="C262" s="4"/>
      <c r="D262" s="4"/>
      <c r="F262" s="3"/>
      <c r="G262" s="2"/>
    </row>
    <row r="263" spans="3:7" s="1" customFormat="1" x14ac:dyDescent="0.25">
      <c r="C263" s="4"/>
      <c r="D263" s="4"/>
      <c r="F263" s="3"/>
      <c r="G263" s="2"/>
    </row>
    <row r="264" spans="3:7" s="1" customFormat="1" x14ac:dyDescent="0.25">
      <c r="C264" s="4"/>
      <c r="D264" s="4"/>
      <c r="F264" s="3"/>
      <c r="G264" s="2"/>
    </row>
    <row r="265" spans="3:7" s="1" customFormat="1" x14ac:dyDescent="0.25">
      <c r="C265" s="4"/>
      <c r="D265" s="4"/>
      <c r="F265" s="3"/>
      <c r="G265" s="2"/>
    </row>
    <row r="266" spans="3:7" s="1" customFormat="1" x14ac:dyDescent="0.25">
      <c r="C266" s="4"/>
      <c r="D266" s="4"/>
      <c r="F266" s="3"/>
      <c r="G266" s="2"/>
    </row>
    <row r="267" spans="3:7" s="1" customFormat="1" x14ac:dyDescent="0.25">
      <c r="C267" s="4"/>
      <c r="D267" s="4"/>
      <c r="F267" s="3"/>
      <c r="G267" s="2"/>
    </row>
    <row r="268" spans="3:7" s="1" customFormat="1" x14ac:dyDescent="0.25">
      <c r="C268" s="4"/>
      <c r="D268" s="4"/>
      <c r="F268" s="3"/>
      <c r="G268" s="2"/>
    </row>
    <row r="269" spans="3:7" s="1" customFormat="1" x14ac:dyDescent="0.25">
      <c r="C269" s="4"/>
      <c r="D269" s="4"/>
      <c r="F269" s="3"/>
      <c r="G269" s="2"/>
    </row>
    <row r="270" spans="3:7" s="1" customFormat="1" x14ac:dyDescent="0.25">
      <c r="C270" s="4"/>
      <c r="D270" s="4"/>
      <c r="F270" s="3"/>
      <c r="G270" s="2"/>
    </row>
    <row r="271" spans="3:7" s="1" customFormat="1" x14ac:dyDescent="0.25">
      <c r="C271" s="4"/>
      <c r="D271" s="4"/>
      <c r="F271" s="3"/>
      <c r="G271" s="2"/>
    </row>
    <row r="272" spans="3:7" s="1" customFormat="1" x14ac:dyDescent="0.25">
      <c r="C272" s="4"/>
      <c r="D272" s="4"/>
      <c r="F272" s="3"/>
      <c r="G272" s="2"/>
    </row>
    <row r="273" spans="3:7" s="1" customFormat="1" x14ac:dyDescent="0.25">
      <c r="C273" s="4"/>
      <c r="D273" s="4"/>
      <c r="F273" s="3"/>
      <c r="G273" s="2"/>
    </row>
    <row r="274" spans="3:7" s="1" customFormat="1" x14ac:dyDescent="0.25">
      <c r="C274" s="4"/>
      <c r="D274" s="4"/>
      <c r="F274" s="3"/>
      <c r="G274" s="2"/>
    </row>
    <row r="275" spans="3:7" s="1" customFormat="1" x14ac:dyDescent="0.25">
      <c r="C275" s="4"/>
      <c r="D275" s="4"/>
      <c r="F275" s="3"/>
      <c r="G275" s="2"/>
    </row>
    <row r="276" spans="3:7" s="1" customFormat="1" x14ac:dyDescent="0.25">
      <c r="C276" s="4"/>
      <c r="D276" s="4"/>
      <c r="F276" s="3"/>
      <c r="G276" s="2"/>
    </row>
    <row r="277" spans="3:7" s="1" customFormat="1" x14ac:dyDescent="0.25">
      <c r="C277" s="4"/>
      <c r="D277" s="4"/>
      <c r="F277" s="3"/>
      <c r="G277" s="2"/>
    </row>
    <row r="278" spans="3:7" s="1" customFormat="1" x14ac:dyDescent="0.25">
      <c r="C278" s="4"/>
      <c r="D278" s="4"/>
      <c r="F278" s="3"/>
      <c r="G278" s="2"/>
    </row>
    <row r="279" spans="3:7" s="1" customFormat="1" x14ac:dyDescent="0.25">
      <c r="C279" s="4"/>
      <c r="D279" s="4"/>
      <c r="F279" s="3"/>
      <c r="G279" s="2"/>
    </row>
    <row r="280" spans="3:7" s="1" customFormat="1" x14ac:dyDescent="0.25">
      <c r="C280" s="4"/>
      <c r="D280" s="4"/>
      <c r="F280" s="3"/>
      <c r="G280" s="2"/>
    </row>
    <row r="281" spans="3:7" s="1" customFormat="1" x14ac:dyDescent="0.25">
      <c r="C281" s="4"/>
      <c r="D281" s="4"/>
      <c r="F281" s="3"/>
      <c r="G281" s="2"/>
    </row>
    <row r="282" spans="3:7" s="1" customFormat="1" x14ac:dyDescent="0.25">
      <c r="C282" s="4"/>
      <c r="D282" s="4"/>
      <c r="F282" s="3"/>
      <c r="G282" s="2"/>
    </row>
    <row r="283" spans="3:7" s="1" customFormat="1" x14ac:dyDescent="0.25">
      <c r="C283" s="4"/>
      <c r="D283" s="4"/>
      <c r="F283" s="3"/>
      <c r="G283" s="2"/>
    </row>
    <row r="284" spans="3:7" s="1" customFormat="1" x14ac:dyDescent="0.25">
      <c r="C284" s="4"/>
      <c r="D284" s="4"/>
      <c r="F284" s="3"/>
      <c r="G284" s="2"/>
    </row>
    <row r="285" spans="3:7" s="1" customFormat="1" x14ac:dyDescent="0.25">
      <c r="C285" s="4"/>
      <c r="D285" s="4"/>
      <c r="F285" s="3"/>
      <c r="G285" s="2"/>
    </row>
    <row r="286" spans="3:7" s="1" customFormat="1" x14ac:dyDescent="0.25">
      <c r="C286" s="4"/>
      <c r="D286" s="4"/>
      <c r="F286" s="3"/>
      <c r="G286" s="2"/>
    </row>
    <row r="287" spans="3:7" s="1" customFormat="1" x14ac:dyDescent="0.25">
      <c r="C287" s="4"/>
      <c r="D287" s="4"/>
      <c r="F287" s="3"/>
      <c r="G287" s="2"/>
    </row>
    <row r="288" spans="3:7" s="1" customFormat="1" x14ac:dyDescent="0.25">
      <c r="C288" s="4"/>
      <c r="D288" s="4"/>
      <c r="F288" s="3"/>
      <c r="G288" s="2"/>
    </row>
    <row r="289" spans="3:7" s="1" customFormat="1" x14ac:dyDescent="0.25">
      <c r="C289" s="4"/>
      <c r="D289" s="4"/>
      <c r="F289" s="3"/>
      <c r="G289" s="2"/>
    </row>
    <row r="290" spans="3:7" s="1" customFormat="1" x14ac:dyDescent="0.25">
      <c r="C290" s="4"/>
      <c r="D290" s="4"/>
      <c r="F290" s="3"/>
      <c r="G290" s="2"/>
    </row>
    <row r="291" spans="3:7" s="1" customFormat="1" x14ac:dyDescent="0.25">
      <c r="C291" s="4"/>
      <c r="D291" s="4"/>
      <c r="F291" s="3"/>
      <c r="G291" s="2"/>
    </row>
    <row r="292" spans="3:7" s="1" customFormat="1" x14ac:dyDescent="0.25">
      <c r="C292" s="4"/>
      <c r="D292" s="4"/>
      <c r="F292" s="3"/>
      <c r="G292" s="2"/>
    </row>
    <row r="293" spans="3:7" s="1" customFormat="1" x14ac:dyDescent="0.25">
      <c r="C293" s="4"/>
      <c r="D293" s="4"/>
      <c r="F293" s="3"/>
      <c r="G293" s="2"/>
    </row>
    <row r="294" spans="3:7" s="1" customFormat="1" x14ac:dyDescent="0.25">
      <c r="C294" s="4"/>
      <c r="D294" s="4"/>
      <c r="F294" s="3"/>
      <c r="G294" s="2"/>
    </row>
    <row r="295" spans="3:7" s="1" customFormat="1" x14ac:dyDescent="0.25">
      <c r="C295" s="4"/>
      <c r="D295" s="4"/>
      <c r="F295" s="3"/>
      <c r="G295" s="2"/>
    </row>
    <row r="296" spans="3:7" s="1" customFormat="1" x14ac:dyDescent="0.25">
      <c r="C296" s="4"/>
      <c r="D296" s="4"/>
      <c r="F296" s="3"/>
      <c r="G296" s="2"/>
    </row>
    <row r="297" spans="3:7" s="1" customFormat="1" x14ac:dyDescent="0.25">
      <c r="C297" s="4"/>
      <c r="D297" s="4"/>
      <c r="F297" s="3"/>
      <c r="G297" s="2"/>
    </row>
    <row r="298" spans="3:7" s="1" customFormat="1" x14ac:dyDescent="0.25">
      <c r="C298" s="4"/>
      <c r="D298" s="4"/>
      <c r="F298" s="3"/>
      <c r="G298" s="2"/>
    </row>
    <row r="299" spans="3:7" s="1" customFormat="1" x14ac:dyDescent="0.25">
      <c r="C299" s="4"/>
      <c r="D299" s="4"/>
      <c r="F299" s="3"/>
      <c r="G299" s="2"/>
    </row>
    <row r="300" spans="3:7" s="1" customFormat="1" x14ac:dyDescent="0.25">
      <c r="C300" s="4"/>
      <c r="D300" s="4"/>
      <c r="F300" s="3"/>
      <c r="G300" s="2"/>
    </row>
    <row r="301" spans="3:7" s="1" customFormat="1" x14ac:dyDescent="0.25">
      <c r="C301" s="4"/>
      <c r="D301" s="4"/>
      <c r="F301" s="3"/>
      <c r="G301" s="2"/>
    </row>
    <row r="302" spans="3:7" s="1" customFormat="1" x14ac:dyDescent="0.25">
      <c r="C302" s="4"/>
      <c r="D302" s="4"/>
      <c r="F302" s="3"/>
      <c r="G302" s="2"/>
    </row>
    <row r="303" spans="3:7" s="1" customFormat="1" x14ac:dyDescent="0.25">
      <c r="C303" s="4"/>
      <c r="D303" s="4"/>
      <c r="F303" s="3"/>
      <c r="G303" s="2"/>
    </row>
    <row r="304" spans="3:7" s="1" customFormat="1" x14ac:dyDescent="0.25">
      <c r="C304" s="4"/>
      <c r="D304" s="4"/>
      <c r="F304" s="3"/>
      <c r="G304" s="2"/>
    </row>
    <row r="305" spans="3:7" s="1" customFormat="1" x14ac:dyDescent="0.25">
      <c r="C305" s="4"/>
      <c r="D305" s="4"/>
      <c r="F305" s="3"/>
      <c r="G305" s="2"/>
    </row>
    <row r="306" spans="3:7" s="1" customFormat="1" x14ac:dyDescent="0.25">
      <c r="C306" s="4"/>
      <c r="D306" s="4"/>
      <c r="F306" s="3"/>
      <c r="G306" s="2"/>
    </row>
    <row r="307" spans="3:7" s="1" customFormat="1" x14ac:dyDescent="0.25">
      <c r="C307" s="4"/>
      <c r="D307" s="4"/>
      <c r="F307" s="3"/>
      <c r="G307" s="2"/>
    </row>
    <row r="308" spans="3:7" s="1" customFormat="1" x14ac:dyDescent="0.25">
      <c r="C308" s="4"/>
      <c r="D308" s="4"/>
      <c r="F308" s="3"/>
      <c r="G308" s="2"/>
    </row>
    <row r="309" spans="3:7" s="1" customFormat="1" x14ac:dyDescent="0.25">
      <c r="C309" s="4"/>
      <c r="D309" s="4"/>
      <c r="F309" s="3"/>
      <c r="G309" s="2"/>
    </row>
    <row r="310" spans="3:7" s="1" customFormat="1" x14ac:dyDescent="0.25">
      <c r="C310" s="4"/>
      <c r="D310" s="4"/>
      <c r="F310" s="3"/>
      <c r="G310" s="2"/>
    </row>
    <row r="311" spans="3:7" s="1" customFormat="1" x14ac:dyDescent="0.25">
      <c r="C311" s="4"/>
      <c r="D311" s="4"/>
      <c r="F311" s="3"/>
      <c r="G311" s="2"/>
    </row>
    <row r="312" spans="3:7" s="1" customFormat="1" x14ac:dyDescent="0.25">
      <c r="C312" s="4"/>
      <c r="D312" s="4"/>
      <c r="F312" s="3"/>
      <c r="G312" s="2"/>
    </row>
    <row r="313" spans="3:7" s="1" customFormat="1" x14ac:dyDescent="0.25">
      <c r="C313" s="4"/>
      <c r="D313" s="4"/>
      <c r="F313" s="3"/>
      <c r="G313" s="2"/>
    </row>
    <row r="314" spans="3:7" s="1" customFormat="1" x14ac:dyDescent="0.25">
      <c r="C314" s="4"/>
      <c r="D314" s="4"/>
      <c r="F314" s="3"/>
      <c r="G314" s="2"/>
    </row>
    <row r="315" spans="3:7" s="1" customFormat="1" x14ac:dyDescent="0.25">
      <c r="C315" s="4"/>
      <c r="D315" s="4"/>
      <c r="F315" s="3"/>
      <c r="G315" s="2"/>
    </row>
    <row r="316" spans="3:7" s="1" customFormat="1" x14ac:dyDescent="0.25">
      <c r="C316" s="4"/>
      <c r="D316" s="4"/>
      <c r="F316" s="3"/>
      <c r="G316" s="2"/>
    </row>
    <row r="317" spans="3:7" s="1" customFormat="1" x14ac:dyDescent="0.25">
      <c r="C317" s="4"/>
      <c r="D317" s="4"/>
      <c r="F317" s="3"/>
      <c r="G317" s="2"/>
    </row>
    <row r="318" spans="3:7" s="1" customFormat="1" x14ac:dyDescent="0.25">
      <c r="C318" s="4"/>
      <c r="D318" s="4"/>
      <c r="F318" s="3"/>
      <c r="G318" s="2"/>
    </row>
    <row r="319" spans="3:7" s="1" customFormat="1" x14ac:dyDescent="0.25">
      <c r="C319" s="4"/>
      <c r="D319" s="4"/>
      <c r="F319" s="3"/>
      <c r="G319" s="2"/>
    </row>
    <row r="320" spans="3:7" s="1" customFormat="1" x14ac:dyDescent="0.25">
      <c r="C320" s="4"/>
      <c r="D320" s="4"/>
      <c r="F320" s="3"/>
      <c r="G320" s="2"/>
    </row>
    <row r="321" spans="3:7" s="1" customFormat="1" x14ac:dyDescent="0.25">
      <c r="C321" s="4"/>
      <c r="D321" s="4"/>
      <c r="F321" s="3"/>
      <c r="G321" s="2"/>
    </row>
    <row r="322" spans="3:7" s="1" customFormat="1" x14ac:dyDescent="0.25">
      <c r="C322" s="4"/>
      <c r="D322" s="4"/>
      <c r="F322" s="3"/>
      <c r="G322" s="2"/>
    </row>
    <row r="323" spans="3:7" s="1" customFormat="1" x14ac:dyDescent="0.25">
      <c r="C323" s="4"/>
      <c r="D323" s="4"/>
      <c r="F323" s="3"/>
      <c r="G323" s="2"/>
    </row>
    <row r="324" spans="3:7" s="1" customFormat="1" x14ac:dyDescent="0.25">
      <c r="C324" s="4"/>
      <c r="D324" s="4"/>
      <c r="F324" s="3"/>
      <c r="G324" s="2"/>
    </row>
    <row r="325" spans="3:7" s="1" customFormat="1" x14ac:dyDescent="0.25">
      <c r="C325" s="4"/>
      <c r="D325" s="4"/>
      <c r="F325" s="3"/>
      <c r="G325" s="2"/>
    </row>
    <row r="326" spans="3:7" s="1" customFormat="1" x14ac:dyDescent="0.25">
      <c r="C326" s="4"/>
      <c r="D326" s="4"/>
      <c r="F326" s="3"/>
      <c r="G326" s="2"/>
    </row>
    <row r="327" spans="3:7" s="1" customFormat="1" x14ac:dyDescent="0.25">
      <c r="C327" s="4"/>
      <c r="D327" s="4"/>
      <c r="F327" s="3"/>
      <c r="G327" s="2"/>
    </row>
    <row r="328" spans="3:7" s="1" customFormat="1" x14ac:dyDescent="0.25">
      <c r="C328" s="4"/>
      <c r="D328" s="4"/>
      <c r="F328" s="3"/>
      <c r="G328" s="2"/>
    </row>
    <row r="329" spans="3:7" s="1" customFormat="1" x14ac:dyDescent="0.25">
      <c r="C329" s="4"/>
      <c r="D329" s="4"/>
      <c r="F329" s="3"/>
      <c r="G329" s="2"/>
    </row>
    <row r="330" spans="3:7" s="1" customFormat="1" x14ac:dyDescent="0.25">
      <c r="C330" s="4"/>
      <c r="D330" s="4"/>
      <c r="F330" s="3"/>
      <c r="G330" s="2"/>
    </row>
    <row r="331" spans="3:7" s="1" customFormat="1" x14ac:dyDescent="0.25">
      <c r="C331" s="4"/>
      <c r="D331" s="4"/>
      <c r="F331" s="3"/>
      <c r="G331" s="2"/>
    </row>
    <row r="332" spans="3:7" s="1" customFormat="1" x14ac:dyDescent="0.25">
      <c r="C332" s="4"/>
      <c r="D332" s="4"/>
      <c r="F332" s="3"/>
      <c r="G332" s="2"/>
    </row>
    <row r="333" spans="3:7" s="1" customFormat="1" x14ac:dyDescent="0.25">
      <c r="C333" s="4"/>
      <c r="D333" s="4"/>
      <c r="F333" s="3"/>
      <c r="G333" s="2"/>
    </row>
    <row r="334" spans="3:7" s="1" customFormat="1" x14ac:dyDescent="0.25">
      <c r="C334" s="4"/>
      <c r="D334" s="4"/>
      <c r="F334" s="3"/>
      <c r="G334" s="2"/>
    </row>
    <row r="335" spans="3:7" s="1" customFormat="1" x14ac:dyDescent="0.25">
      <c r="C335" s="4"/>
      <c r="D335" s="4"/>
      <c r="F335" s="3"/>
      <c r="G335" s="2"/>
    </row>
    <row r="336" spans="3:7" s="1" customFormat="1" x14ac:dyDescent="0.25">
      <c r="C336" s="4"/>
      <c r="D336" s="4"/>
      <c r="F336" s="3"/>
      <c r="G336" s="2"/>
    </row>
    <row r="337" spans="3:7" s="1" customFormat="1" x14ac:dyDescent="0.25">
      <c r="C337" s="4"/>
      <c r="D337" s="4"/>
      <c r="F337" s="3"/>
      <c r="G337" s="2"/>
    </row>
    <row r="338" spans="3:7" s="1" customFormat="1" x14ac:dyDescent="0.25">
      <c r="C338" s="4"/>
      <c r="D338" s="4"/>
      <c r="F338" s="3"/>
      <c r="G338" s="2"/>
    </row>
    <row r="339" spans="3:7" s="1" customFormat="1" x14ac:dyDescent="0.25">
      <c r="C339" s="4"/>
      <c r="D339" s="4"/>
      <c r="F339" s="3"/>
      <c r="G339" s="2"/>
    </row>
    <row r="340" spans="3:7" s="1" customFormat="1" x14ac:dyDescent="0.25">
      <c r="C340" s="4"/>
      <c r="D340" s="4"/>
      <c r="F340" s="3"/>
      <c r="G340" s="2"/>
    </row>
    <row r="341" spans="3:7" s="1" customFormat="1" x14ac:dyDescent="0.25">
      <c r="C341" s="4"/>
      <c r="D341" s="4"/>
      <c r="F341" s="3"/>
      <c r="G341" s="2"/>
    </row>
    <row r="342" spans="3:7" s="1" customFormat="1" x14ac:dyDescent="0.25">
      <c r="C342" s="4"/>
      <c r="D342" s="4"/>
      <c r="F342" s="3"/>
      <c r="G342" s="2"/>
    </row>
    <row r="343" spans="3:7" s="1" customFormat="1" x14ac:dyDescent="0.25">
      <c r="C343" s="4"/>
      <c r="D343" s="4"/>
      <c r="F343" s="3"/>
      <c r="G343" s="2"/>
    </row>
    <row r="344" spans="3:7" s="1" customFormat="1" x14ac:dyDescent="0.25">
      <c r="C344" s="4"/>
      <c r="D344" s="4"/>
      <c r="F344" s="3"/>
      <c r="G344" s="2"/>
    </row>
    <row r="345" spans="3:7" s="1" customFormat="1" x14ac:dyDescent="0.25">
      <c r="C345" s="4"/>
      <c r="D345" s="4"/>
      <c r="F345" s="3"/>
      <c r="G345" s="2"/>
    </row>
    <row r="346" spans="3:7" s="1" customFormat="1" x14ac:dyDescent="0.25">
      <c r="C346" s="4"/>
      <c r="D346" s="4"/>
      <c r="F346" s="3"/>
      <c r="G346" s="2"/>
    </row>
    <row r="347" spans="3:7" s="1" customFormat="1" x14ac:dyDescent="0.25">
      <c r="C347" s="4"/>
      <c r="D347" s="4"/>
      <c r="F347" s="3"/>
      <c r="G347" s="2"/>
    </row>
    <row r="348" spans="3:7" s="1" customFormat="1" x14ac:dyDescent="0.25">
      <c r="C348" s="4"/>
      <c r="D348" s="4"/>
      <c r="F348" s="3"/>
      <c r="G348" s="2"/>
    </row>
    <row r="349" spans="3:7" s="1" customFormat="1" x14ac:dyDescent="0.25">
      <c r="C349" s="4"/>
      <c r="D349" s="4"/>
      <c r="F349" s="3"/>
      <c r="G349" s="2"/>
    </row>
    <row r="350" spans="3:7" s="1" customFormat="1" x14ac:dyDescent="0.25">
      <c r="C350" s="4"/>
      <c r="D350" s="4"/>
      <c r="F350" s="3"/>
      <c r="G350" s="2"/>
    </row>
    <row r="351" spans="3:7" s="1" customFormat="1" x14ac:dyDescent="0.25">
      <c r="C351" s="4"/>
      <c r="D351" s="4"/>
      <c r="F351" s="3"/>
      <c r="G351" s="2"/>
    </row>
    <row r="352" spans="3:7" s="1" customFormat="1" x14ac:dyDescent="0.25">
      <c r="C352" s="4"/>
      <c r="D352" s="4"/>
      <c r="F352" s="3"/>
      <c r="G352" s="2"/>
    </row>
    <row r="353" spans="3:7" s="1" customFormat="1" x14ac:dyDescent="0.25">
      <c r="C353" s="4"/>
      <c r="D353" s="4"/>
      <c r="F353" s="3"/>
      <c r="G353" s="2"/>
    </row>
    <row r="354" spans="3:7" s="1" customFormat="1" x14ac:dyDescent="0.25">
      <c r="C354" s="4"/>
      <c r="D354" s="4"/>
      <c r="F354" s="3"/>
      <c r="G354" s="2"/>
    </row>
    <row r="355" spans="3:7" s="1" customFormat="1" x14ac:dyDescent="0.25">
      <c r="C355" s="4"/>
      <c r="D355" s="4"/>
      <c r="F355" s="3"/>
      <c r="G355" s="2"/>
    </row>
    <row r="356" spans="3:7" s="1" customFormat="1" x14ac:dyDescent="0.25">
      <c r="C356" s="4"/>
      <c r="D356" s="4"/>
      <c r="F356" s="3"/>
      <c r="G356" s="2"/>
    </row>
    <row r="357" spans="3:7" s="1" customFormat="1" x14ac:dyDescent="0.25">
      <c r="C357" s="4"/>
      <c r="D357" s="4"/>
      <c r="F357" s="3"/>
      <c r="G357" s="2"/>
    </row>
    <row r="358" spans="3:7" s="1" customFormat="1" x14ac:dyDescent="0.25">
      <c r="C358" s="4"/>
      <c r="D358" s="4"/>
      <c r="F358" s="3"/>
      <c r="G358" s="2"/>
    </row>
    <row r="359" spans="3:7" s="1" customFormat="1" x14ac:dyDescent="0.25">
      <c r="C359" s="4"/>
      <c r="D359" s="4"/>
      <c r="F359" s="3"/>
      <c r="G359" s="2"/>
    </row>
    <row r="360" spans="3:7" s="1" customFormat="1" x14ac:dyDescent="0.25">
      <c r="C360" s="4"/>
      <c r="D360" s="4"/>
      <c r="F360" s="3"/>
      <c r="G360" s="2"/>
    </row>
    <row r="361" spans="3:7" s="1" customFormat="1" x14ac:dyDescent="0.25">
      <c r="C361" s="4"/>
      <c r="D361" s="4"/>
      <c r="F361" s="3"/>
      <c r="G361" s="2"/>
    </row>
    <row r="362" spans="3:7" s="1" customFormat="1" x14ac:dyDescent="0.25">
      <c r="C362" s="4"/>
      <c r="D362" s="4"/>
      <c r="F362" s="3"/>
      <c r="G362" s="2"/>
    </row>
    <row r="363" spans="3:7" s="1" customFormat="1" x14ac:dyDescent="0.25">
      <c r="C363" s="4"/>
      <c r="D363" s="4"/>
      <c r="F363" s="3"/>
      <c r="G363" s="2"/>
    </row>
    <row r="364" spans="3:7" s="1" customFormat="1" x14ac:dyDescent="0.25">
      <c r="C364" s="4"/>
      <c r="D364" s="4"/>
      <c r="F364" s="3"/>
      <c r="G364" s="2"/>
    </row>
    <row r="365" spans="3:7" s="1" customFormat="1" x14ac:dyDescent="0.25">
      <c r="C365" s="4"/>
      <c r="D365" s="4"/>
      <c r="F365" s="3"/>
      <c r="G365" s="2"/>
    </row>
    <row r="366" spans="3:7" s="1" customFormat="1" x14ac:dyDescent="0.25">
      <c r="C366" s="4"/>
      <c r="D366" s="4"/>
      <c r="F366" s="3"/>
      <c r="G366" s="2"/>
    </row>
    <row r="367" spans="3:7" s="1" customFormat="1" x14ac:dyDescent="0.25">
      <c r="C367" s="4"/>
      <c r="D367" s="4"/>
      <c r="F367" s="3"/>
      <c r="G367" s="2"/>
    </row>
    <row r="368" spans="3:7" s="1" customFormat="1" x14ac:dyDescent="0.25">
      <c r="C368" s="4"/>
      <c r="D368" s="4"/>
      <c r="F368" s="3"/>
      <c r="G368" s="2"/>
    </row>
    <row r="369" spans="3:7" s="1" customFormat="1" x14ac:dyDescent="0.25">
      <c r="C369" s="4"/>
      <c r="D369" s="4"/>
      <c r="F369" s="3"/>
      <c r="G369" s="2"/>
    </row>
    <row r="370" spans="3:7" s="1" customFormat="1" x14ac:dyDescent="0.25">
      <c r="C370" s="4"/>
      <c r="D370" s="4"/>
      <c r="F370" s="3"/>
      <c r="G370" s="2"/>
    </row>
    <row r="371" spans="3:7" s="1" customFormat="1" x14ac:dyDescent="0.25">
      <c r="C371" s="4"/>
      <c r="D371" s="4"/>
      <c r="F371" s="3"/>
      <c r="G371" s="2"/>
    </row>
    <row r="372" spans="3:7" s="1" customFormat="1" x14ac:dyDescent="0.25">
      <c r="C372" s="4"/>
      <c r="D372" s="4"/>
      <c r="F372" s="3"/>
      <c r="G372" s="2"/>
    </row>
    <row r="373" spans="3:7" s="1" customFormat="1" x14ac:dyDescent="0.25">
      <c r="C373" s="4"/>
      <c r="D373" s="4"/>
      <c r="F373" s="3"/>
      <c r="G373" s="2"/>
    </row>
    <row r="374" spans="3:7" s="1" customFormat="1" x14ac:dyDescent="0.25">
      <c r="C374" s="4"/>
      <c r="D374" s="4"/>
      <c r="F374" s="3"/>
      <c r="G374" s="2"/>
    </row>
    <row r="375" spans="3:7" s="1" customFormat="1" x14ac:dyDescent="0.25">
      <c r="C375" s="4"/>
      <c r="D375" s="4"/>
      <c r="F375" s="3"/>
      <c r="G375" s="2"/>
    </row>
    <row r="376" spans="3:7" s="1" customFormat="1" x14ac:dyDescent="0.25">
      <c r="C376" s="4"/>
      <c r="D376" s="4"/>
      <c r="F376" s="3"/>
      <c r="G376" s="2"/>
    </row>
    <row r="377" spans="3:7" s="1" customFormat="1" x14ac:dyDescent="0.25">
      <c r="C377" s="4"/>
      <c r="D377" s="4"/>
      <c r="F377" s="3"/>
      <c r="G377" s="2"/>
    </row>
    <row r="378" spans="3:7" s="1" customFormat="1" x14ac:dyDescent="0.25">
      <c r="C378" s="4"/>
      <c r="D378" s="4"/>
      <c r="F378" s="3"/>
      <c r="G378" s="2"/>
    </row>
    <row r="379" spans="3:7" s="1" customFormat="1" x14ac:dyDescent="0.25">
      <c r="C379" s="4"/>
      <c r="D379" s="4"/>
      <c r="F379" s="3"/>
      <c r="G379" s="2"/>
    </row>
    <row r="380" spans="3:7" s="1" customFormat="1" x14ac:dyDescent="0.25">
      <c r="C380" s="4"/>
      <c r="D380" s="4"/>
      <c r="F380" s="3"/>
      <c r="G380" s="2"/>
    </row>
    <row r="381" spans="3:7" s="1" customFormat="1" x14ac:dyDescent="0.25">
      <c r="C381" s="4"/>
      <c r="D381" s="4"/>
      <c r="F381" s="3"/>
      <c r="G381" s="2"/>
    </row>
    <row r="382" spans="3:7" s="1" customFormat="1" x14ac:dyDescent="0.25">
      <c r="C382" s="4"/>
      <c r="D382" s="4"/>
      <c r="F382" s="3"/>
      <c r="G382" s="2"/>
    </row>
    <row r="383" spans="3:7" s="1" customFormat="1" x14ac:dyDescent="0.25">
      <c r="C383" s="4"/>
      <c r="D383" s="4"/>
      <c r="F383" s="3"/>
      <c r="G383" s="2"/>
    </row>
    <row r="384" spans="3:7" s="1" customFormat="1" x14ac:dyDescent="0.25">
      <c r="C384" s="4"/>
      <c r="D384" s="4"/>
      <c r="F384" s="3"/>
      <c r="G384" s="2"/>
    </row>
    <row r="385" spans="3:7" s="1" customFormat="1" x14ac:dyDescent="0.25">
      <c r="C385" s="4"/>
      <c r="D385" s="4"/>
      <c r="F385" s="3"/>
      <c r="G385" s="2"/>
    </row>
    <row r="386" spans="3:7" s="1" customFormat="1" x14ac:dyDescent="0.25">
      <c r="C386" s="4"/>
      <c r="D386" s="4"/>
      <c r="F386" s="3"/>
      <c r="G386" s="2"/>
    </row>
    <row r="387" spans="3:7" s="1" customFormat="1" x14ac:dyDescent="0.25">
      <c r="C387" s="4"/>
      <c r="D387" s="4"/>
      <c r="F387" s="3"/>
      <c r="G387" s="2"/>
    </row>
    <row r="388" spans="3:7" s="1" customFormat="1" x14ac:dyDescent="0.25">
      <c r="C388" s="4"/>
      <c r="D388" s="4"/>
      <c r="F388" s="3"/>
      <c r="G388" s="2"/>
    </row>
    <row r="389" spans="3:7" s="1" customFormat="1" x14ac:dyDescent="0.25">
      <c r="C389" s="4"/>
      <c r="D389" s="4"/>
      <c r="F389" s="3"/>
      <c r="G389" s="2"/>
    </row>
    <row r="390" spans="3:7" s="1" customFormat="1" x14ac:dyDescent="0.25">
      <c r="C390" s="4"/>
      <c r="D390" s="4"/>
      <c r="F390" s="3"/>
      <c r="G390" s="2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G96"/>
  <sheetViews>
    <sheetView tabSelected="1" workbookViewId="0">
      <selection activeCell="B44" sqref="B44"/>
    </sheetView>
  </sheetViews>
  <sheetFormatPr defaultRowHeight="10.199999999999999" x14ac:dyDescent="0.2"/>
  <sheetData>
    <row r="12" spans="3:7" x14ac:dyDescent="0.2">
      <c r="C12" t="s">
        <v>37</v>
      </c>
      <c r="D12" t="s">
        <v>37</v>
      </c>
      <c r="G12" t="str">
        <f>IF(C12=D12,"Y","FALSE")</f>
        <v>Y</v>
      </c>
    </row>
    <row r="13" spans="3:7" x14ac:dyDescent="0.2">
      <c r="C13" t="s">
        <v>67</v>
      </c>
      <c r="D13" t="s">
        <v>67</v>
      </c>
      <c r="G13" t="str">
        <f t="shared" ref="G13:G76" si="0">IF(C13=D13,"Y","FALSE")</f>
        <v>Y</v>
      </c>
    </row>
    <row r="14" spans="3:7" x14ac:dyDescent="0.2">
      <c r="C14" t="s">
        <v>36</v>
      </c>
      <c r="D14" t="s">
        <v>36</v>
      </c>
      <c r="G14" t="str">
        <f t="shared" si="0"/>
        <v>Y</v>
      </c>
    </row>
    <row r="15" spans="3:7" x14ac:dyDescent="0.2">
      <c r="C15" t="s">
        <v>66</v>
      </c>
      <c r="D15" t="s">
        <v>66</v>
      </c>
      <c r="G15" t="str">
        <f t="shared" si="0"/>
        <v>Y</v>
      </c>
    </row>
    <row r="16" spans="3:7" x14ac:dyDescent="0.2">
      <c r="C16" t="s">
        <v>65</v>
      </c>
      <c r="D16" t="s">
        <v>65</v>
      </c>
      <c r="G16" t="str">
        <f t="shared" si="0"/>
        <v>Y</v>
      </c>
    </row>
    <row r="17" spans="3:7" x14ac:dyDescent="0.2">
      <c r="C17" t="s">
        <v>64</v>
      </c>
      <c r="D17" t="s">
        <v>64</v>
      </c>
      <c r="G17" t="str">
        <f t="shared" si="0"/>
        <v>Y</v>
      </c>
    </row>
    <row r="18" spans="3:7" x14ac:dyDescent="0.2">
      <c r="C18" t="s">
        <v>63</v>
      </c>
      <c r="D18" t="s">
        <v>63</v>
      </c>
      <c r="G18" t="str">
        <f t="shared" si="0"/>
        <v>Y</v>
      </c>
    </row>
    <row r="19" spans="3:7" x14ac:dyDescent="0.2">
      <c r="C19" t="s">
        <v>62</v>
      </c>
      <c r="D19" t="s">
        <v>62</v>
      </c>
      <c r="G19" t="str">
        <f t="shared" si="0"/>
        <v>Y</v>
      </c>
    </row>
    <row r="20" spans="3:7" x14ac:dyDescent="0.2">
      <c r="C20" t="s">
        <v>61</v>
      </c>
      <c r="D20" t="s">
        <v>61</v>
      </c>
      <c r="G20" t="str">
        <f t="shared" si="0"/>
        <v>Y</v>
      </c>
    </row>
    <row r="21" spans="3:7" x14ac:dyDescent="0.2">
      <c r="C21" t="s">
        <v>60</v>
      </c>
      <c r="D21" t="s">
        <v>60</v>
      </c>
      <c r="G21" t="str">
        <f t="shared" si="0"/>
        <v>Y</v>
      </c>
    </row>
    <row r="22" spans="3:7" x14ac:dyDescent="0.2">
      <c r="C22" t="s">
        <v>59</v>
      </c>
      <c r="D22" t="s">
        <v>59</v>
      </c>
      <c r="G22" t="str">
        <f t="shared" si="0"/>
        <v>Y</v>
      </c>
    </row>
    <row r="23" spans="3:7" x14ac:dyDescent="0.2">
      <c r="C23" t="s">
        <v>58</v>
      </c>
      <c r="D23" t="s">
        <v>58</v>
      </c>
      <c r="G23" t="str">
        <f t="shared" si="0"/>
        <v>Y</v>
      </c>
    </row>
    <row r="24" spans="3:7" x14ac:dyDescent="0.2">
      <c r="C24" t="s">
        <v>57</v>
      </c>
      <c r="D24" t="s">
        <v>57</v>
      </c>
      <c r="G24" t="str">
        <f t="shared" si="0"/>
        <v>Y</v>
      </c>
    </row>
    <row r="25" spans="3:7" x14ac:dyDescent="0.2">
      <c r="C25" t="s">
        <v>56</v>
      </c>
      <c r="D25" t="s">
        <v>56</v>
      </c>
      <c r="G25" t="str">
        <f t="shared" si="0"/>
        <v>Y</v>
      </c>
    </row>
    <row r="26" spans="3:7" x14ac:dyDescent="0.2">
      <c r="C26" t="s">
        <v>55</v>
      </c>
      <c r="D26" t="s">
        <v>55</v>
      </c>
      <c r="G26" t="str">
        <f t="shared" si="0"/>
        <v>Y</v>
      </c>
    </row>
    <row r="27" spans="3:7" x14ac:dyDescent="0.2">
      <c r="C27" t="s">
        <v>35</v>
      </c>
      <c r="D27" t="s">
        <v>35</v>
      </c>
      <c r="G27" t="str">
        <f t="shared" si="0"/>
        <v>Y</v>
      </c>
    </row>
    <row r="28" spans="3:7" x14ac:dyDescent="0.2">
      <c r="C28" t="s">
        <v>54</v>
      </c>
      <c r="D28" t="s">
        <v>54</v>
      </c>
      <c r="G28" t="str">
        <f t="shared" si="0"/>
        <v>Y</v>
      </c>
    </row>
    <row r="29" spans="3:7" x14ac:dyDescent="0.2">
      <c r="C29" t="s">
        <v>53</v>
      </c>
      <c r="D29" t="s">
        <v>53</v>
      </c>
      <c r="G29" t="str">
        <f t="shared" si="0"/>
        <v>Y</v>
      </c>
    </row>
    <row r="30" spans="3:7" x14ac:dyDescent="0.2">
      <c r="C30" t="s">
        <v>52</v>
      </c>
      <c r="D30" t="s">
        <v>52</v>
      </c>
      <c r="G30" t="str">
        <f t="shared" si="0"/>
        <v>Y</v>
      </c>
    </row>
    <row r="31" spans="3:7" x14ac:dyDescent="0.2">
      <c r="C31" t="s">
        <v>51</v>
      </c>
      <c r="D31" t="s">
        <v>51</v>
      </c>
      <c r="G31" t="str">
        <f t="shared" si="0"/>
        <v>Y</v>
      </c>
    </row>
    <row r="32" spans="3:7" x14ac:dyDescent="0.2">
      <c r="C32" t="s">
        <v>34</v>
      </c>
      <c r="D32" t="s">
        <v>34</v>
      </c>
      <c r="G32" t="str">
        <f t="shared" si="0"/>
        <v>Y</v>
      </c>
    </row>
    <row r="33" spans="2:7" x14ac:dyDescent="0.2">
      <c r="C33" t="s">
        <v>50</v>
      </c>
      <c r="D33" t="s">
        <v>50</v>
      </c>
      <c r="G33" t="str">
        <f t="shared" si="0"/>
        <v>Y</v>
      </c>
    </row>
    <row r="34" spans="2:7" x14ac:dyDescent="0.2">
      <c r="C34" t="s">
        <v>49</v>
      </c>
      <c r="D34" t="s">
        <v>49</v>
      </c>
      <c r="G34" t="str">
        <f t="shared" si="0"/>
        <v>Y</v>
      </c>
    </row>
    <row r="35" spans="2:7" x14ac:dyDescent="0.2">
      <c r="C35" t="s">
        <v>48</v>
      </c>
      <c r="D35" t="s">
        <v>48</v>
      </c>
      <c r="G35" t="str">
        <f t="shared" si="0"/>
        <v>Y</v>
      </c>
    </row>
    <row r="36" spans="2:7" x14ac:dyDescent="0.2">
      <c r="C36" t="s">
        <v>33</v>
      </c>
      <c r="D36" t="s">
        <v>33</v>
      </c>
      <c r="G36" t="str">
        <f t="shared" si="0"/>
        <v>Y</v>
      </c>
    </row>
    <row r="37" spans="2:7" x14ac:dyDescent="0.2">
      <c r="C37" t="s">
        <v>32</v>
      </c>
      <c r="D37" t="s">
        <v>32</v>
      </c>
      <c r="G37" t="str">
        <f t="shared" si="0"/>
        <v>Y</v>
      </c>
    </row>
    <row r="38" spans="2:7" x14ac:dyDescent="0.2">
      <c r="C38" t="s">
        <v>47</v>
      </c>
      <c r="D38" t="s">
        <v>47</v>
      </c>
      <c r="G38" t="str">
        <f t="shared" si="0"/>
        <v>Y</v>
      </c>
    </row>
    <row r="39" spans="2:7" x14ac:dyDescent="0.2">
      <c r="C39" t="s">
        <v>46</v>
      </c>
      <c r="D39" t="s">
        <v>46</v>
      </c>
      <c r="G39" t="str">
        <f t="shared" si="0"/>
        <v>Y</v>
      </c>
    </row>
    <row r="40" spans="2:7" x14ac:dyDescent="0.2">
      <c r="C40" t="s">
        <v>45</v>
      </c>
      <c r="D40" t="s">
        <v>45</v>
      </c>
      <c r="G40" t="str">
        <f t="shared" si="0"/>
        <v>Y</v>
      </c>
    </row>
    <row r="41" spans="2:7" x14ac:dyDescent="0.2">
      <c r="C41" t="s">
        <v>44</v>
      </c>
      <c r="D41" t="s">
        <v>44</v>
      </c>
      <c r="G41" t="str">
        <f t="shared" si="0"/>
        <v>Y</v>
      </c>
    </row>
    <row r="42" spans="2:7" x14ac:dyDescent="0.2">
      <c r="C42" t="s">
        <v>43</v>
      </c>
      <c r="D42" t="s">
        <v>43</v>
      </c>
      <c r="G42" t="str">
        <f t="shared" si="0"/>
        <v>Y</v>
      </c>
    </row>
    <row r="43" spans="2:7" x14ac:dyDescent="0.2">
      <c r="C43" t="s">
        <v>42</v>
      </c>
      <c r="D43" t="s">
        <v>42</v>
      </c>
      <c r="G43" t="str">
        <f t="shared" si="0"/>
        <v>Y</v>
      </c>
    </row>
    <row r="44" spans="2:7" x14ac:dyDescent="0.2">
      <c r="B44" t="s">
        <v>31</v>
      </c>
      <c r="C44" t="s">
        <v>31</v>
      </c>
      <c r="D44" t="s">
        <v>31</v>
      </c>
      <c r="G44" t="str">
        <f t="shared" si="0"/>
        <v>Y</v>
      </c>
    </row>
    <row r="45" spans="2:7" x14ac:dyDescent="0.2">
      <c r="B45" t="s">
        <v>41</v>
      </c>
      <c r="C45" t="s">
        <v>41</v>
      </c>
      <c r="D45" t="s">
        <v>41</v>
      </c>
      <c r="G45" t="str">
        <f t="shared" si="0"/>
        <v>Y</v>
      </c>
    </row>
    <row r="46" spans="2:7" x14ac:dyDescent="0.2">
      <c r="B46" t="s">
        <v>40</v>
      </c>
      <c r="C46" t="s">
        <v>40</v>
      </c>
      <c r="D46" t="s">
        <v>40</v>
      </c>
      <c r="G46" t="str">
        <f t="shared" si="0"/>
        <v>Y</v>
      </c>
    </row>
    <row r="47" spans="2:7" x14ac:dyDescent="0.2">
      <c r="B47" t="s">
        <v>39</v>
      </c>
      <c r="C47" t="s">
        <v>39</v>
      </c>
      <c r="D47" t="s">
        <v>39</v>
      </c>
      <c r="G47" t="str">
        <f t="shared" si="0"/>
        <v>Y</v>
      </c>
    </row>
    <row r="48" spans="2:7" x14ac:dyDescent="0.2">
      <c r="B48" t="s">
        <v>38</v>
      </c>
      <c r="C48" t="s">
        <v>38</v>
      </c>
      <c r="D48" t="s">
        <v>38</v>
      </c>
      <c r="G48" t="str">
        <f t="shared" si="0"/>
        <v>Y</v>
      </c>
    </row>
    <row r="49" spans="7:7" x14ac:dyDescent="0.2">
      <c r="G49" t="str">
        <f t="shared" si="0"/>
        <v>Y</v>
      </c>
    </row>
    <row r="50" spans="7:7" x14ac:dyDescent="0.2">
      <c r="G50" t="str">
        <f t="shared" si="0"/>
        <v>Y</v>
      </c>
    </row>
    <row r="51" spans="7:7" x14ac:dyDescent="0.2">
      <c r="G51" t="str">
        <f t="shared" si="0"/>
        <v>Y</v>
      </c>
    </row>
    <row r="52" spans="7:7" x14ac:dyDescent="0.2">
      <c r="G52" t="str">
        <f t="shared" si="0"/>
        <v>Y</v>
      </c>
    </row>
    <row r="53" spans="7:7" x14ac:dyDescent="0.2">
      <c r="G53" t="str">
        <f t="shared" si="0"/>
        <v>Y</v>
      </c>
    </row>
    <row r="54" spans="7:7" x14ac:dyDescent="0.2">
      <c r="G54" t="str">
        <f t="shared" si="0"/>
        <v>Y</v>
      </c>
    </row>
    <row r="55" spans="7:7" x14ac:dyDescent="0.2">
      <c r="G55" t="str">
        <f t="shared" si="0"/>
        <v>Y</v>
      </c>
    </row>
    <row r="56" spans="7:7" x14ac:dyDescent="0.2">
      <c r="G56" t="str">
        <f t="shared" si="0"/>
        <v>Y</v>
      </c>
    </row>
    <row r="57" spans="7:7" x14ac:dyDescent="0.2">
      <c r="G57" t="str">
        <f t="shared" si="0"/>
        <v>Y</v>
      </c>
    </row>
    <row r="58" spans="7:7" x14ac:dyDescent="0.2">
      <c r="G58" t="str">
        <f t="shared" si="0"/>
        <v>Y</v>
      </c>
    </row>
    <row r="59" spans="7:7" x14ac:dyDescent="0.2">
      <c r="G59" t="str">
        <f t="shared" si="0"/>
        <v>Y</v>
      </c>
    </row>
    <row r="60" spans="7:7" x14ac:dyDescent="0.2">
      <c r="G60" t="str">
        <f t="shared" si="0"/>
        <v>Y</v>
      </c>
    </row>
    <row r="61" spans="7:7" x14ac:dyDescent="0.2">
      <c r="G61" t="str">
        <f t="shared" si="0"/>
        <v>Y</v>
      </c>
    </row>
    <row r="62" spans="7:7" x14ac:dyDescent="0.2">
      <c r="G62" t="str">
        <f t="shared" si="0"/>
        <v>Y</v>
      </c>
    </row>
    <row r="63" spans="7:7" x14ac:dyDescent="0.2">
      <c r="G63" t="str">
        <f t="shared" si="0"/>
        <v>Y</v>
      </c>
    </row>
    <row r="64" spans="7:7" x14ac:dyDescent="0.2">
      <c r="G64" t="str">
        <f t="shared" si="0"/>
        <v>Y</v>
      </c>
    </row>
    <row r="65" spans="7:7" x14ac:dyDescent="0.2">
      <c r="G65" t="str">
        <f t="shared" si="0"/>
        <v>Y</v>
      </c>
    </row>
    <row r="66" spans="7:7" x14ac:dyDescent="0.2">
      <c r="G66" t="str">
        <f t="shared" si="0"/>
        <v>Y</v>
      </c>
    </row>
    <row r="67" spans="7:7" x14ac:dyDescent="0.2">
      <c r="G67" t="str">
        <f t="shared" si="0"/>
        <v>Y</v>
      </c>
    </row>
    <row r="68" spans="7:7" x14ac:dyDescent="0.2">
      <c r="G68" t="str">
        <f t="shared" si="0"/>
        <v>Y</v>
      </c>
    </row>
    <row r="69" spans="7:7" x14ac:dyDescent="0.2">
      <c r="G69" t="str">
        <f t="shared" si="0"/>
        <v>Y</v>
      </c>
    </row>
    <row r="70" spans="7:7" x14ac:dyDescent="0.2">
      <c r="G70" t="str">
        <f t="shared" si="0"/>
        <v>Y</v>
      </c>
    </row>
    <row r="71" spans="7:7" x14ac:dyDescent="0.2">
      <c r="G71" t="str">
        <f t="shared" si="0"/>
        <v>Y</v>
      </c>
    </row>
    <row r="72" spans="7:7" x14ac:dyDescent="0.2">
      <c r="G72" t="str">
        <f t="shared" si="0"/>
        <v>Y</v>
      </c>
    </row>
    <row r="73" spans="7:7" x14ac:dyDescent="0.2">
      <c r="G73" t="str">
        <f t="shared" si="0"/>
        <v>Y</v>
      </c>
    </row>
    <row r="74" spans="7:7" x14ac:dyDescent="0.2">
      <c r="G74" t="str">
        <f t="shared" si="0"/>
        <v>Y</v>
      </c>
    </row>
    <row r="75" spans="7:7" x14ac:dyDescent="0.2">
      <c r="G75" t="str">
        <f t="shared" si="0"/>
        <v>Y</v>
      </c>
    </row>
    <row r="76" spans="7:7" x14ac:dyDescent="0.2">
      <c r="G76" t="str">
        <f t="shared" si="0"/>
        <v>Y</v>
      </c>
    </row>
    <row r="77" spans="7:7" x14ac:dyDescent="0.2">
      <c r="G77" t="str">
        <f t="shared" ref="G77:G96" si="1">IF(C77=D77,"Y","FALSE")</f>
        <v>Y</v>
      </c>
    </row>
    <row r="78" spans="7:7" x14ac:dyDescent="0.2">
      <c r="G78" t="str">
        <f t="shared" si="1"/>
        <v>Y</v>
      </c>
    </row>
    <row r="79" spans="7:7" x14ac:dyDescent="0.2">
      <c r="G79" t="str">
        <f t="shared" si="1"/>
        <v>Y</v>
      </c>
    </row>
    <row r="80" spans="7:7" x14ac:dyDescent="0.2">
      <c r="G80" t="str">
        <f t="shared" si="1"/>
        <v>Y</v>
      </c>
    </row>
    <row r="81" spans="7:7" x14ac:dyDescent="0.2">
      <c r="G81" t="str">
        <f t="shared" si="1"/>
        <v>Y</v>
      </c>
    </row>
    <row r="82" spans="7:7" x14ac:dyDescent="0.2">
      <c r="G82" t="str">
        <f t="shared" si="1"/>
        <v>Y</v>
      </c>
    </row>
    <row r="83" spans="7:7" x14ac:dyDescent="0.2">
      <c r="G83" t="str">
        <f t="shared" si="1"/>
        <v>Y</v>
      </c>
    </row>
    <row r="84" spans="7:7" x14ac:dyDescent="0.2">
      <c r="G84" t="str">
        <f t="shared" si="1"/>
        <v>Y</v>
      </c>
    </row>
    <row r="85" spans="7:7" x14ac:dyDescent="0.2">
      <c r="G85" t="str">
        <f t="shared" si="1"/>
        <v>Y</v>
      </c>
    </row>
    <row r="86" spans="7:7" x14ac:dyDescent="0.2">
      <c r="G86" t="str">
        <f t="shared" si="1"/>
        <v>Y</v>
      </c>
    </row>
    <row r="87" spans="7:7" x14ac:dyDescent="0.2">
      <c r="G87" t="str">
        <f t="shared" si="1"/>
        <v>Y</v>
      </c>
    </row>
    <row r="88" spans="7:7" x14ac:dyDescent="0.2">
      <c r="G88" t="str">
        <f t="shared" si="1"/>
        <v>Y</v>
      </c>
    </row>
    <row r="89" spans="7:7" x14ac:dyDescent="0.2">
      <c r="G89" t="str">
        <f t="shared" si="1"/>
        <v>Y</v>
      </c>
    </row>
    <row r="90" spans="7:7" x14ac:dyDescent="0.2">
      <c r="G90" t="str">
        <f t="shared" si="1"/>
        <v>Y</v>
      </c>
    </row>
    <row r="91" spans="7:7" x14ac:dyDescent="0.2">
      <c r="G91" t="str">
        <f t="shared" si="1"/>
        <v>Y</v>
      </c>
    </row>
    <row r="92" spans="7:7" x14ac:dyDescent="0.2">
      <c r="G92" t="str">
        <f t="shared" si="1"/>
        <v>Y</v>
      </c>
    </row>
    <row r="93" spans="7:7" x14ac:dyDescent="0.2">
      <c r="G93" t="str">
        <f t="shared" si="1"/>
        <v>Y</v>
      </c>
    </row>
    <row r="94" spans="7:7" x14ac:dyDescent="0.2">
      <c r="G94" t="str">
        <f t="shared" si="1"/>
        <v>Y</v>
      </c>
    </row>
    <row r="95" spans="7:7" x14ac:dyDescent="0.2">
      <c r="G95" t="str">
        <f t="shared" si="1"/>
        <v>Y</v>
      </c>
    </row>
    <row r="96" spans="7:7" x14ac:dyDescent="0.2">
      <c r="G96" t="str">
        <f t="shared" si="1"/>
        <v>Y</v>
      </c>
    </row>
  </sheetData>
  <sortState xmlns:xlrd2="http://schemas.microsoft.com/office/spreadsheetml/2017/richdata2" ref="D12:D48">
    <sortCondition ref="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COM_FR</vt:lpstr>
      <vt:lpstr>Sheet1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2019-03-29T10:39:43Z</dcterms:created>
  <dcterms:modified xsi:type="dcterms:W3CDTF">2021-03-31T16:30:25Z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500480294227600</vt:r8>
  </property>
</Properties>
</file>