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910084DA-E7FA-416F-A158-B933C2E80BF9}"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<sst xmlns="http://schemas.openxmlformats.org/spreadsheetml/2006/main" count="3954" uniqueCount="968">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</sst>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9.0447000000000006</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102.0108</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19.4633</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12.165800000000001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48.107399999999998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282.45800000000003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33.164999999999999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12222.340128977514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12185.54992172424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12291.043003937086</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12321.788240173335</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12302.702659955832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12326.457467553193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12353.880494362929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12326.48739014525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2.2128999999999999</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12326.920464628873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24.9589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12336.686857214801</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4.7619999999999996</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12388.393979562807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1.4165000000000001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12409.376446587094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5.6013000000000002</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12432.049795298495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32.887799999999999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12456.714325046569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2.3336000000000001</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12483.038305009586</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12511.521220626348</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2.1399999999999999E-2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12542.66005555323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0.24199999999999999</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12576.360017227989</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4.6100000000000002E-2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12612.371748518213</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0.23549999999999999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12650.569082036311</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0.93130000000000002</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12691.150167254773</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5.4683999999999999</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0.94599999999999995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5.0700000000000002E-2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4.9299999999999997E-2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0.1953</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1.1467000000000001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0.1983</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8.5699999999999998E-2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0.96750000000000003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0.1845</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0.94120000000000004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3.722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21.8537</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3.7805</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11.4621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27.518999999999998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2.0674000000000001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2.9339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17.466799999999999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3.6179999999999999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7.7605000000000004</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2.2042000000000002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2.7124000000000001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6.5122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0.48920000000000002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0.69430000000000003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4.1334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0.85609999999999997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1.8364</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0.52159999999999995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0.57740000000000002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1.3863000000000001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0.1041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0.14779999999999999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0.87990000000000002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0.1822</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0.39090000000000003</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0.7641</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1.8347</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0.13780000000000001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0.1956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1.1645000000000001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0.2412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0.51739999999999997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0.1469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3.6213000000000002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8.6943000000000001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0.65310000000000001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0.92689999999999995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5.5183999999999997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1.143</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2.4518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0.69640000000000002</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9.5387000000000004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41.334699999999998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41.0871</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3.1795</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17.169799999999999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1.9077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6.3590999999999998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3.8155000000000001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2.3209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10.0572</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10.6614</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0.77359999999999995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4.1776</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0.46410000000000001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1.5471999999999999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0.92830000000000001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0.3463</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1.5008999999999999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9.0300000000000005E-2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0.1154</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0.62339999999999995</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6.9199999999999998E-2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0.23089999999999999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0.13850000000000001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0.45839999999999997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1.9863999999999999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0.1196</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0.15279999999999999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0.82509999999999994</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9.1600000000000001E-2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0.30559999999999998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0.18329999999999999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2.1722000000000001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9.4131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0.56679999999999997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0.72399999999999998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0.43440000000000001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1.4480999999999999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0.86890000000000001</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11.138199999999999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9.2108000000000008</v>
      </c>
    </row>
    <row r="255" spans="2:9" x14ac:dyDescent="0.3">
      <c r="B255" s="28"/>
      <c r="C255" s="28"/>
      <c r="D255" s="241" t="str">
        <f t="shared" si="8"/>
        <v>Demand</v>
      </c>
      <c r="E255" s="226">
        <f t="shared" ref="E255:E318" si="11">E254</f>
        <v>2033</v>
      </c>
      <c r="F255" s="242" t="str">
        <f t="shared" si="9"/>
        <v>RHAPC</v>
      </c>
      <c r="G255" s="28"/>
      <c r="H255" s="28"/>
      <c r="I255" s="290">
        <f t="shared" si="10"/>
        <v>103.8845</v>
      </c>
    </row>
    <row r="256" spans="2:9" x14ac:dyDescent="0.3">
      <c r="B256" s="28"/>
      <c r="C256" s="28"/>
      <c r="D256" s="241" t="str">
        <f t="shared" si="8"/>
        <v>Demand</v>
      </c>
      <c r="E256" s="226">
        <f t="shared" si="11"/>
        <v>2033</v>
      </c>
      <c r="F256" s="242" t="str">
        <f t="shared" si="9"/>
        <v>RHAPE</v>
      </c>
      <c r="G256" s="28"/>
      <c r="H256" s="28"/>
      <c r="I256" s="290">
        <f t="shared" si="10"/>
        <v>19.820799999999998</v>
      </c>
    </row>
    <row r="257" spans="2:9" x14ac:dyDescent="0.3">
      <c r="B257" s="28"/>
      <c r="C257" s="28"/>
      <c r="D257" s="241" t="str">
        <f t="shared" si="8"/>
        <v>Demand</v>
      </c>
      <c r="E257" s="226">
        <f t="shared" si="11"/>
        <v>2033</v>
      </c>
      <c r="F257" s="242" t="str">
        <f t="shared" si="9"/>
        <v>RHHSA</v>
      </c>
      <c r="G257" s="28"/>
      <c r="H257" s="28"/>
      <c r="I257" s="290">
        <f t="shared" si="10"/>
        <v>12.389200000000001</v>
      </c>
    </row>
    <row r="258" spans="2:9" x14ac:dyDescent="0.3">
      <c r="B258" s="28"/>
      <c r="C258" s="28"/>
      <c r="D258" s="241" t="str">
        <f t="shared" si="8"/>
        <v>Demand</v>
      </c>
      <c r="E258" s="226">
        <f t="shared" si="11"/>
        <v>2033</v>
      </c>
      <c r="F258" s="242" t="str">
        <f t="shared" si="9"/>
        <v>RHHSB</v>
      </c>
      <c r="G258" s="28"/>
      <c r="H258" s="28"/>
      <c r="I258" s="290">
        <f t="shared" si="10"/>
        <v>48.991</v>
      </c>
    </row>
    <row r="259" spans="2:9" x14ac:dyDescent="0.3">
      <c r="B259" s="28"/>
      <c r="C259" s="28"/>
      <c r="D259" s="241" t="str">
        <f t="shared" si="8"/>
        <v>Demand</v>
      </c>
      <c r="E259" s="226">
        <f t="shared" si="11"/>
        <v>2033</v>
      </c>
      <c r="F259" s="242" t="str">
        <f t="shared" si="9"/>
        <v>RHHSC</v>
      </c>
      <c r="G259" s="28"/>
      <c r="H259" s="28"/>
      <c r="I259" s="290">
        <f t="shared" si="10"/>
        <v>287.64620000000002</v>
      </c>
    </row>
    <row r="260" spans="2:9" x14ac:dyDescent="0.3">
      <c r="B260" s="28"/>
      <c r="C260" s="28"/>
      <c r="D260" s="241" t="str">
        <f t="shared" si="8"/>
        <v>Demand</v>
      </c>
      <c r="E260" s="226">
        <f t="shared" si="11"/>
        <v>2033</v>
      </c>
      <c r="F260" s="242" t="str">
        <f t="shared" si="9"/>
        <v>RHHSE</v>
      </c>
      <c r="G260" s="28"/>
      <c r="H260" s="28"/>
      <c r="I260" s="290">
        <f t="shared" si="10"/>
        <v>33.774099999999997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2.2534999999999998</v>
      </c>
    </row>
    <row r="271" spans="2:9" x14ac:dyDescent="0.3">
      <c r="B271" s="28"/>
      <c r="C271" s="28"/>
      <c r="D271" s="241" t="str">
        <f t="shared" si="12"/>
        <v>Demand</v>
      </c>
      <c r="E271" s="226">
        <f t="shared" si="11"/>
        <v>2033</v>
      </c>
      <c r="F271" s="242" t="str">
        <f t="shared" si="9"/>
        <v>RWAPC</v>
      </c>
      <c r="G271" s="28"/>
      <c r="H271" s="28"/>
      <c r="I271" s="290">
        <f t="shared" si="10"/>
        <v>25.417300000000001</v>
      </c>
    </row>
    <row r="272" spans="2:9" x14ac:dyDescent="0.3">
      <c r="B272" s="28"/>
      <c r="C272" s="28"/>
      <c r="D272" s="241" t="str">
        <f t="shared" si="12"/>
        <v>Demand</v>
      </c>
      <c r="E272" s="226">
        <f t="shared" si="11"/>
        <v>2033</v>
      </c>
      <c r="F272" s="242" t="str">
        <f t="shared" si="9"/>
        <v>RWAPE</v>
      </c>
      <c r="G272" s="28"/>
      <c r="H272" s="28"/>
      <c r="I272" s="290">
        <f t="shared" si="10"/>
        <v>4.8494000000000002</v>
      </c>
    </row>
    <row r="273" spans="2:9" x14ac:dyDescent="0.3">
      <c r="B273" s="28"/>
      <c r="C273" s="28"/>
      <c r="D273" s="241" t="str">
        <f t="shared" si="12"/>
        <v>Demand</v>
      </c>
      <c r="E273" s="226">
        <f t="shared" si="11"/>
        <v>2033</v>
      </c>
      <c r="F273" s="242" t="str">
        <f t="shared" si="9"/>
        <v>RWHSA</v>
      </c>
      <c r="G273" s="28"/>
      <c r="H273" s="28"/>
      <c r="I273" s="290">
        <f t="shared" si="10"/>
        <v>1.4424999999999999</v>
      </c>
    </row>
    <row r="274" spans="2:9" x14ac:dyDescent="0.3">
      <c r="B274" s="28"/>
      <c r="C274" s="28"/>
      <c r="D274" s="241" t="str">
        <f t="shared" si="12"/>
        <v>Demand</v>
      </c>
      <c r="E274" s="226">
        <f t="shared" si="11"/>
        <v>2033</v>
      </c>
      <c r="F274" s="242" t="str">
        <f t="shared" si="9"/>
        <v>RWHSB</v>
      </c>
      <c r="G274" s="28"/>
      <c r="H274" s="28"/>
      <c r="I274" s="290">
        <f t="shared" si="10"/>
        <v>5.7041000000000004</v>
      </c>
    </row>
    <row r="275" spans="2:9" x14ac:dyDescent="0.3">
      <c r="B275" s="28"/>
      <c r="C275" s="28"/>
      <c r="D275" s="241" t="str">
        <f t="shared" si="12"/>
        <v>Demand</v>
      </c>
      <c r="E275" s="226">
        <f t="shared" si="11"/>
        <v>2033</v>
      </c>
      <c r="F275" s="242" t="str">
        <f t="shared" si="9"/>
        <v>RWHSC</v>
      </c>
      <c r="G275" s="28"/>
      <c r="H275" s="28"/>
      <c r="I275" s="290">
        <f t="shared" si="10"/>
        <v>33.491799999999998</v>
      </c>
    </row>
    <row r="276" spans="2:9" x14ac:dyDescent="0.3">
      <c r="B276" s="28"/>
      <c r="C276" s="28"/>
      <c r="D276" s="241" t="str">
        <f t="shared" si="12"/>
        <v>Demand</v>
      </c>
      <c r="E276" s="226">
        <f t="shared" si="11"/>
        <v>2033</v>
      </c>
      <c r="F276" s="242" t="str">
        <f t="shared" si="9"/>
        <v>RWHSE</v>
      </c>
      <c r="G276" s="28"/>
      <c r="H276" s="28"/>
      <c r="I276" s="290">
        <f t="shared" si="10"/>
        <v>2.3763999999999998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0.24640000000000001</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0.23980000000000001</v>
      </c>
    </row>
    <row r="282" spans="2:9" x14ac:dyDescent="0.3">
      <c r="B282" s="28"/>
      <c r="C282" s="28"/>
      <c r="D282" s="241" t="str">
        <f t="shared" si="12"/>
        <v>Demand</v>
      </c>
      <c r="E282" s="226">
        <f t="shared" si="11"/>
        <v>2033</v>
      </c>
      <c r="F282" s="242" t="str">
        <f t="shared" si="9"/>
        <v>RKHSB</v>
      </c>
      <c r="G282" s="28"/>
      <c r="H282" s="28"/>
      <c r="I282" s="290">
        <f t="shared" si="10"/>
        <v>0.94840000000000002</v>
      </c>
    </row>
    <row r="283" spans="2:9" x14ac:dyDescent="0.3">
      <c r="B283" s="28"/>
      <c r="C283" s="28"/>
      <c r="D283" s="241" t="str">
        <f t="shared" si="12"/>
        <v>Demand</v>
      </c>
      <c r="E283" s="226">
        <f t="shared" si="11"/>
        <v>2033</v>
      </c>
      <c r="F283" s="242" t="str">
        <f t="shared" si="9"/>
        <v>RKHSC</v>
      </c>
      <c r="G283" s="28"/>
      <c r="H283" s="28"/>
      <c r="I283" s="290">
        <f t="shared" si="10"/>
        <v>5.5688000000000004</v>
      </c>
    </row>
    <row r="284" spans="2:9" x14ac:dyDescent="0.3">
      <c r="B284" s="28"/>
      <c r="C284" s="28"/>
      <c r="D284" s="241" t="str">
        <f t="shared" si="12"/>
        <v>Demand</v>
      </c>
      <c r="E284" s="226">
        <f t="shared" si="11"/>
        <v>2033</v>
      </c>
      <c r="F284" s="242" t="str">
        <f t="shared" si="9"/>
        <v>RKHSE</v>
      </c>
      <c r="G284" s="28"/>
      <c r="H284" s="28"/>
      <c r="I284" s="290">
        <f t="shared" si="10"/>
        <v>0.96330000000000005</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5.0200000000000002E-2</v>
      </c>
    </row>
    <row r="290" spans="2:9" x14ac:dyDescent="0.3">
      <c r="B290" s="28"/>
      <c r="C290" s="28"/>
      <c r="D290" s="241" t="str">
        <f t="shared" si="12"/>
        <v>Demand</v>
      </c>
      <c r="E290" s="226">
        <f t="shared" si="11"/>
        <v>2033</v>
      </c>
      <c r="F290" s="242" t="str">
        <f t="shared" si="9"/>
        <v>RLHSB</v>
      </c>
      <c r="G290" s="28"/>
      <c r="H290" s="28"/>
      <c r="I290" s="290">
        <f t="shared" si="10"/>
        <v>0.1988</v>
      </c>
    </row>
    <row r="291" spans="2:9" x14ac:dyDescent="0.3">
      <c r="B291" s="28"/>
      <c r="C291" s="28"/>
      <c r="D291" s="241" t="str">
        <f t="shared" si="12"/>
        <v>Demand</v>
      </c>
      <c r="E291" s="226">
        <f t="shared" si="11"/>
        <v>2033</v>
      </c>
      <c r="F291" s="242" t="str">
        <f t="shared" si="9"/>
        <v>RLHSC</v>
      </c>
      <c r="G291" s="28"/>
      <c r="H291" s="28"/>
      <c r="I291" s="290">
        <f t="shared" si="10"/>
        <v>1.1677</v>
      </c>
    </row>
    <row r="292" spans="2:9" x14ac:dyDescent="0.3">
      <c r="B292" s="28"/>
      <c r="C292" s="28"/>
      <c r="D292" s="241" t="str">
        <f t="shared" si="12"/>
        <v>Demand</v>
      </c>
      <c r="E292" s="226">
        <f t="shared" si="11"/>
        <v>2033</v>
      </c>
      <c r="F292" s="242" t="str">
        <f t="shared" si="9"/>
        <v>RLHSE</v>
      </c>
      <c r="G292" s="28"/>
      <c r="H292" s="28"/>
      <c r="I292" s="290">
        <f t="shared" si="10"/>
        <v>0.2019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0.98519999999999996</v>
      </c>
    </row>
    <row r="296" spans="2:9" x14ac:dyDescent="0.3">
      <c r="B296" s="28"/>
      <c r="C296" s="28"/>
      <c r="D296" s="241" t="str">
        <f t="shared" si="12"/>
        <v>Demand</v>
      </c>
      <c r="E296" s="226">
        <f t="shared" si="11"/>
        <v>2033</v>
      </c>
      <c r="F296" s="242" t="str">
        <f t="shared" si="9"/>
        <v>ROAPE</v>
      </c>
      <c r="G296" s="28"/>
      <c r="H296" s="28"/>
      <c r="I296" s="290">
        <f t="shared" si="10"/>
        <v>0.18779999999999999</v>
      </c>
    </row>
    <row r="297" spans="2:9" x14ac:dyDescent="0.3">
      <c r="B297" s="28"/>
      <c r="C297" s="28"/>
      <c r="D297" s="241" t="str">
        <f t="shared" si="12"/>
        <v>Demand</v>
      </c>
      <c r="E297" s="226">
        <f t="shared" si="11"/>
        <v>2033</v>
      </c>
      <c r="F297" s="242" t="str">
        <f t="shared" si="9"/>
        <v>ROHSA</v>
      </c>
      <c r="G297" s="28"/>
      <c r="H297" s="28"/>
      <c r="I297" s="290">
        <f t="shared" si="10"/>
        <v>0.95840000000000003</v>
      </c>
    </row>
    <row r="298" spans="2:9" x14ac:dyDescent="0.3">
      <c r="B298" s="28"/>
      <c r="C298" s="28"/>
      <c r="D298" s="241" t="str">
        <f t="shared" si="12"/>
        <v>Demand</v>
      </c>
      <c r="E298" s="226">
        <f t="shared" si="11"/>
        <v>2033</v>
      </c>
      <c r="F298" s="242" t="str">
        <f t="shared" si="9"/>
        <v>ROHSB</v>
      </c>
      <c r="G298" s="28"/>
      <c r="H298" s="28"/>
      <c r="I298" s="290">
        <f t="shared" si="10"/>
        <v>3.7902999999999998</v>
      </c>
    </row>
    <row r="299" spans="2:9" x14ac:dyDescent="0.3">
      <c r="B299" s="28"/>
      <c r="C299" s="28"/>
      <c r="D299" s="241" t="str">
        <f t="shared" si="12"/>
        <v>Demand</v>
      </c>
      <c r="E299" s="226">
        <f t="shared" si="11"/>
        <v>2033</v>
      </c>
      <c r="F299" s="242" t="str">
        <f t="shared" si="9"/>
        <v>ROHSC</v>
      </c>
      <c r="G299" s="28"/>
      <c r="H299" s="28"/>
      <c r="I299" s="290">
        <f t="shared" si="10"/>
        <v>22.255099999999999</v>
      </c>
    </row>
    <row r="300" spans="2:9" x14ac:dyDescent="0.3">
      <c r="B300" s="28"/>
      <c r="C300" s="28"/>
      <c r="D300" s="241" t="str">
        <f t="shared" si="12"/>
        <v>Demand</v>
      </c>
      <c r="E300" s="226">
        <f t="shared" si="11"/>
        <v>2033</v>
      </c>
      <c r="F300" s="242" t="str">
        <f t="shared" si="9"/>
        <v>ROHSE</v>
      </c>
      <c r="G300" s="28"/>
      <c r="H300" s="28"/>
      <c r="I300" s="290">
        <f t="shared" si="10"/>
        <v>3.8498999999999999</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11.672599999999999</v>
      </c>
    </row>
    <row r="310" spans="2:9" x14ac:dyDescent="0.3">
      <c r="B310" s="28"/>
      <c r="C310" s="28"/>
      <c r="D310" s="241" t="str">
        <f t="shared" si="12"/>
        <v>Demand</v>
      </c>
      <c r="E310" s="226">
        <f t="shared" si="11"/>
        <v>2033</v>
      </c>
      <c r="F310" s="242" t="str">
        <f t="shared" si="9"/>
        <v>CHEDU</v>
      </c>
      <c r="G310" s="28"/>
      <c r="H310" s="28"/>
      <c r="I310" s="290">
        <f t="shared" si="10"/>
        <v>28.0244</v>
      </c>
    </row>
    <row r="311" spans="2:9" x14ac:dyDescent="0.3">
      <c r="B311" s="28"/>
      <c r="C311" s="28"/>
      <c r="D311" s="241" t="str">
        <f t="shared" si="12"/>
        <v>Demand</v>
      </c>
      <c r="E311" s="226">
        <f t="shared" si="11"/>
        <v>2033</v>
      </c>
      <c r="F311" s="242" t="str">
        <f t="shared" si="9"/>
        <v>CHHLT</v>
      </c>
      <c r="G311" s="28"/>
      <c r="H311" s="28"/>
      <c r="I311" s="290">
        <f t="shared" si="10"/>
        <v>2.1053000000000002</v>
      </c>
    </row>
    <row r="312" spans="2:9" x14ac:dyDescent="0.3">
      <c r="B312" s="28"/>
      <c r="C312" s="28"/>
      <c r="D312" s="241" t="str">
        <f t="shared" si="12"/>
        <v>Demand</v>
      </c>
      <c r="E312" s="226">
        <f t="shared" si="11"/>
        <v>2033</v>
      </c>
      <c r="F312" s="242" t="str">
        <f t="shared" si="9"/>
        <v>CHOFF</v>
      </c>
      <c r="G312" s="28"/>
      <c r="H312" s="28"/>
      <c r="I312" s="290">
        <f t="shared" si="10"/>
        <v>2.9876999999999998</v>
      </c>
    </row>
    <row r="313" spans="2:9" x14ac:dyDescent="0.3">
      <c r="B313" s="28"/>
      <c r="C313" s="28"/>
      <c r="D313" s="241" t="str">
        <f t="shared" si="12"/>
        <v>Demand</v>
      </c>
      <c r="E313" s="226">
        <f t="shared" si="11"/>
        <v>2033</v>
      </c>
      <c r="F313" s="242" t="str">
        <f t="shared" si="9"/>
        <v>CHOTH</v>
      </c>
      <c r="G313" s="28"/>
      <c r="H313" s="28"/>
      <c r="I313" s="290">
        <f t="shared" si="10"/>
        <v>17.787600000000001</v>
      </c>
    </row>
    <row r="314" spans="2:9" x14ac:dyDescent="0.3">
      <c r="B314" s="28"/>
      <c r="C314" s="28"/>
      <c r="D314" s="241" t="str">
        <f t="shared" si="12"/>
        <v>Demand</v>
      </c>
      <c r="E314" s="226">
        <f t="shared" si="11"/>
        <v>2033</v>
      </c>
      <c r="F314" s="242" t="str">
        <f t="shared" si="9"/>
        <v>CHRET</v>
      </c>
      <c r="G314" s="28"/>
      <c r="H314" s="28"/>
      <c r="I314" s="290">
        <f t="shared" si="10"/>
        <v>3.6844000000000001</v>
      </c>
    </row>
    <row r="315" spans="2:9" x14ac:dyDescent="0.3">
      <c r="B315" s="28"/>
      <c r="C315" s="28"/>
      <c r="D315" s="241" t="str">
        <f t="shared" si="12"/>
        <v>Demand</v>
      </c>
      <c r="E315" s="226">
        <f t="shared" si="11"/>
        <v>2033</v>
      </c>
      <c r="F315" s="242" t="str">
        <f t="shared" si="9"/>
        <v>CHSPO</v>
      </c>
      <c r="G315" s="28"/>
      <c r="H315" s="28"/>
      <c r="I315" s="290">
        <f t="shared" si="10"/>
        <v>7.9029999999999996</v>
      </c>
    </row>
    <row r="316" spans="2:9" x14ac:dyDescent="0.3">
      <c r="B316" s="28"/>
      <c r="C316" s="28"/>
      <c r="D316" s="241" t="str">
        <f t="shared" si="12"/>
        <v>Demand</v>
      </c>
      <c r="E316" s="226">
        <f t="shared" si="11"/>
        <v>2033</v>
      </c>
      <c r="F316" s="242" t="str">
        <f t="shared" si="9"/>
        <v>CHTUR</v>
      </c>
      <c r="G316" s="28"/>
      <c r="H316" s="28"/>
      <c r="I316" s="290">
        <f t="shared" si="10"/>
        <v>2.2446000000000002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2.7622</v>
      </c>
    </row>
    <row r="326" spans="2:9" x14ac:dyDescent="0.3">
      <c r="B326" s="28"/>
      <c r="C326" s="28"/>
      <c r="D326" s="241" t="str">
        <f t="shared" si="12"/>
        <v>Demand</v>
      </c>
      <c r="E326" s="226">
        <f t="shared" si="15"/>
        <v>2033</v>
      </c>
      <c r="F326" s="242" t="str">
        <f t="shared" si="13"/>
        <v>CWEDU</v>
      </c>
      <c r="G326" s="28"/>
      <c r="H326" s="28"/>
      <c r="I326" s="290">
        <f t="shared" si="14"/>
        <v>6.6318000000000001</v>
      </c>
    </row>
    <row r="327" spans="2:9" x14ac:dyDescent="0.3">
      <c r="B327" s="28"/>
      <c r="C327" s="28"/>
      <c r="D327" s="241" t="str">
        <f t="shared" si="12"/>
        <v>Demand</v>
      </c>
      <c r="E327" s="226">
        <f t="shared" si="15"/>
        <v>2033</v>
      </c>
      <c r="F327" s="242" t="str">
        <f t="shared" si="13"/>
        <v>CWHLT</v>
      </c>
      <c r="G327" s="28"/>
      <c r="H327" s="28"/>
      <c r="I327" s="290">
        <f t="shared" si="14"/>
        <v>0.49809999999999999</v>
      </c>
    </row>
    <row r="328" spans="2:9" x14ac:dyDescent="0.3">
      <c r="B328" s="28"/>
      <c r="C328" s="28"/>
      <c r="D328" s="241" t="str">
        <f t="shared" si="12"/>
        <v>Demand</v>
      </c>
      <c r="E328" s="226">
        <f t="shared" si="15"/>
        <v>2033</v>
      </c>
      <c r="F328" s="242" t="str">
        <f t="shared" si="13"/>
        <v>CWOFF</v>
      </c>
      <c r="G328" s="28"/>
      <c r="H328" s="28"/>
      <c r="I328" s="290">
        <f t="shared" si="14"/>
        <v>0.70699999999999996</v>
      </c>
    </row>
    <row r="329" spans="2:9" x14ac:dyDescent="0.3">
      <c r="B329" s="28"/>
      <c r="C329" s="28"/>
      <c r="D329" s="241" t="str">
        <f t="shared" si="12"/>
        <v>Demand</v>
      </c>
      <c r="E329" s="226">
        <f t="shared" si="15"/>
        <v>2033</v>
      </c>
      <c r="F329" s="242" t="str">
        <f t="shared" si="13"/>
        <v>CWOTH</v>
      </c>
      <c r="G329" s="28"/>
      <c r="H329" s="28"/>
      <c r="I329" s="290">
        <f t="shared" si="14"/>
        <v>4.2092999999999998</v>
      </c>
    </row>
    <row r="330" spans="2:9" x14ac:dyDescent="0.3">
      <c r="B330" s="28"/>
      <c r="C330" s="28"/>
      <c r="D330" s="241" t="str">
        <f t="shared" si="12"/>
        <v>Demand</v>
      </c>
      <c r="E330" s="226">
        <f t="shared" si="15"/>
        <v>2033</v>
      </c>
      <c r="F330" s="242" t="str">
        <f t="shared" si="13"/>
        <v>CWRET</v>
      </c>
      <c r="G330" s="28"/>
      <c r="H330" s="28"/>
      <c r="I330" s="290">
        <f t="shared" si="14"/>
        <v>0.87180000000000002</v>
      </c>
    </row>
    <row r="331" spans="2:9" x14ac:dyDescent="0.3">
      <c r="B331" s="28"/>
      <c r="C331" s="28"/>
      <c r="D331" s="241" t="str">
        <f t="shared" si="12"/>
        <v>Demand</v>
      </c>
      <c r="E331" s="226">
        <f t="shared" si="15"/>
        <v>2033</v>
      </c>
      <c r="F331" s="242" t="str">
        <f t="shared" si="13"/>
        <v>CWSPO</v>
      </c>
      <c r="G331" s="28"/>
      <c r="H331" s="28"/>
      <c r="I331" s="290">
        <f t="shared" si="14"/>
        <v>1.8701000000000001</v>
      </c>
    </row>
    <row r="332" spans="2:9" x14ac:dyDescent="0.3">
      <c r="B332" s="28"/>
      <c r="C332" s="28"/>
      <c r="D332" s="241" t="str">
        <f t="shared" si="12"/>
        <v>Demand</v>
      </c>
      <c r="E332" s="226">
        <f t="shared" si="15"/>
        <v>2033</v>
      </c>
      <c r="F332" s="242" t="str">
        <f t="shared" si="13"/>
        <v>CWTUR</v>
      </c>
      <c r="G332" s="28"/>
      <c r="H332" s="28"/>
      <c r="I332" s="290">
        <f t="shared" si="14"/>
        <v>0.53110000000000002</v>
      </c>
    </row>
    <row r="333" spans="2:9" x14ac:dyDescent="0.3">
      <c r="B333" s="28"/>
      <c r="C333" s="28"/>
      <c r="D333" s="241" t="str">
        <f t="shared" si="12"/>
        <v>Demand</v>
      </c>
      <c r="E333" s="226">
        <f t="shared" si="15"/>
        <v>2033</v>
      </c>
      <c r="F333" s="242" t="str">
        <f t="shared" si="13"/>
        <v>CKCUL</v>
      </c>
      <c r="G333" s="28"/>
      <c r="H333" s="28"/>
      <c r="I333" s="290">
        <f t="shared" si="14"/>
        <v>0.58799999999999997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1.4117</v>
      </c>
    </row>
    <row r="335" spans="2:9" x14ac:dyDescent="0.3">
      <c r="B335" s="28"/>
      <c r="C335" s="28"/>
      <c r="D335" s="241" t="str">
        <f t="shared" si="16"/>
        <v>Demand</v>
      </c>
      <c r="E335" s="226">
        <f t="shared" si="15"/>
        <v>2033</v>
      </c>
      <c r="F335" s="242" t="str">
        <f t="shared" si="13"/>
        <v>CKHLT</v>
      </c>
      <c r="G335" s="28"/>
      <c r="H335" s="28"/>
      <c r="I335" s="290">
        <f t="shared" si="14"/>
        <v>0.106</v>
      </c>
    </row>
    <row r="336" spans="2:9" x14ac:dyDescent="0.3">
      <c r="B336" s="28"/>
      <c r="C336" s="28"/>
      <c r="D336" s="241" t="str">
        <f t="shared" si="16"/>
        <v>Demand</v>
      </c>
      <c r="E336" s="226">
        <f t="shared" si="15"/>
        <v>2033</v>
      </c>
      <c r="F336" s="242" t="str">
        <f t="shared" si="13"/>
        <v>CKOFF</v>
      </c>
      <c r="G336" s="28"/>
      <c r="H336" s="28"/>
      <c r="I336" s="290">
        <f t="shared" si="14"/>
        <v>0.15049999999999999</v>
      </c>
    </row>
    <row r="337" spans="2:9" x14ac:dyDescent="0.3">
      <c r="B337" s="28"/>
      <c r="C337" s="28"/>
      <c r="D337" s="241" t="str">
        <f t="shared" si="16"/>
        <v>Demand</v>
      </c>
      <c r="E337" s="226">
        <f t="shared" si="15"/>
        <v>2033</v>
      </c>
      <c r="F337" s="242" t="str">
        <f t="shared" si="13"/>
        <v>CKOTH</v>
      </c>
      <c r="G337" s="28"/>
      <c r="H337" s="28"/>
      <c r="I337" s="290">
        <f t="shared" si="14"/>
        <v>0.89600000000000002</v>
      </c>
    </row>
    <row r="338" spans="2:9" x14ac:dyDescent="0.3">
      <c r="B338" s="28"/>
      <c r="C338" s="28"/>
      <c r="D338" s="241" t="str">
        <f t="shared" si="16"/>
        <v>Demand</v>
      </c>
      <c r="E338" s="226">
        <f t="shared" si="15"/>
        <v>2033</v>
      </c>
      <c r="F338" s="242" t="str">
        <f t="shared" si="13"/>
        <v>CKRET</v>
      </c>
      <c r="G338" s="28"/>
      <c r="H338" s="28"/>
      <c r="I338" s="290">
        <f t="shared" si="14"/>
        <v>0.1855</v>
      </c>
    </row>
    <row r="339" spans="2:9" x14ac:dyDescent="0.3">
      <c r="B339" s="28"/>
      <c r="C339" s="28"/>
      <c r="D339" s="241" t="str">
        <f t="shared" si="16"/>
        <v>Demand</v>
      </c>
      <c r="E339" s="226">
        <f t="shared" si="15"/>
        <v>2033</v>
      </c>
      <c r="F339" s="242" t="str">
        <f t="shared" si="13"/>
        <v>CKSPO</v>
      </c>
      <c r="G339" s="28"/>
      <c r="H339" s="28"/>
      <c r="I339" s="290">
        <f t="shared" si="14"/>
        <v>0.39800000000000002</v>
      </c>
    </row>
    <row r="340" spans="2:9" x14ac:dyDescent="0.3">
      <c r="B340" s="28"/>
      <c r="C340" s="28"/>
      <c r="D340" s="241" t="str">
        <f t="shared" si="16"/>
        <v>Demand</v>
      </c>
      <c r="E340" s="226">
        <f t="shared" si="15"/>
        <v>2033</v>
      </c>
      <c r="F340" s="242" t="str">
        <f t="shared" si="13"/>
        <v>CKTUR</v>
      </c>
      <c r="G340" s="28"/>
      <c r="H340" s="28"/>
      <c r="I340" s="290">
        <f t="shared" si="14"/>
        <v>0.113</v>
      </c>
    </row>
    <row r="341" spans="2:9" x14ac:dyDescent="0.3">
      <c r="B341" s="28"/>
      <c r="C341" s="28"/>
      <c r="D341" s="241" t="str">
        <f t="shared" si="16"/>
        <v>Demand</v>
      </c>
      <c r="E341" s="226">
        <f t="shared" si="15"/>
        <v>2033</v>
      </c>
      <c r="F341" s="242" t="str">
        <f t="shared" si="13"/>
        <v>CLCUL</v>
      </c>
      <c r="G341" s="28"/>
      <c r="H341" s="28"/>
      <c r="I341" s="290">
        <f t="shared" si="14"/>
        <v>0.77810000000000001</v>
      </c>
    </row>
    <row r="342" spans="2:9" x14ac:dyDescent="0.3">
      <c r="B342" s="28"/>
      <c r="C342" s="28"/>
      <c r="D342" s="241" t="str">
        <f t="shared" si="16"/>
        <v>Demand</v>
      </c>
      <c r="E342" s="226">
        <f t="shared" si="15"/>
        <v>2033</v>
      </c>
      <c r="F342" s="242" t="str">
        <f t="shared" si="13"/>
        <v>CLEDU</v>
      </c>
      <c r="G342" s="28"/>
      <c r="H342" s="28"/>
      <c r="I342" s="290">
        <f t="shared" si="14"/>
        <v>1.8684000000000001</v>
      </c>
    </row>
    <row r="343" spans="2:9" x14ac:dyDescent="0.3">
      <c r="B343" s="28"/>
      <c r="C343" s="28"/>
      <c r="D343" s="241" t="str">
        <f t="shared" si="16"/>
        <v>Demand</v>
      </c>
      <c r="E343" s="226">
        <f t="shared" si="15"/>
        <v>2033</v>
      </c>
      <c r="F343" s="242" t="str">
        <f t="shared" si="13"/>
        <v>CLHLT</v>
      </c>
      <c r="G343" s="28"/>
      <c r="H343" s="28"/>
      <c r="I343" s="290">
        <f t="shared" si="14"/>
        <v>0.14030000000000001</v>
      </c>
    </row>
    <row r="344" spans="2:9" x14ac:dyDescent="0.3">
      <c r="B344" s="28"/>
      <c r="C344" s="28"/>
      <c r="D344" s="241" t="str">
        <f t="shared" si="16"/>
        <v>Demand</v>
      </c>
      <c r="E344" s="226">
        <f t="shared" si="15"/>
        <v>2033</v>
      </c>
      <c r="F344" s="242" t="str">
        <f t="shared" si="13"/>
        <v>CLOFF</v>
      </c>
      <c r="G344" s="28"/>
      <c r="H344" s="28"/>
      <c r="I344" s="290">
        <f t="shared" si="14"/>
        <v>0.1991</v>
      </c>
    </row>
    <row r="345" spans="2:9" x14ac:dyDescent="0.3">
      <c r="B345" s="28"/>
      <c r="C345" s="28"/>
      <c r="D345" s="241" t="str">
        <f t="shared" si="16"/>
        <v>Demand</v>
      </c>
      <c r="E345" s="226">
        <f t="shared" si="15"/>
        <v>2033</v>
      </c>
      <c r="F345" s="242" t="str">
        <f t="shared" si="13"/>
        <v>CLOTH</v>
      </c>
      <c r="G345" s="28"/>
      <c r="H345" s="28"/>
      <c r="I345" s="290">
        <f t="shared" si="14"/>
        <v>1.1858</v>
      </c>
    </row>
    <row r="346" spans="2:9" x14ac:dyDescent="0.3">
      <c r="B346" s="28"/>
      <c r="C346" s="28"/>
      <c r="D346" s="241" t="str">
        <f t="shared" si="16"/>
        <v>Demand</v>
      </c>
      <c r="E346" s="226">
        <f t="shared" si="15"/>
        <v>2033</v>
      </c>
      <c r="F346" s="242" t="str">
        <f t="shared" si="13"/>
        <v>CLRET</v>
      </c>
      <c r="G346" s="28"/>
      <c r="H346" s="28"/>
      <c r="I346" s="290">
        <f t="shared" si="14"/>
        <v>0.24560000000000001</v>
      </c>
    </row>
    <row r="347" spans="2:9" x14ac:dyDescent="0.3">
      <c r="B347" s="28"/>
      <c r="C347" s="28"/>
      <c r="D347" s="241" t="str">
        <f t="shared" si="16"/>
        <v>Demand</v>
      </c>
      <c r="E347" s="226">
        <f t="shared" si="15"/>
        <v>2033</v>
      </c>
      <c r="F347" s="242" t="str">
        <f t="shared" si="13"/>
        <v>CLSPO</v>
      </c>
      <c r="G347" s="28"/>
      <c r="H347" s="28"/>
      <c r="I347" s="290">
        <f t="shared" si="14"/>
        <v>0.52690000000000003</v>
      </c>
    </row>
    <row r="348" spans="2:9" x14ac:dyDescent="0.3">
      <c r="B348" s="28"/>
      <c r="C348" s="28"/>
      <c r="D348" s="241" t="str">
        <f t="shared" si="16"/>
        <v>Demand</v>
      </c>
      <c r="E348" s="226">
        <f t="shared" si="15"/>
        <v>2033</v>
      </c>
      <c r="F348" s="242" t="str">
        <f t="shared" si="13"/>
        <v>CLTUR</v>
      </c>
      <c r="G348" s="28"/>
      <c r="H348" s="28"/>
      <c r="I348" s="290">
        <f t="shared" si="14"/>
        <v>0.14949999999999999</v>
      </c>
    </row>
    <row r="349" spans="2:9" x14ac:dyDescent="0.3">
      <c r="B349" s="28"/>
      <c r="C349" s="28"/>
      <c r="D349" s="241" t="str">
        <f t="shared" si="16"/>
        <v>Demand</v>
      </c>
      <c r="E349" s="226">
        <f t="shared" si="15"/>
        <v>2033</v>
      </c>
      <c r="F349" s="242" t="str">
        <f t="shared" si="13"/>
        <v>COCUL</v>
      </c>
      <c r="G349" s="28"/>
      <c r="H349" s="28"/>
      <c r="I349" s="290">
        <f t="shared" si="14"/>
        <v>3.6878000000000002</v>
      </c>
    </row>
    <row r="350" spans="2:9" x14ac:dyDescent="0.3">
      <c r="B350" s="28"/>
      <c r="C350" s="28"/>
      <c r="D350" s="241" t="str">
        <f t="shared" si="16"/>
        <v>Demand</v>
      </c>
      <c r="E350" s="226">
        <f t="shared" si="15"/>
        <v>2033</v>
      </c>
      <c r="F350" s="242" t="str">
        <f t="shared" si="13"/>
        <v>COEDU</v>
      </c>
      <c r="G350" s="28"/>
      <c r="H350" s="28"/>
      <c r="I350" s="290">
        <f t="shared" si="14"/>
        <v>8.8538999999999994</v>
      </c>
    </row>
    <row r="351" spans="2:9" x14ac:dyDescent="0.3">
      <c r="B351" s="28"/>
      <c r="C351" s="28"/>
      <c r="D351" s="241" t="str">
        <f t="shared" si="16"/>
        <v>Demand</v>
      </c>
      <c r="E351" s="226">
        <f t="shared" si="15"/>
        <v>2033</v>
      </c>
      <c r="F351" s="242" t="str">
        <f t="shared" si="13"/>
        <v>COHLT</v>
      </c>
      <c r="G351" s="28"/>
      <c r="H351" s="28"/>
      <c r="I351" s="290">
        <f t="shared" si="14"/>
        <v>0.66500000000000004</v>
      </c>
    </row>
    <row r="352" spans="2:9" x14ac:dyDescent="0.3">
      <c r="B352" s="28"/>
      <c r="C352" s="28"/>
      <c r="D352" s="241" t="str">
        <f t="shared" si="16"/>
        <v>Demand</v>
      </c>
      <c r="E352" s="226">
        <f t="shared" si="15"/>
        <v>2033</v>
      </c>
      <c r="F352" s="242" t="str">
        <f t="shared" si="13"/>
        <v>COOFF</v>
      </c>
      <c r="G352" s="28"/>
      <c r="H352" s="28"/>
      <c r="I352" s="290">
        <f t="shared" si="14"/>
        <v>0.94389999999999996</v>
      </c>
    </row>
    <row r="353" spans="2:9" x14ac:dyDescent="0.3">
      <c r="B353" s="28"/>
      <c r="C353" s="28"/>
      <c r="D353" s="241" t="str">
        <f t="shared" si="16"/>
        <v>Demand</v>
      </c>
      <c r="E353" s="226">
        <f t="shared" si="15"/>
        <v>2033</v>
      </c>
      <c r="F353" s="242" t="str">
        <f t="shared" si="13"/>
        <v>COOTH</v>
      </c>
      <c r="G353" s="28"/>
      <c r="H353" s="28"/>
      <c r="I353" s="290">
        <f t="shared" si="14"/>
        <v>5.6196999999999999</v>
      </c>
    </row>
    <row r="354" spans="2:9" x14ac:dyDescent="0.3">
      <c r="B354" s="28"/>
      <c r="C354" s="28"/>
      <c r="D354" s="241" t="str">
        <f t="shared" si="16"/>
        <v>Demand</v>
      </c>
      <c r="E354" s="226">
        <f t="shared" si="15"/>
        <v>2033</v>
      </c>
      <c r="F354" s="242" t="str">
        <f t="shared" si="13"/>
        <v>CORET</v>
      </c>
      <c r="G354" s="28"/>
      <c r="H354" s="28"/>
      <c r="I354" s="290">
        <f t="shared" si="14"/>
        <v>1.1638999999999999</v>
      </c>
    </row>
    <row r="355" spans="2:9" x14ac:dyDescent="0.3">
      <c r="B355" s="28"/>
      <c r="C355" s="28"/>
      <c r="D355" s="241" t="str">
        <f t="shared" si="16"/>
        <v>Demand</v>
      </c>
      <c r="E355" s="226">
        <f t="shared" si="15"/>
        <v>2033</v>
      </c>
      <c r="F355" s="242" t="str">
        <f t="shared" si="13"/>
        <v>COSPO</v>
      </c>
      <c r="G355" s="28"/>
      <c r="H355" s="28"/>
      <c r="I355" s="290">
        <f t="shared" si="14"/>
        <v>2.4967999999999999</v>
      </c>
    </row>
    <row r="356" spans="2:9" x14ac:dyDescent="0.3">
      <c r="B356" s="28"/>
      <c r="C356" s="28"/>
      <c r="D356" s="241" t="str">
        <f t="shared" si="16"/>
        <v>Demand</v>
      </c>
      <c r="E356" s="226">
        <f t="shared" si="15"/>
        <v>2033</v>
      </c>
      <c r="F356" s="242" t="str">
        <f t="shared" si="13"/>
        <v>COTUR</v>
      </c>
      <c r="G356" s="28"/>
      <c r="H356" s="28"/>
      <c r="I356" s="290">
        <f t="shared" si="14"/>
        <v>0.70909999999999995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9.7139000000000006</v>
      </c>
    </row>
    <row r="366" spans="2:9" x14ac:dyDescent="0.3">
      <c r="B366" s="28"/>
      <c r="C366" s="28"/>
      <c r="D366" s="241" t="str">
        <f t="shared" si="16"/>
        <v>Demand</v>
      </c>
      <c r="E366" s="226">
        <f t="shared" si="15"/>
        <v>2033</v>
      </c>
      <c r="F366" s="242" t="str">
        <f t="shared" si="13"/>
        <v>MHEDU</v>
      </c>
      <c r="G366" s="28"/>
      <c r="H366" s="28"/>
      <c r="I366" s="290">
        <f t="shared" si="14"/>
        <v>42.093899999999998</v>
      </c>
    </row>
    <row r="367" spans="2:9" x14ac:dyDescent="0.3">
      <c r="B367" s="28"/>
      <c r="C367" s="28"/>
      <c r="D367" s="241" t="str">
        <f t="shared" si="16"/>
        <v>Demand</v>
      </c>
      <c r="E367" s="226">
        <f t="shared" si="15"/>
        <v>2033</v>
      </c>
      <c r="F367" s="242" t="str">
        <f t="shared" si="13"/>
        <v>MHHOU</v>
      </c>
      <c r="G367" s="28"/>
      <c r="H367" s="28"/>
      <c r="I367" s="290">
        <f t="shared" si="14"/>
        <v>41.841700000000003</v>
      </c>
    </row>
    <row r="368" spans="2:9" x14ac:dyDescent="0.3">
      <c r="B368" s="28"/>
      <c r="C368" s="28"/>
      <c r="D368" s="241" t="str">
        <f t="shared" si="16"/>
        <v>Demand</v>
      </c>
      <c r="E368" s="226">
        <f t="shared" si="15"/>
        <v>2033</v>
      </c>
      <c r="F368" s="242" t="str">
        <f t="shared" si="13"/>
        <v>MHOFL</v>
      </c>
      <c r="G368" s="28"/>
      <c r="H368" s="28"/>
      <c r="I368" s="290">
        <f t="shared" si="14"/>
        <v>3.2378999999999998</v>
      </c>
    </row>
    <row r="369" spans="2:9" x14ac:dyDescent="0.3">
      <c r="B369" s="28"/>
      <c r="C369" s="28"/>
      <c r="D369" s="241" t="str">
        <f t="shared" si="16"/>
        <v>Demand</v>
      </c>
      <c r="E369" s="226">
        <f t="shared" si="15"/>
        <v>2033</v>
      </c>
      <c r="F369" s="242" t="str">
        <f t="shared" si="13"/>
        <v>MHOFS</v>
      </c>
      <c r="G369" s="28"/>
      <c r="H369" s="28"/>
      <c r="I369" s="290">
        <f t="shared" si="14"/>
        <v>17.485099999999999</v>
      </c>
    </row>
    <row r="370" spans="2:9" x14ac:dyDescent="0.3">
      <c r="B370" s="28"/>
      <c r="C370" s="28"/>
      <c r="D370" s="241" t="str">
        <f t="shared" si="16"/>
        <v>Demand</v>
      </c>
      <c r="E370" s="226">
        <f t="shared" si="15"/>
        <v>2033</v>
      </c>
      <c r="F370" s="242" t="str">
        <f t="shared" si="13"/>
        <v>MHOTH</v>
      </c>
      <c r="G370" s="28"/>
      <c r="H370" s="28"/>
      <c r="I370" s="290">
        <f t="shared" si="14"/>
        <v>1.9427000000000001</v>
      </c>
    </row>
    <row r="371" spans="2:9" x14ac:dyDescent="0.3">
      <c r="B371" s="28"/>
      <c r="C371" s="28"/>
      <c r="D371" s="241" t="str">
        <f t="shared" si="16"/>
        <v>Demand</v>
      </c>
      <c r="E371" s="226">
        <f t="shared" si="15"/>
        <v>2033</v>
      </c>
      <c r="F371" s="242" t="str">
        <f t="shared" si="13"/>
        <v>MHSPO</v>
      </c>
      <c r="G371" s="28"/>
      <c r="H371" s="28"/>
      <c r="I371" s="290">
        <f t="shared" si="14"/>
        <v>6.4759000000000002</v>
      </c>
    </row>
    <row r="372" spans="2:9" x14ac:dyDescent="0.3">
      <c r="B372" s="28"/>
      <c r="C372" s="28"/>
      <c r="D372" s="241" t="str">
        <f t="shared" si="16"/>
        <v>Demand</v>
      </c>
      <c r="E372" s="226">
        <f t="shared" si="15"/>
        <v>2033</v>
      </c>
      <c r="F372" s="242" t="str">
        <f t="shared" si="13"/>
        <v>MHTCH</v>
      </c>
      <c r="G372" s="28"/>
      <c r="H372" s="28"/>
      <c r="I372" s="290">
        <f t="shared" si="14"/>
        <v>3.8855</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2.3635000000000002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10.241899999999999</v>
      </c>
    </row>
    <row r="383" spans="2:9" x14ac:dyDescent="0.3">
      <c r="B383" s="28"/>
      <c r="C383" s="28"/>
      <c r="D383" s="241" t="str">
        <f t="shared" si="16"/>
        <v>Demand</v>
      </c>
      <c r="E383" s="226">
        <f t="shared" ref="E383:E446" si="19">E382</f>
        <v>2033</v>
      </c>
      <c r="F383" s="242" t="str">
        <f t="shared" si="17"/>
        <v>MWHOU</v>
      </c>
      <c r="G383" s="28"/>
      <c r="H383" s="28"/>
      <c r="I383" s="290">
        <f t="shared" si="18"/>
        <v>10.857200000000001</v>
      </c>
    </row>
    <row r="384" spans="2:9" x14ac:dyDescent="0.3">
      <c r="B384" s="28"/>
      <c r="C384" s="28"/>
      <c r="D384" s="241" t="str">
        <f t="shared" si="16"/>
        <v>Demand</v>
      </c>
      <c r="E384" s="226">
        <f t="shared" si="19"/>
        <v>2033</v>
      </c>
      <c r="F384" s="242" t="str">
        <f t="shared" si="17"/>
        <v>MWOFL</v>
      </c>
      <c r="G384" s="28"/>
      <c r="H384" s="28"/>
      <c r="I384" s="290">
        <f t="shared" si="18"/>
        <v>0.78779999999999994</v>
      </c>
    </row>
    <row r="385" spans="2:9" x14ac:dyDescent="0.3">
      <c r="B385" s="28"/>
      <c r="C385" s="28"/>
      <c r="D385" s="241" t="str">
        <f t="shared" si="16"/>
        <v>Demand</v>
      </c>
      <c r="E385" s="226">
        <f t="shared" si="19"/>
        <v>2033</v>
      </c>
      <c r="F385" s="242" t="str">
        <f t="shared" si="17"/>
        <v>MWOFS</v>
      </c>
      <c r="G385" s="28"/>
      <c r="H385" s="28"/>
      <c r="I385" s="290">
        <f t="shared" si="18"/>
        <v>4.2542999999999997</v>
      </c>
    </row>
    <row r="386" spans="2:9" x14ac:dyDescent="0.3">
      <c r="B386" s="28"/>
      <c r="C386" s="28"/>
      <c r="D386" s="241" t="str">
        <f t="shared" si="16"/>
        <v>Demand</v>
      </c>
      <c r="E386" s="226">
        <f t="shared" si="19"/>
        <v>2033</v>
      </c>
      <c r="F386" s="242" t="str">
        <f t="shared" si="17"/>
        <v>MWOTH</v>
      </c>
      <c r="G386" s="28"/>
      <c r="H386" s="28"/>
      <c r="I386" s="290">
        <f t="shared" si="18"/>
        <v>0.47260000000000002</v>
      </c>
    </row>
    <row r="387" spans="2:9" x14ac:dyDescent="0.3">
      <c r="B387" s="28"/>
      <c r="C387" s="28"/>
      <c r="D387" s="241" t="str">
        <f t="shared" si="16"/>
        <v>Demand</v>
      </c>
      <c r="E387" s="226">
        <f t="shared" si="19"/>
        <v>2033</v>
      </c>
      <c r="F387" s="242" t="str">
        <f t="shared" si="17"/>
        <v>MWSPO</v>
      </c>
      <c r="G387" s="28"/>
      <c r="H387" s="28"/>
      <c r="I387" s="290">
        <f t="shared" si="18"/>
        <v>1.5755999999999999</v>
      </c>
    </row>
    <row r="388" spans="2:9" x14ac:dyDescent="0.3">
      <c r="B388" s="28"/>
      <c r="C388" s="28"/>
      <c r="D388" s="241" t="str">
        <f t="shared" si="16"/>
        <v>Demand</v>
      </c>
      <c r="E388" s="226">
        <f t="shared" si="19"/>
        <v>2033</v>
      </c>
      <c r="F388" s="242" t="str">
        <f t="shared" si="17"/>
        <v>MWTCH</v>
      </c>
      <c r="G388" s="28"/>
      <c r="H388" s="28"/>
      <c r="I388" s="290">
        <f t="shared" si="18"/>
        <v>0.94530000000000003</v>
      </c>
    </row>
    <row r="389" spans="2:9" x14ac:dyDescent="0.3">
      <c r="B389" s="28"/>
      <c r="C389" s="28"/>
      <c r="D389" s="241" t="str">
        <f t="shared" si="16"/>
        <v>Demand</v>
      </c>
      <c r="E389" s="226">
        <f t="shared" si="19"/>
        <v>2033</v>
      </c>
      <c r="F389" s="242" t="str">
        <f t="shared" si="17"/>
        <v>MKCUL</v>
      </c>
      <c r="G389" s="28"/>
      <c r="H389" s="28"/>
      <c r="I389" s="290">
        <f t="shared" si="18"/>
        <v>0.35260000000000002</v>
      </c>
    </row>
    <row r="390" spans="2:9" x14ac:dyDescent="0.3">
      <c r="B390" s="28"/>
      <c r="C390" s="28"/>
      <c r="D390" s="241" t="str">
        <f t="shared" si="16"/>
        <v>Demand</v>
      </c>
      <c r="E390" s="226">
        <f t="shared" si="19"/>
        <v>2033</v>
      </c>
      <c r="F390" s="242" t="str">
        <f t="shared" si="17"/>
        <v>MKEDU</v>
      </c>
      <c r="G390" s="28"/>
      <c r="H390" s="28"/>
      <c r="I390" s="290">
        <f t="shared" si="18"/>
        <v>1.5284</v>
      </c>
    </row>
    <row r="391" spans="2:9" x14ac:dyDescent="0.3">
      <c r="B391" s="28"/>
      <c r="C391" s="28"/>
      <c r="D391" s="241" t="str">
        <f t="shared" si="16"/>
        <v>Demand</v>
      </c>
      <c r="E391" s="226">
        <f t="shared" si="19"/>
        <v>2033</v>
      </c>
      <c r="F391" s="242" t="str">
        <f t="shared" si="17"/>
        <v>MKHOU</v>
      </c>
      <c r="G391" s="28"/>
      <c r="H391" s="28"/>
      <c r="I391" s="290">
        <f t="shared" si="18"/>
        <v>9.1899999999999996E-2</v>
      </c>
    </row>
    <row r="392" spans="2:9" x14ac:dyDescent="0.3">
      <c r="B392" s="28"/>
      <c r="C392" s="28"/>
      <c r="D392" s="241" t="str">
        <f t="shared" si="16"/>
        <v>Demand</v>
      </c>
      <c r="E392" s="226">
        <f t="shared" si="19"/>
        <v>2033</v>
      </c>
      <c r="F392" s="242" t="str">
        <f t="shared" si="17"/>
        <v>MKOFL</v>
      </c>
      <c r="G392" s="28"/>
      <c r="H392" s="28"/>
      <c r="I392" s="290">
        <f t="shared" si="18"/>
        <v>0.11749999999999999</v>
      </c>
    </row>
    <row r="393" spans="2:9" x14ac:dyDescent="0.3">
      <c r="B393" s="28"/>
      <c r="C393" s="28"/>
      <c r="D393" s="241" t="str">
        <f t="shared" si="16"/>
        <v>Demand</v>
      </c>
      <c r="E393" s="226">
        <f t="shared" si="19"/>
        <v>2033</v>
      </c>
      <c r="F393" s="242" t="str">
        <f t="shared" si="17"/>
        <v>MKOFS</v>
      </c>
      <c r="G393" s="28"/>
      <c r="H393" s="28"/>
      <c r="I393" s="290">
        <f t="shared" si="18"/>
        <v>0.63480000000000003</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0.2351</v>
      </c>
    </row>
    <row r="396" spans="2:9" x14ac:dyDescent="0.3">
      <c r="B396" s="28"/>
      <c r="C396" s="28"/>
      <c r="D396" s="241" t="str">
        <f t="shared" si="16"/>
        <v>Demand</v>
      </c>
      <c r="E396" s="226">
        <f t="shared" si="19"/>
        <v>2033</v>
      </c>
      <c r="F396" s="242" t="str">
        <f t="shared" si="17"/>
        <v>MKTCH</v>
      </c>
      <c r="G396" s="28"/>
      <c r="H396" s="28"/>
      <c r="I396" s="290">
        <f t="shared" si="18"/>
        <v>0.14099999999999999</v>
      </c>
    </row>
    <row r="397" spans="2:9" x14ac:dyDescent="0.3">
      <c r="B397" s="28"/>
      <c r="C397" s="28"/>
      <c r="D397" s="241" t="str">
        <f t="shared" si="16"/>
        <v>Demand</v>
      </c>
      <c r="E397" s="226">
        <f t="shared" si="19"/>
        <v>2033</v>
      </c>
      <c r="F397" s="242" t="str">
        <f t="shared" si="17"/>
        <v>MLCUL</v>
      </c>
      <c r="G397" s="28"/>
      <c r="H397" s="28"/>
      <c r="I397" s="290">
        <f t="shared" si="18"/>
        <v>0.46679999999999999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2.0228000000000002</v>
      </c>
    </row>
    <row r="399" spans="2:9" x14ac:dyDescent="0.3">
      <c r="B399" s="28"/>
      <c r="C399" s="28"/>
      <c r="D399" s="241" t="str">
        <f t="shared" si="20"/>
        <v>Demand</v>
      </c>
      <c r="E399" s="226">
        <f t="shared" si="19"/>
        <v>2033</v>
      </c>
      <c r="F399" s="242" t="str">
        <f t="shared" si="17"/>
        <v>MLHOU</v>
      </c>
      <c r="G399" s="28"/>
      <c r="H399" s="28"/>
      <c r="I399" s="290">
        <f t="shared" si="18"/>
        <v>0.1217</v>
      </c>
    </row>
    <row r="400" spans="2:9" x14ac:dyDescent="0.3">
      <c r="B400" s="28"/>
      <c r="C400" s="28"/>
      <c r="D400" s="241" t="str">
        <f t="shared" si="20"/>
        <v>Demand</v>
      </c>
      <c r="E400" s="226">
        <f t="shared" si="19"/>
        <v>2033</v>
      </c>
      <c r="F400" s="242" t="str">
        <f t="shared" si="17"/>
        <v>MLOFL</v>
      </c>
      <c r="G400" s="28"/>
      <c r="H400" s="28"/>
      <c r="I400" s="290">
        <f t="shared" si="18"/>
        <v>0.15559999999999999</v>
      </c>
    </row>
    <row r="401" spans="2:9" x14ac:dyDescent="0.3">
      <c r="B401" s="28"/>
      <c r="C401" s="28"/>
      <c r="D401" s="241" t="str">
        <f t="shared" si="20"/>
        <v>Demand</v>
      </c>
      <c r="E401" s="226">
        <f t="shared" si="19"/>
        <v>2033</v>
      </c>
      <c r="F401" s="242" t="str">
        <f t="shared" si="17"/>
        <v>MLOFS</v>
      </c>
      <c r="G401" s="28"/>
      <c r="H401" s="28"/>
      <c r="I401" s="290">
        <f t="shared" si="18"/>
        <v>0.84019999999999995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0.31119999999999998</v>
      </c>
    </row>
    <row r="404" spans="2:9" x14ac:dyDescent="0.3">
      <c r="B404" s="28"/>
      <c r="C404" s="28"/>
      <c r="D404" s="241" t="str">
        <f t="shared" si="20"/>
        <v>Demand</v>
      </c>
      <c r="E404" s="226">
        <f t="shared" si="19"/>
        <v>2033</v>
      </c>
      <c r="F404" s="242" t="str">
        <f t="shared" si="17"/>
        <v>MLTCH</v>
      </c>
      <c r="G404" s="28"/>
      <c r="H404" s="28"/>
      <c r="I404" s="290">
        <f t="shared" si="18"/>
        <v>0.18659999999999999</v>
      </c>
    </row>
    <row r="405" spans="2:9" x14ac:dyDescent="0.3">
      <c r="B405" s="28"/>
      <c r="C405" s="28"/>
      <c r="D405" s="241" t="str">
        <f t="shared" si="20"/>
        <v>Demand</v>
      </c>
      <c r="E405" s="226">
        <f t="shared" si="19"/>
        <v>2033</v>
      </c>
      <c r="F405" s="242" t="str">
        <f t="shared" si="17"/>
        <v>MOCUL</v>
      </c>
      <c r="G405" s="28"/>
      <c r="H405" s="28"/>
      <c r="I405" s="290">
        <f t="shared" si="18"/>
        <v>2.2120000000000002</v>
      </c>
    </row>
    <row r="406" spans="2:9" x14ac:dyDescent="0.3">
      <c r="B406" s="28"/>
      <c r="C406" s="28"/>
      <c r="D406" s="241" t="str">
        <f t="shared" si="20"/>
        <v>Demand</v>
      </c>
      <c r="E406" s="226">
        <f t="shared" si="19"/>
        <v>2033</v>
      </c>
      <c r="F406" s="242" t="str">
        <f t="shared" si="17"/>
        <v>MOEDU</v>
      </c>
      <c r="G406" s="28"/>
      <c r="H406" s="28"/>
      <c r="I406" s="290">
        <f t="shared" si="18"/>
        <v>9.5860000000000003</v>
      </c>
    </row>
    <row r="407" spans="2:9" x14ac:dyDescent="0.3">
      <c r="B407" s="28"/>
      <c r="C407" s="28"/>
      <c r="D407" s="241" t="str">
        <f t="shared" si="20"/>
        <v>Demand</v>
      </c>
      <c r="E407" s="226">
        <f t="shared" si="19"/>
        <v>2033</v>
      </c>
      <c r="F407" s="242" t="str">
        <f t="shared" si="17"/>
        <v>MOHOU</v>
      </c>
      <c r="G407" s="28"/>
      <c r="H407" s="28"/>
      <c r="I407" s="290">
        <f t="shared" si="18"/>
        <v>0.57720000000000005</v>
      </c>
    </row>
    <row r="408" spans="2:9" x14ac:dyDescent="0.3">
      <c r="B408" s="28"/>
      <c r="C408" s="28"/>
      <c r="D408" s="241" t="str">
        <f t="shared" si="20"/>
        <v>Demand</v>
      </c>
      <c r="E408" s="226">
        <f t="shared" si="19"/>
        <v>2033</v>
      </c>
      <c r="F408" s="242" t="str">
        <f t="shared" si="17"/>
        <v>MOOFL</v>
      </c>
      <c r="G408" s="28"/>
      <c r="H408" s="28"/>
      <c r="I408" s="290">
        <f t="shared" si="18"/>
        <v>0.73719999999999997</v>
      </c>
    </row>
    <row r="409" spans="2:9" x14ac:dyDescent="0.3">
      <c r="B409" s="28"/>
      <c r="C409" s="28"/>
      <c r="D409" s="241" t="str">
        <f t="shared" si="20"/>
        <v>Demand</v>
      </c>
      <c r="E409" s="226">
        <f t="shared" si="19"/>
        <v>2033</v>
      </c>
      <c r="F409" s="242" t="str">
        <f t="shared" si="17"/>
        <v>MOOFS</v>
      </c>
      <c r="G409" s="28"/>
      <c r="H409" s="28"/>
      <c r="I409" s="290">
        <f t="shared" si="18"/>
        <v>3.9817999999999998</v>
      </c>
    </row>
    <row r="410" spans="2:9" x14ac:dyDescent="0.3">
      <c r="B410" s="28"/>
      <c r="C410" s="28"/>
      <c r="D410" s="241" t="str">
        <f t="shared" si="20"/>
        <v>Demand</v>
      </c>
      <c r="E410" s="226">
        <f t="shared" si="19"/>
        <v>2033</v>
      </c>
      <c r="F410" s="242" t="str">
        <f t="shared" si="17"/>
        <v>MOOTH</v>
      </c>
      <c r="G410" s="28"/>
      <c r="H410" s="28"/>
      <c r="I410" s="290">
        <f t="shared" si="18"/>
        <v>0.44230000000000003</v>
      </c>
    </row>
    <row r="411" spans="2:9" x14ac:dyDescent="0.3">
      <c r="B411" s="28"/>
      <c r="C411" s="28"/>
      <c r="D411" s="241" t="str">
        <f t="shared" si="20"/>
        <v>Demand</v>
      </c>
      <c r="E411" s="226">
        <f t="shared" si="19"/>
        <v>2033</v>
      </c>
      <c r="F411" s="242" t="str">
        <f t="shared" si="17"/>
        <v>MOSPO</v>
      </c>
      <c r="G411" s="28"/>
      <c r="H411" s="28"/>
      <c r="I411" s="290">
        <f t="shared" si="18"/>
        <v>1.4745999999999999</v>
      </c>
    </row>
    <row r="412" spans="2:9" x14ac:dyDescent="0.3">
      <c r="B412" s="28"/>
      <c r="C412" s="28"/>
      <c r="D412" s="241" t="str">
        <f t="shared" si="20"/>
        <v>Demand</v>
      </c>
      <c r="E412" s="226">
        <f t="shared" si="19"/>
        <v>2033</v>
      </c>
      <c r="F412" s="242" t="str">
        <f t="shared" si="17"/>
        <v>MOTCH</v>
      </c>
      <c r="G412" s="28"/>
      <c r="H412" s="28"/>
      <c r="I412" s="290">
        <f t="shared" si="18"/>
        <v>0.88480000000000003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11.342700000000001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9.4515999999999991</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20.339099999999998</v>
      </c>
    </row>
    <row r="505" spans="2:9" x14ac:dyDescent="0.3">
      <c r="B505" s="313"/>
      <c r="C505" s="313"/>
      <c r="D505" s="314" t="str">
        <f t="shared" si="24"/>
        <v>Demand</v>
      </c>
      <c r="E505" s="228">
        <f t="shared" si="26"/>
        <v>2043</v>
      </c>
      <c r="F505" s="315" t="str">
        <f t="shared" si="21"/>
        <v>RHHSA</v>
      </c>
      <c r="G505" s="313"/>
      <c r="H505" s="313"/>
      <c r="I505" s="316">
        <f t="shared" si="25"/>
        <v>12.713100000000001</v>
      </c>
    </row>
    <row r="506" spans="2:9" x14ac:dyDescent="0.3">
      <c r="B506" s="313"/>
      <c r="C506" s="313"/>
      <c r="D506" s="314" t="str">
        <f t="shared" si="24"/>
        <v>Demand</v>
      </c>
      <c r="E506" s="228">
        <f t="shared" si="26"/>
        <v>2043</v>
      </c>
      <c r="F506" s="315" t="str">
        <f t="shared" si="21"/>
        <v>RHHSB</v>
      </c>
      <c r="G506" s="313"/>
      <c r="H506" s="313"/>
      <c r="I506" s="316">
        <f t="shared" si="25"/>
        <v>50.272100000000002</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26.081900000000001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5.8532000000000002</v>
      </c>
    </row>
    <row r="523" spans="2:9" x14ac:dyDescent="0.3">
      <c r="B523" s="313"/>
      <c r="C523" s="313"/>
      <c r="D523" s="314" t="str">
        <f t="shared" si="24"/>
        <v>Demand</v>
      </c>
      <c r="E523" s="228">
        <f t="shared" si="26"/>
        <v>2043</v>
      </c>
      <c r="F523" s="315" t="str">
        <f t="shared" si="27"/>
        <v>RWHSC</v>
      </c>
      <c r="G523" s="313"/>
      <c r="H523" s="313"/>
      <c r="I523" s="316">
        <f t="shared" si="25"/>
        <v>34.367600000000003</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2.2200000000000001E-2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4.8099999999999997E-2</v>
      </c>
    </row>
    <row r="529" spans="2:9" x14ac:dyDescent="0.3">
      <c r="B529" s="313"/>
      <c r="C529" s="313"/>
      <c r="D529" s="314" t="str">
        <f t="shared" si="28"/>
        <v>Demand</v>
      </c>
      <c r="E529" s="228">
        <f t="shared" si="26"/>
        <v>2043</v>
      </c>
      <c r="F529" s="315" t="str">
        <f t="shared" si="27"/>
        <v>RKHSA</v>
      </c>
      <c r="G529" s="313"/>
      <c r="H529" s="313"/>
      <c r="I529" s="316">
        <f t="shared" si="25"/>
        <v>0.246</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0.98839999999999995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5.2900000000000003E-2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0.20710000000000001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8.9399999999999993E-2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0.19270000000000001</v>
      </c>
    </row>
    <row r="545" spans="2:9" x14ac:dyDescent="0.3">
      <c r="B545" s="313"/>
      <c r="C545" s="313"/>
      <c r="D545" s="314" t="str">
        <f t="shared" si="28"/>
        <v>Demand</v>
      </c>
      <c r="E545" s="228">
        <f t="shared" si="26"/>
        <v>2043</v>
      </c>
      <c r="F545" s="315" t="str">
        <f t="shared" si="27"/>
        <v>ROHSA</v>
      </c>
      <c r="G545" s="313"/>
      <c r="H545" s="313"/>
      <c r="I545" s="316">
        <f t="shared" si="25"/>
        <v>0.98340000000000005</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3.9504999999999999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28.757200000000001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8.1096000000000004</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6.8052000000000001</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4.3193000000000001</v>
      </c>
    </row>
    <row r="578" spans="2:9" x14ac:dyDescent="0.3">
      <c r="B578" s="313"/>
      <c r="C578" s="313"/>
      <c r="D578" s="314" t="str">
        <f t="shared" si="28"/>
        <v>Demand</v>
      </c>
      <c r="E578" s="228">
        <f t="shared" si="30"/>
        <v>2043</v>
      </c>
      <c r="F578" s="315" t="str">
        <f t="shared" si="31"/>
        <v>CWRET</v>
      </c>
      <c r="G578" s="313"/>
      <c r="H578" s="313"/>
      <c r="I578" s="316">
        <f t="shared" si="29"/>
        <v>0.89449999999999996</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0.1903</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1.9172</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0.20430000000000001</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0.54059999999999997</v>
      </c>
    </row>
    <row r="596" spans="2:9" x14ac:dyDescent="0.3">
      <c r="B596" s="313"/>
      <c r="C596" s="313"/>
      <c r="D596" s="314" t="str">
        <f t="shared" si="32"/>
        <v>Demand</v>
      </c>
      <c r="E596" s="228">
        <f t="shared" si="30"/>
        <v>2043</v>
      </c>
      <c r="F596" s="315" t="str">
        <f t="shared" si="31"/>
        <v>CLTUR</v>
      </c>
      <c r="G596" s="313"/>
      <c r="H596" s="313"/>
      <c r="I596" s="316">
        <f t="shared" si="29"/>
        <v>0.15340000000000001</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0.68230000000000002</v>
      </c>
    </row>
    <row r="600" spans="2:9" x14ac:dyDescent="0.3">
      <c r="B600" s="313"/>
      <c r="C600" s="313"/>
      <c r="D600" s="314" t="str">
        <f t="shared" si="32"/>
        <v>Demand</v>
      </c>
      <c r="E600" s="228">
        <f t="shared" si="30"/>
        <v>2043</v>
      </c>
      <c r="F600" s="315" t="str">
        <f t="shared" si="31"/>
        <v>COOFF</v>
      </c>
      <c r="G600" s="313"/>
      <c r="H600" s="313"/>
      <c r="I600" s="316">
        <f t="shared" si="29"/>
        <v>0.96850000000000003</v>
      </c>
    </row>
    <row r="601" spans="2:9" x14ac:dyDescent="0.3">
      <c r="B601" s="313"/>
      <c r="C601" s="313"/>
      <c r="D601" s="314" t="str">
        <f t="shared" si="32"/>
        <v>Demand</v>
      </c>
      <c r="E601" s="228">
        <f t="shared" si="30"/>
        <v>2043</v>
      </c>
      <c r="F601" s="315" t="str">
        <f t="shared" si="31"/>
        <v>COOTH</v>
      </c>
      <c r="G601" s="313"/>
      <c r="H601" s="313"/>
      <c r="I601" s="316">
        <f t="shared" si="29"/>
        <v>5.7666000000000004</v>
      </c>
    </row>
    <row r="602" spans="2:9" x14ac:dyDescent="0.3">
      <c r="B602" s="313"/>
      <c r="C602" s="313"/>
      <c r="D602" s="314" t="str">
        <f t="shared" si="32"/>
        <v>Demand</v>
      </c>
      <c r="E602" s="228">
        <f t="shared" si="30"/>
        <v>2043</v>
      </c>
      <c r="F602" s="315" t="str">
        <f t="shared" si="31"/>
        <v>CORET</v>
      </c>
      <c r="G602" s="313"/>
      <c r="H602" s="313"/>
      <c r="I602" s="316">
        <f t="shared" si="29"/>
        <v>1.1942999999999999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43.194600000000001</v>
      </c>
    </row>
    <row r="615" spans="2:9" x14ac:dyDescent="0.3">
      <c r="B615" s="313"/>
      <c r="C615" s="313"/>
      <c r="D615" s="314" t="str">
        <f t="shared" si="32"/>
        <v>Demand</v>
      </c>
      <c r="E615" s="228">
        <f t="shared" si="30"/>
        <v>2043</v>
      </c>
      <c r="F615" s="315" t="str">
        <f t="shared" si="31"/>
        <v>MHHOU</v>
      </c>
      <c r="G615" s="313"/>
      <c r="H615" s="313"/>
      <c r="I615" s="316">
        <f t="shared" si="29"/>
        <v>42.9358</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11.1411</v>
      </c>
    </row>
    <row r="632" spans="2:9" x14ac:dyDescent="0.3">
      <c r="B632" s="313"/>
      <c r="C632" s="313"/>
      <c r="D632" s="314" t="str">
        <f t="shared" si="32"/>
        <v>Demand</v>
      </c>
      <c r="E632" s="228">
        <f t="shared" si="34"/>
        <v>2043</v>
      </c>
      <c r="F632" s="315" t="str">
        <f t="shared" si="31"/>
        <v>MWOFL</v>
      </c>
      <c r="G632" s="313"/>
      <c r="H632" s="313"/>
      <c r="I632" s="316">
        <f t="shared" si="33"/>
        <v>0.80840000000000001</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1.6168</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1.5683</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7.22E-2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0.14460000000000001</v>
      </c>
    </row>
    <row r="645" spans="2:9" x14ac:dyDescent="0.3">
      <c r="B645" s="313"/>
      <c r="C645" s="313"/>
      <c r="D645" s="314" t="str">
        <f t="shared" si="32"/>
        <v>Demand</v>
      </c>
      <c r="E645" s="228">
        <f t="shared" si="34"/>
        <v>2043</v>
      </c>
      <c r="F645" s="315" t="str">
        <f t="shared" si="35"/>
        <v>MLCUL</v>
      </c>
      <c r="G645" s="313"/>
      <c r="H645" s="313"/>
      <c r="I645" s="316">
        <f t="shared" si="33"/>
        <v>0.47899999999999998</v>
      </c>
    </row>
    <row r="646" spans="2:9" x14ac:dyDescent="0.3">
      <c r="B646" s="313"/>
      <c r="C646" s="313"/>
      <c r="D646" s="314" t="str">
        <f t="shared" si="32"/>
        <v>Demand</v>
      </c>
      <c r="E646" s="228">
        <f t="shared" si="34"/>
        <v>2043</v>
      </c>
      <c r="F646" s="315" t="str">
        <f t="shared" si="35"/>
        <v>MLEDU</v>
      </c>
      <c r="G646" s="313"/>
      <c r="H646" s="313"/>
      <c r="I646" s="316">
        <f t="shared" si="33"/>
        <v>2.0756000000000001</v>
      </c>
    </row>
    <row r="647" spans="2:9" x14ac:dyDescent="0.3">
      <c r="B647" s="313"/>
      <c r="C647" s="313"/>
      <c r="D647" s="314" t="str">
        <f t="shared" si="32"/>
        <v>Demand</v>
      </c>
      <c r="E647" s="228">
        <f t="shared" si="34"/>
        <v>2043</v>
      </c>
      <c r="F647" s="315" t="str">
        <f t="shared" si="35"/>
        <v>MLHOU</v>
      </c>
      <c r="G647" s="313"/>
      <c r="H647" s="313"/>
      <c r="I647" s="316">
        <f t="shared" si="33"/>
        <v>0.12479999999999999</v>
      </c>
    </row>
    <row r="648" spans="2:9" x14ac:dyDescent="0.3">
      <c r="B648" s="313"/>
      <c r="C648" s="313"/>
      <c r="D648" s="314" t="str">
        <f t="shared" si="32"/>
        <v>Demand</v>
      </c>
      <c r="E648" s="228">
        <f t="shared" si="34"/>
        <v>2043</v>
      </c>
      <c r="F648" s="315" t="str">
        <f t="shared" si="35"/>
        <v>MLOFL</v>
      </c>
      <c r="G648" s="313"/>
      <c r="H648" s="313"/>
      <c r="I648" s="316">
        <f t="shared" si="33"/>
        <v>0.15959999999999999</v>
      </c>
    </row>
    <row r="649" spans="2:9" x14ac:dyDescent="0.3">
      <c r="B649" s="313"/>
      <c r="C649" s="313"/>
      <c r="D649" s="314" t="str">
        <f t="shared" si="32"/>
        <v>Demand</v>
      </c>
      <c r="E649" s="228">
        <f t="shared" si="34"/>
        <v>2043</v>
      </c>
      <c r="F649" s="315" t="str">
        <f t="shared" si="35"/>
        <v>MLOFS</v>
      </c>
      <c r="G649" s="313"/>
      <c r="H649" s="313"/>
      <c r="I649" s="316">
        <f t="shared" si="33"/>
        <v>0.86209999999999998</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0.31929999999999997</v>
      </c>
    </row>
    <row r="652" spans="2:9" x14ac:dyDescent="0.3">
      <c r="B652" s="313"/>
      <c r="C652" s="313"/>
      <c r="D652" s="314" t="str">
        <f t="shared" si="32"/>
        <v>Demand</v>
      </c>
      <c r="E652" s="228">
        <f t="shared" si="34"/>
        <v>2043</v>
      </c>
      <c r="F652" s="315" t="str">
        <f t="shared" si="35"/>
        <v>MLTCH</v>
      </c>
      <c r="G652" s="313"/>
      <c r="H652" s="313"/>
      <c r="I652" s="316">
        <f t="shared" si="33"/>
        <v>0.19139999999999999</v>
      </c>
    </row>
    <row r="653" spans="2:9" x14ac:dyDescent="0.3">
      <c r="B653" s="313"/>
      <c r="C653" s="313"/>
      <c r="D653" s="314" t="str">
        <f t="shared" si="32"/>
        <v>Demand</v>
      </c>
      <c r="E653" s="228">
        <f t="shared" si="34"/>
        <v>2043</v>
      </c>
      <c r="F653" s="315" t="str">
        <f t="shared" si="35"/>
        <v>MOCUL</v>
      </c>
      <c r="G653" s="313"/>
      <c r="H653" s="313"/>
      <c r="I653" s="316">
        <f t="shared" si="33"/>
        <v>2.2698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0.59219999999999995</v>
      </c>
    </row>
    <row r="656" spans="2:9" x14ac:dyDescent="0.3">
      <c r="B656" s="313"/>
      <c r="C656" s="313"/>
      <c r="D656" s="314" t="str">
        <f t="shared" si="36"/>
        <v>Demand</v>
      </c>
      <c r="E656" s="228">
        <f t="shared" si="34"/>
        <v>2043</v>
      </c>
      <c r="F656" s="315" t="str">
        <f t="shared" si="35"/>
        <v>MOOFL</v>
      </c>
      <c r="G656" s="313"/>
      <c r="H656" s="313"/>
      <c r="I656" s="316">
        <f t="shared" si="33"/>
        <v>0.75639999999999996</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0.45379999999999998</v>
      </c>
    </row>
    <row r="659" spans="2:9" x14ac:dyDescent="0.3">
      <c r="B659" s="313"/>
      <c r="C659" s="313"/>
      <c r="D659" s="314" t="str">
        <f t="shared" si="36"/>
        <v>Demand</v>
      </c>
      <c r="E659" s="228">
        <f t="shared" si="34"/>
        <v>2043</v>
      </c>
      <c r="F659" s="315" t="str">
        <f t="shared" si="35"/>
        <v>MOSPO</v>
      </c>
      <c r="G659" s="313"/>
      <c r="H659" s="313"/>
      <c r="I659" s="316">
        <f t="shared" si="33"/>
        <v>1.5130999999999999</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9.8384</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21.171600000000002</v>
      </c>
    </row>
    <row r="753" spans="2:9" x14ac:dyDescent="0.3">
      <c r="B753" s="125"/>
      <c r="C753" s="125"/>
      <c r="D753" s="317" t="str">
        <f t="shared" si="40"/>
        <v>Demand</v>
      </c>
      <c r="E753" s="318">
        <f t="shared" si="42"/>
        <v>2053</v>
      </c>
      <c r="F753" s="319" t="str">
        <f t="shared" si="39"/>
        <v>RHHSA</v>
      </c>
      <c r="G753" s="125"/>
      <c r="H753" s="125"/>
      <c r="I753" s="320">
        <f t="shared" si="41"/>
        <v>13.233499999999999</v>
      </c>
    </row>
    <row r="754" spans="2:9" x14ac:dyDescent="0.3">
      <c r="B754" s="125"/>
      <c r="C754" s="125"/>
      <c r="D754" s="317" t="str">
        <f t="shared" si="40"/>
        <v>Demand</v>
      </c>
      <c r="E754" s="318">
        <f t="shared" si="42"/>
        <v>2053</v>
      </c>
      <c r="F754" s="319" t="str">
        <f t="shared" si="39"/>
        <v>RHHSB</v>
      </c>
      <c r="G754" s="125"/>
      <c r="H754" s="125"/>
      <c r="I754" s="320">
        <f t="shared" si="41"/>
        <v>52.329900000000002</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27.1495</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6.0926999999999998</v>
      </c>
    </row>
    <row r="771" spans="2:9" x14ac:dyDescent="0.3">
      <c r="B771" s="125"/>
      <c r="C771" s="125"/>
      <c r="D771" s="317" t="str">
        <f t="shared" si="40"/>
        <v>Demand</v>
      </c>
      <c r="E771" s="318">
        <f t="shared" si="42"/>
        <v>2053</v>
      </c>
      <c r="F771" s="319" t="str">
        <f t="shared" si="43"/>
        <v>RWHSC</v>
      </c>
      <c r="G771" s="125"/>
      <c r="H771" s="125"/>
      <c r="I771" s="320">
        <f t="shared" si="41"/>
        <v>35.7744</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2.3099999999999999E-2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0.05</v>
      </c>
    </row>
    <row r="777" spans="2:9" x14ac:dyDescent="0.3">
      <c r="B777" s="125"/>
      <c r="C777" s="125"/>
      <c r="D777" s="317" t="str">
        <f t="shared" si="40"/>
        <v>Demand</v>
      </c>
      <c r="E777" s="318">
        <f t="shared" si="42"/>
        <v>2053</v>
      </c>
      <c r="F777" s="319" t="str">
        <f t="shared" si="43"/>
        <v>RKHSA</v>
      </c>
      <c r="G777" s="125"/>
      <c r="H777" s="125"/>
      <c r="I777" s="320">
        <f t="shared" si="41"/>
        <v>0.25600000000000001</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1.0287999999999999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0.2155</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9.2999999999999999E-2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0.20050000000000001</v>
      </c>
    </row>
    <row r="793" spans="2:9" x14ac:dyDescent="0.3">
      <c r="B793" s="125"/>
      <c r="C793" s="125"/>
      <c r="D793" s="317" t="str">
        <f t="shared" si="44"/>
        <v>Demand</v>
      </c>
      <c r="E793" s="318">
        <f t="shared" si="42"/>
        <v>2053</v>
      </c>
      <c r="F793" s="319" t="str">
        <f t="shared" si="43"/>
        <v>ROHSA</v>
      </c>
      <c r="G793" s="125"/>
      <c r="H793" s="125"/>
      <c r="I793" s="320">
        <f t="shared" si="41"/>
        <v>1.0236000000000001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4.1121999999999996</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29.9343</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8.4414999999999996</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7.0837000000000003</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4.4961000000000002</v>
      </c>
    </row>
    <row r="826" spans="2:9" x14ac:dyDescent="0.3">
      <c r="B826" s="125"/>
      <c r="C826" s="125"/>
      <c r="D826" s="317" t="str">
        <f t="shared" si="44"/>
        <v>Demand</v>
      </c>
      <c r="E826" s="318">
        <f t="shared" si="46"/>
        <v>2053</v>
      </c>
      <c r="F826" s="319" t="str">
        <f t="shared" si="43"/>
        <v>CWRET</v>
      </c>
      <c r="G826" s="125"/>
      <c r="H826" s="125"/>
      <c r="I826" s="320">
        <f t="shared" si="45"/>
        <v>0.93110000000000004</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0.19800000000000001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1.9956</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0.21260000000000001</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0.56269999999999998</v>
      </c>
    </row>
    <row r="844" spans="2:9" x14ac:dyDescent="0.3">
      <c r="B844" s="125"/>
      <c r="C844" s="125"/>
      <c r="D844" s="317" t="str">
        <f t="shared" si="44"/>
        <v>Demand</v>
      </c>
      <c r="E844" s="318">
        <f t="shared" si="46"/>
        <v>2053</v>
      </c>
      <c r="F844" s="319" t="str">
        <f t="shared" si="47"/>
        <v>CLTUR</v>
      </c>
      <c r="G844" s="125"/>
      <c r="H844" s="125"/>
      <c r="I844" s="320">
        <f t="shared" si="45"/>
        <v>0.15959999999999999</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0.71020000000000005</v>
      </c>
    </row>
    <row r="848" spans="2:9" x14ac:dyDescent="0.3">
      <c r="B848" s="125"/>
      <c r="C848" s="125"/>
      <c r="D848" s="317" t="str">
        <f t="shared" si="48"/>
        <v>Demand</v>
      </c>
      <c r="E848" s="318">
        <f t="shared" si="46"/>
        <v>2053</v>
      </c>
      <c r="F848" s="319" t="str">
        <f t="shared" si="47"/>
        <v>COOFF</v>
      </c>
      <c r="G848" s="125"/>
      <c r="H848" s="125"/>
      <c r="I848" s="320">
        <f t="shared" si="45"/>
        <v>1.0081</v>
      </c>
    </row>
    <row r="849" spans="2:9" x14ac:dyDescent="0.3">
      <c r="B849" s="125"/>
      <c r="C849" s="125"/>
      <c r="D849" s="317" t="str">
        <f t="shared" si="48"/>
        <v>Demand</v>
      </c>
      <c r="E849" s="318">
        <f t="shared" si="46"/>
        <v>2053</v>
      </c>
      <c r="F849" s="319" t="str">
        <f t="shared" si="47"/>
        <v>COOTH</v>
      </c>
      <c r="G849" s="125"/>
      <c r="H849" s="125"/>
      <c r="I849" s="320">
        <f t="shared" si="45"/>
        <v>6.0026000000000002</v>
      </c>
    </row>
    <row r="850" spans="2:9" x14ac:dyDescent="0.3">
      <c r="B850" s="125"/>
      <c r="C850" s="125"/>
      <c r="D850" s="317" t="str">
        <f t="shared" si="48"/>
        <v>Demand</v>
      </c>
      <c r="E850" s="318">
        <f t="shared" si="46"/>
        <v>2053</v>
      </c>
      <c r="F850" s="319" t="str">
        <f t="shared" si="47"/>
        <v>CORET</v>
      </c>
      <c r="G850" s="125"/>
      <c r="H850" s="125"/>
      <c r="I850" s="320">
        <f t="shared" si="45"/>
        <v>1.2431000000000001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44.962699999999998</v>
      </c>
    </row>
    <row r="863" spans="2:9" x14ac:dyDescent="0.3">
      <c r="B863" s="125"/>
      <c r="C863" s="125"/>
      <c r="D863" s="317" t="str">
        <f t="shared" si="48"/>
        <v>Demand</v>
      </c>
      <c r="E863" s="318">
        <f t="shared" si="46"/>
        <v>2053</v>
      </c>
      <c r="F863" s="319" t="str">
        <f t="shared" si="47"/>
        <v>MHHOU</v>
      </c>
      <c r="G863" s="125"/>
      <c r="H863" s="125"/>
      <c r="I863" s="320">
        <f t="shared" si="45"/>
        <v>44.693300000000001</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4.1502999999999997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2.5245000000000002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11.597099999999999</v>
      </c>
    </row>
    <row r="880" spans="2:9" x14ac:dyDescent="0.3">
      <c r="B880" s="125"/>
      <c r="C880" s="125"/>
      <c r="D880" s="317" t="str">
        <f t="shared" si="48"/>
        <v>Demand</v>
      </c>
      <c r="E880" s="318">
        <f t="shared" si="50"/>
        <v>2053</v>
      </c>
      <c r="F880" s="319" t="str">
        <f t="shared" si="47"/>
        <v>MWOFL</v>
      </c>
      <c r="G880" s="125"/>
      <c r="H880" s="125"/>
      <c r="I880" s="320">
        <f t="shared" si="49"/>
        <v>0.84140000000000004</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1.6829000000000001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1.6324000000000001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7.51E-2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0.15049999999999999</v>
      </c>
    </row>
    <row r="893" spans="2:9" x14ac:dyDescent="0.3">
      <c r="B893" s="125"/>
      <c r="C893" s="125"/>
      <c r="D893" s="317" t="str">
        <f t="shared" si="48"/>
        <v>Demand</v>
      </c>
      <c r="E893" s="318">
        <f t="shared" si="50"/>
        <v>2053</v>
      </c>
      <c r="F893" s="319" t="str">
        <f t="shared" si="47"/>
        <v>MLCUL</v>
      </c>
      <c r="G893" s="125"/>
      <c r="H893" s="125"/>
      <c r="I893" s="320">
        <f t="shared" si="49"/>
        <v>0.49859999999999999</v>
      </c>
    </row>
    <row r="894" spans="2:9" x14ac:dyDescent="0.3">
      <c r="B894" s="125"/>
      <c r="C894" s="125"/>
      <c r="D894" s="317" t="str">
        <f t="shared" si="48"/>
        <v>Demand</v>
      </c>
      <c r="E894" s="318">
        <f t="shared" si="50"/>
        <v>2053</v>
      </c>
      <c r="F894" s="319" t="str">
        <f t="shared" ref="F894:F957" si="51">F646</f>
        <v>MLEDU</v>
      </c>
      <c r="G894" s="125"/>
      <c r="H894" s="125"/>
      <c r="I894" s="320">
        <f t="shared" si="49"/>
        <v>2.1604999999999999</v>
      </c>
    </row>
    <row r="895" spans="2:9" x14ac:dyDescent="0.3">
      <c r="B895" s="125"/>
      <c r="C895" s="125"/>
      <c r="D895" s="317" t="str">
        <f t="shared" si="48"/>
        <v>Demand</v>
      </c>
      <c r="E895" s="318">
        <f t="shared" si="50"/>
        <v>2053</v>
      </c>
      <c r="F895" s="319" t="str">
        <f t="shared" si="51"/>
        <v>MLHOU</v>
      </c>
      <c r="G895" s="125"/>
      <c r="H895" s="125"/>
      <c r="I895" s="320">
        <f t="shared" si="49"/>
        <v>0.12989999999999999</v>
      </c>
    </row>
    <row r="896" spans="2:9" x14ac:dyDescent="0.3">
      <c r="B896" s="125"/>
      <c r="C896" s="125"/>
      <c r="D896" s="317" t="str">
        <f t="shared" si="48"/>
        <v>Demand</v>
      </c>
      <c r="E896" s="318">
        <f t="shared" si="50"/>
        <v>2053</v>
      </c>
      <c r="F896" s="319" t="str">
        <f t="shared" si="51"/>
        <v>MLOFL</v>
      </c>
      <c r="G896" s="125"/>
      <c r="H896" s="125"/>
      <c r="I896" s="320">
        <f t="shared" si="49"/>
        <v>0.1661</v>
      </c>
    </row>
    <row r="897" spans="2:9" x14ac:dyDescent="0.3">
      <c r="B897" s="125"/>
      <c r="C897" s="125"/>
      <c r="D897" s="317" t="str">
        <f t="shared" si="48"/>
        <v>Demand</v>
      </c>
      <c r="E897" s="318">
        <f t="shared" si="50"/>
        <v>2053</v>
      </c>
      <c r="F897" s="319" t="str">
        <f t="shared" si="51"/>
        <v>MLOFS</v>
      </c>
      <c r="G897" s="125"/>
      <c r="H897" s="125"/>
      <c r="I897" s="320">
        <f t="shared" si="49"/>
        <v>0.89729999999999999</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0.33229999999999998</v>
      </c>
    </row>
    <row r="900" spans="2:9" x14ac:dyDescent="0.3">
      <c r="B900" s="125"/>
      <c r="C900" s="125"/>
      <c r="D900" s="317" t="str">
        <f t="shared" si="48"/>
        <v>Demand</v>
      </c>
      <c r="E900" s="318">
        <f t="shared" si="50"/>
        <v>2053</v>
      </c>
      <c r="F900" s="319" t="str">
        <f t="shared" si="51"/>
        <v>MLTCH</v>
      </c>
      <c r="G900" s="125"/>
      <c r="H900" s="125"/>
      <c r="I900" s="320">
        <f t="shared" si="49"/>
        <v>0.19919999999999999</v>
      </c>
    </row>
    <row r="901" spans="2:9" x14ac:dyDescent="0.3">
      <c r="B901" s="125"/>
      <c r="C901" s="125"/>
      <c r="D901" s="317" t="str">
        <f t="shared" si="48"/>
        <v>Demand</v>
      </c>
      <c r="E901" s="318">
        <f t="shared" si="50"/>
        <v>2053</v>
      </c>
      <c r="F901" s="319" t="str">
        <f t="shared" si="51"/>
        <v>MOCUL</v>
      </c>
      <c r="G901" s="125"/>
      <c r="H901" s="125"/>
      <c r="I901" s="320">
        <f t="shared" si="49"/>
        <v>2.3626999999999998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0.61639999999999995</v>
      </c>
    </row>
    <row r="904" spans="2:9" x14ac:dyDescent="0.3">
      <c r="B904" s="125"/>
      <c r="C904" s="125"/>
      <c r="D904" s="317" t="str">
        <f t="shared" si="48"/>
        <v>Demand</v>
      </c>
      <c r="E904" s="318">
        <f t="shared" si="50"/>
        <v>2053</v>
      </c>
      <c r="F904" s="319" t="str">
        <f t="shared" si="51"/>
        <v>MOOFL</v>
      </c>
      <c r="G904" s="125"/>
      <c r="H904" s="125"/>
      <c r="I904" s="320">
        <f t="shared" si="49"/>
        <v>0.7873</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v>
      </c>
    </row>
    <row r="907" spans="2:9" x14ac:dyDescent="0.3">
      <c r="B907" s="125"/>
      <c r="C907" s="125"/>
      <c r="D907" s="317" t="str">
        <f t="shared" si="48"/>
        <v>Demand</v>
      </c>
      <c r="E907" s="318">
        <f t="shared" si="50"/>
        <v>2053</v>
      </c>
      <c r="F907" s="319" t="str">
        <f t="shared" si="51"/>
        <v>MOSPO</v>
      </c>
      <c r="G907" s="125"/>
      <c r="H907" s="125"/>
      <c r="I907" s="320">
        <f t="shared" si="49"/>
        <v>1.575</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12.1157</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*0,5</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*0,5</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*0,5</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*0,5</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*0,5</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*0,5</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*0,5</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*0,5</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*0,5</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*0,5</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*0,5</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*0,5</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*0,5</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*0,5</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