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on\Desktop\"/>
    </mc:Choice>
  </mc:AlternateContent>
  <xr:revisionPtr revIDLastSave="0" documentId="8_{6CE52AD1-18C0-47AC-9C3E-A2E9B14A23B4}" xr6:coauthVersionLast="36" xr6:coauthVersionMax="36" xr10:uidLastSave="{00000000-0000-0000-0000-000000000000}"/>
  <bookViews>
    <workbookView xWindow="0" yWindow="0" windowWidth="16170" windowHeight="5865" xr2:uid="{B582AFB6-7EAD-4300-BE92-66D6B2EFCD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I12" i="1"/>
  <c r="I8" i="1"/>
  <c r="I4" i="1"/>
  <c r="H2" i="1"/>
  <c r="I11" i="1" s="1"/>
  <c r="B14" i="1"/>
  <c r="F14" i="1"/>
  <c r="F3" i="1"/>
  <c r="F4" i="1"/>
  <c r="F5" i="1"/>
  <c r="F6" i="1"/>
  <c r="F7" i="1"/>
  <c r="F8" i="1"/>
  <c r="F9" i="1"/>
  <c r="F10" i="1"/>
  <c r="F11" i="1"/>
  <c r="F12" i="1"/>
  <c r="F13" i="1"/>
  <c r="F2" i="1"/>
  <c r="E3" i="1"/>
  <c r="E13" i="1"/>
  <c r="D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D2" i="1"/>
  <c r="E2" i="1" s="1"/>
  <c r="C3" i="1"/>
  <c r="C4" i="1"/>
  <c r="C5" i="1"/>
  <c r="C6" i="1"/>
  <c r="C7" i="1"/>
  <c r="C8" i="1"/>
  <c r="C9" i="1"/>
  <c r="C10" i="1"/>
  <c r="C11" i="1"/>
  <c r="C12" i="1"/>
  <c r="C13" i="1"/>
  <c r="C2" i="1"/>
  <c r="I5" i="1" l="1"/>
  <c r="I9" i="1"/>
  <c r="I13" i="1"/>
  <c r="I2" i="1"/>
  <c r="I6" i="1"/>
  <c r="I10" i="1"/>
  <c r="I3" i="1"/>
  <c r="I7" i="1"/>
  <c r="E14" i="1"/>
  <c r="G2" i="1" s="1"/>
</calcChain>
</file>

<file path=xl/sharedStrings.xml><?xml version="1.0" encoding="utf-8"?>
<sst xmlns="http://schemas.openxmlformats.org/spreadsheetml/2006/main" count="9" uniqueCount="9">
  <si>
    <t>MONTH</t>
  </si>
  <si>
    <t>PRICE</t>
  </si>
  <si>
    <t>x-x_dash</t>
  </si>
  <si>
    <t>y-y_dash</t>
  </si>
  <si>
    <t>P</t>
  </si>
  <si>
    <t>Q</t>
  </si>
  <si>
    <t>C</t>
  </si>
  <si>
    <t>m</t>
  </si>
  <si>
    <t>Ynew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</si>
</sst>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3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Sheet1!$B$2:$B$13</c:f>
              <c:numCache>
                <c:formatCode>#,##0.00</c:formatCode>
                <c:ptCount val="12"/>
                <c:pt idx="0">
                  <c:v>2072.5</c:v>
                </c:pt>
                <c:pt idx="1">
                  <c:v>2267.1</c:v>
                </c:pt>
                <c:pt idx="2">
                  <c:v>2523.6999999999998</c:v>
                </c:pt>
                <c:pt idx="3">
                  <c:v>2537.8000000000002</c:v>
                </c:pt>
                <c:pt idx="4" formatCode="#,##0">
                  <c:v>2467</c:v>
                </c:pt>
                <c:pt idx="5">
                  <c:v>2403.85</c:v>
                </c:pt>
                <c:pt idx="6">
                  <c:v>2378.6999999999998</c:v>
                </c:pt>
                <c:pt idx="7">
                  <c:v>2398.5500000000002</c:v>
                </c:pt>
                <c:pt idx="8">
                  <c:v>2655.85</c:v>
                </c:pt>
                <c:pt idx="9">
                  <c:v>2780.45</c:v>
                </c:pt>
                <c:pt idx="10">
                  <c:v>2633.5</c:v>
                </c:pt>
                <c:pt idx="11">
                  <c:v>2408.6999999999998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0-4C1E-8F94-4406FAE81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197312"/>
        <c:axId val="869274336"/>
      </c:scatterChart>
      <c:valAx>
        <c:axId val="79219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274336"/>
        <c:crosses val="autoZero"/>
        <c:crossBetween val="midCat"/>
      </c:valAx>
      <c:valAx>
        <c:axId val="86927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19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14</xdr:row>
      <xdr:rowOff>52387</xdr:rowOff>
    </xdr:from>
    <xdr:to>
      <xdr:col>7</xdr:col>
      <xdr:colOff>428625</xdr:colOff>
      <xdr:row>28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E17D6-DED3-44C1-B204-84433B2CD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1FE93-35BF-4A14-BEA4-29C70B65BE35}">
  <dimension ref="A1:L14"/>
  <sheetViews>
    <sheetView tabSelected="1" workbookViewId="0">
      <selection activeCell="A14" sqref="A14:B14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s="3" t="s">
        <v>8</v>
      </c>
    </row>
    <row r="2" spans="1:12" x14ac:dyDescent="0.25">
      <c r="A2">
        <v>1</v>
      </c>
      <c r="B2" s="1">
        <v>2072.5</v>
      </c>
      <c r="C2">
        <f>A2-6.5</f>
        <v>-5.5</v>
      </c>
      <c r="D2" s="1">
        <f>B2-2465.36</f>
        <v>-392.86000000000013</v>
      </c>
      <c r="E2">
        <f>C2*D2</f>
        <v>2160.7300000000005</v>
      </c>
      <c r="F2">
        <f>C2*C2</f>
        <v>30.25</v>
      </c>
      <c r="G2">
        <f>E14/F14</f>
        <v>32.00279720279719</v>
      </c>
      <c r="H2">
        <f>B14-G2*A14</f>
        <v>2257.3454545454547</v>
      </c>
      <c r="I2" s="3">
        <f>G2*A2+H2</f>
        <v>2289.3482517482521</v>
      </c>
      <c r="K2" s="1"/>
      <c r="L2" s="3"/>
    </row>
    <row r="3" spans="1:12" x14ac:dyDescent="0.25">
      <c r="A3">
        <v>2</v>
      </c>
      <c r="B3" s="1">
        <v>2267.1</v>
      </c>
      <c r="C3">
        <f t="shared" ref="C3:C13" si="0">A3-6.5</f>
        <v>-4.5</v>
      </c>
      <c r="D3" s="1">
        <f t="shared" ref="D3:D13" si="1">B3-2465.36</f>
        <v>-198.26000000000022</v>
      </c>
      <c r="E3">
        <f t="shared" ref="E3:E13" si="2">C3*D3</f>
        <v>892.17000000000098</v>
      </c>
      <c r="F3">
        <f t="shared" ref="F3:F13" si="3">C3*C3</f>
        <v>20.25</v>
      </c>
      <c r="I3" s="3">
        <f>G2*A3+H2</f>
        <v>2321.3510489510491</v>
      </c>
      <c r="K3" s="1"/>
      <c r="L3" s="3"/>
    </row>
    <row r="4" spans="1:12" x14ac:dyDescent="0.25">
      <c r="A4">
        <v>3</v>
      </c>
      <c r="B4" s="1">
        <v>2523.6999999999998</v>
      </c>
      <c r="C4">
        <f t="shared" si="0"/>
        <v>-3.5</v>
      </c>
      <c r="D4" s="1">
        <f t="shared" si="1"/>
        <v>58.339999999999691</v>
      </c>
      <c r="E4">
        <f t="shared" si="2"/>
        <v>-204.18999999999892</v>
      </c>
      <c r="F4">
        <f t="shared" si="3"/>
        <v>12.25</v>
      </c>
      <c r="I4" s="3">
        <f>G2*A4+G2</f>
        <v>128.01118881118876</v>
      </c>
      <c r="K4" s="1"/>
      <c r="L4" s="3"/>
    </row>
    <row r="5" spans="1:12" x14ac:dyDescent="0.25">
      <c r="A5">
        <v>4</v>
      </c>
      <c r="B5" s="1">
        <v>2537.8000000000002</v>
      </c>
      <c r="C5">
        <f t="shared" si="0"/>
        <v>-2.5</v>
      </c>
      <c r="D5" s="1">
        <f t="shared" si="1"/>
        <v>72.440000000000055</v>
      </c>
      <c r="E5">
        <f t="shared" si="2"/>
        <v>-181.10000000000014</v>
      </c>
      <c r="F5">
        <f t="shared" si="3"/>
        <v>6.25</v>
      </c>
      <c r="I5" s="3">
        <f>G2*A5+H2</f>
        <v>2385.3566433566434</v>
      </c>
      <c r="K5" s="1"/>
      <c r="L5" s="3"/>
    </row>
    <row r="6" spans="1:12" x14ac:dyDescent="0.25">
      <c r="A6">
        <v>5</v>
      </c>
      <c r="B6" s="2">
        <v>2467</v>
      </c>
      <c r="C6">
        <f t="shared" si="0"/>
        <v>-1.5</v>
      </c>
      <c r="D6" s="1">
        <f t="shared" si="1"/>
        <v>1.6399999999998727</v>
      </c>
      <c r="E6">
        <f t="shared" si="2"/>
        <v>-2.459999999999809</v>
      </c>
      <c r="F6">
        <f t="shared" si="3"/>
        <v>2.25</v>
      </c>
      <c r="I6" s="3">
        <f>G2*A6+H2</f>
        <v>2417.3594405594408</v>
      </c>
      <c r="K6" s="2"/>
      <c r="L6" s="3"/>
    </row>
    <row r="7" spans="1:12" x14ac:dyDescent="0.25">
      <c r="A7">
        <v>6</v>
      </c>
      <c r="B7" s="1">
        <v>2403.85</v>
      </c>
      <c r="C7">
        <f t="shared" si="0"/>
        <v>-0.5</v>
      </c>
      <c r="D7" s="1">
        <f t="shared" si="1"/>
        <v>-61.510000000000218</v>
      </c>
      <c r="E7">
        <f t="shared" si="2"/>
        <v>30.755000000000109</v>
      </c>
      <c r="F7">
        <f t="shared" si="3"/>
        <v>0.25</v>
      </c>
      <c r="I7" s="3">
        <f>G2*A7+H2</f>
        <v>2449.3622377622378</v>
      </c>
      <c r="K7" s="1"/>
      <c r="L7" s="3"/>
    </row>
    <row r="8" spans="1:12" x14ac:dyDescent="0.25">
      <c r="A8">
        <v>7</v>
      </c>
      <c r="B8" s="1">
        <v>2378.6999999999998</v>
      </c>
      <c r="C8">
        <f t="shared" si="0"/>
        <v>0.5</v>
      </c>
      <c r="D8" s="1">
        <f t="shared" si="1"/>
        <v>-86.660000000000309</v>
      </c>
      <c r="E8">
        <f t="shared" si="2"/>
        <v>-43.330000000000155</v>
      </c>
      <c r="F8">
        <f t="shared" si="3"/>
        <v>0.25</v>
      </c>
      <c r="I8" s="3">
        <f>G2*A8+H2</f>
        <v>2481.3650349650352</v>
      </c>
      <c r="K8" s="1"/>
      <c r="L8" s="3"/>
    </row>
    <row r="9" spans="1:12" x14ac:dyDescent="0.25">
      <c r="A9">
        <v>8</v>
      </c>
      <c r="B9" s="1">
        <v>2398.5500000000002</v>
      </c>
      <c r="C9">
        <f t="shared" si="0"/>
        <v>1.5</v>
      </c>
      <c r="D9" s="1">
        <f t="shared" si="1"/>
        <v>-66.809999999999945</v>
      </c>
      <c r="E9">
        <f t="shared" si="2"/>
        <v>-100.21499999999992</v>
      </c>
      <c r="F9">
        <f t="shared" si="3"/>
        <v>2.25</v>
      </c>
      <c r="I9" s="3">
        <f>G2*A9+H2</f>
        <v>2513.3678321678321</v>
      </c>
      <c r="K9" s="1"/>
      <c r="L9" s="3"/>
    </row>
    <row r="10" spans="1:12" x14ac:dyDescent="0.25">
      <c r="A10">
        <v>9</v>
      </c>
      <c r="B10" s="1">
        <v>2655.85</v>
      </c>
      <c r="C10">
        <f t="shared" si="0"/>
        <v>2.5</v>
      </c>
      <c r="D10" s="1">
        <f t="shared" si="1"/>
        <v>190.48999999999978</v>
      </c>
      <c r="E10">
        <f t="shared" si="2"/>
        <v>476.22499999999945</v>
      </c>
      <c r="F10">
        <f t="shared" si="3"/>
        <v>6.25</v>
      </c>
      <c r="I10" s="3">
        <f>G2*A10+H2</f>
        <v>2545.3706293706296</v>
      </c>
      <c r="K10" s="1"/>
      <c r="L10" s="3"/>
    </row>
    <row r="11" spans="1:12" x14ac:dyDescent="0.25">
      <c r="A11">
        <v>10</v>
      </c>
      <c r="B11" s="1">
        <v>2780.45</v>
      </c>
      <c r="C11">
        <f t="shared" si="0"/>
        <v>3.5</v>
      </c>
      <c r="D11" s="1">
        <f t="shared" si="1"/>
        <v>315.08999999999969</v>
      </c>
      <c r="E11">
        <f t="shared" si="2"/>
        <v>1102.8149999999989</v>
      </c>
      <c r="F11">
        <f t="shared" si="3"/>
        <v>12.25</v>
      </c>
      <c r="I11" s="3">
        <f>G2*A11+H2</f>
        <v>2577.3734265734265</v>
      </c>
      <c r="K11" s="1"/>
      <c r="L11" s="3"/>
    </row>
    <row r="12" spans="1:12" x14ac:dyDescent="0.25">
      <c r="A12">
        <v>11</v>
      </c>
      <c r="B12" s="1">
        <v>2633.5</v>
      </c>
      <c r="C12">
        <f t="shared" si="0"/>
        <v>4.5</v>
      </c>
      <c r="D12" s="1">
        <f t="shared" si="1"/>
        <v>168.13999999999987</v>
      </c>
      <c r="E12">
        <f t="shared" si="2"/>
        <v>756.62999999999943</v>
      </c>
      <c r="F12">
        <f t="shared" si="3"/>
        <v>20.25</v>
      </c>
      <c r="I12" s="3">
        <f>G2*A12+H2</f>
        <v>2609.3762237762239</v>
      </c>
      <c r="K12" s="1"/>
      <c r="L12" s="3"/>
    </row>
    <row r="13" spans="1:12" x14ac:dyDescent="0.25">
      <c r="A13">
        <v>12</v>
      </c>
      <c r="B13" s="1">
        <v>2408.6999999999998</v>
      </c>
      <c r="C13">
        <f t="shared" si="0"/>
        <v>5.5</v>
      </c>
      <c r="D13" s="1">
        <f t="shared" si="1"/>
        <v>-56.660000000000309</v>
      </c>
      <c r="E13">
        <f t="shared" si="2"/>
        <v>-311.6300000000017</v>
      </c>
      <c r="F13">
        <f t="shared" si="3"/>
        <v>30.25</v>
      </c>
      <c r="I13" s="3">
        <f>G2*A13+H2</f>
        <v>2641.3790209790209</v>
      </c>
      <c r="K13" s="1"/>
      <c r="L13" s="3"/>
    </row>
    <row r="14" spans="1:12" x14ac:dyDescent="0.25">
      <c r="A14">
        <f>AVERAGE(A2:A13)</f>
        <v>6.5</v>
      </c>
      <c r="B14" s="1">
        <f>AVERAGE(B2:B12)</f>
        <v>2465.3636363636365</v>
      </c>
      <c r="E14">
        <f>SUM(E2:E13)</f>
        <v>4576.3999999999978</v>
      </c>
      <c r="F14">
        <f>SUM(F2:F13)</f>
        <v>143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addon</dc:creator>
  <cp:lastModifiedBy>addon</cp:lastModifiedBy>
  <dcterms:created xsi:type="dcterms:W3CDTF">2022-07-29T08:25:19Z</dcterms:created>
  <dcterms:modified xsi:type="dcterms:W3CDTF">2022-07-29T10:04:05Z</dcterms:modified>
</cp:coreProperties>
</file>