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60" windowHeight="7755"/>
  </bookViews>
  <sheets>
    <sheet name="Test Cases" sheetId="1" r:id="rId1"/>
    <sheet name="Bug Report" sheetId="2" r:id="rId2"/>
  </sheets>
  <definedNames>
    <definedName name="mm">'Test Cases'!$I$8</definedName>
    <definedName name="verify_package_Design">'Test Cases'!$I$8</definedName>
  </definedNames>
  <calcPr calcId="152511"/>
</workbook>
</file>

<file path=xl/calcChain.xml><?xml version="1.0" encoding="utf-8"?>
<calcChain xmlns="http://schemas.openxmlformats.org/spreadsheetml/2006/main">
  <c r="I4" i="1" l="1"/>
  <c r="I2" i="1"/>
</calcChain>
</file>

<file path=xl/sharedStrings.xml><?xml version="1.0" encoding="utf-8"?>
<sst xmlns="http://schemas.openxmlformats.org/spreadsheetml/2006/main" count="156" uniqueCount="118">
  <si>
    <t>Product Name</t>
  </si>
  <si>
    <t>TC Start Date</t>
  </si>
  <si>
    <t>TC Execution Start Date</t>
  </si>
  <si>
    <t>TEST CASE SUMMARY</t>
  </si>
  <si>
    <t>Module Name</t>
  </si>
  <si>
    <t>Projects,Tasks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</si>
  <si>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</si>
  <si>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</si>
  <si>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</si>
  <si>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</si>
  <si>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</si>
  <si>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</si>
  <si>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</si>
  <si>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</si>
  <si>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</si>
  <si>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</si>
  <si>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</si>
  <si>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</si>
  <si>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</si>
  <si>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</si>
  <si>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</si>
  <si>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</si>
  <si>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</si>
  <si>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</si>
  <si>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</si>
  <si>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</si>
  <si>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</si>
  <si>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</si>
  <si>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</si>
  <si>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TC001</t>
  </si>
  <si>
    <t>Check texts,hyperlinks in High contrast mode</t>
  </si>
  <si>
    <t>Need to adjust High contrast mode in the device</t>
  </si>
  <si>
    <t xml:space="preserve">Step1-Goto search box beside the windows logo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Turn on the high contrast mode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</si>
  <si>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 should be white in color and hyperlinks yellow </t>
  </si>
  <si>
    <t xml:space="preserve">Texts are white in color and hyperlinks are yellow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</si>
  <si>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</si>
  <si>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</si>
  <si>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</si>
  <si>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</si>
  <si>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</si>
  <si>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</si>
  <si>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</si>
  <si>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</si>
  <si>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</si>
  <si>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</si>
  <si>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</si>
  <si>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db.bpwork.xyz</t>
  </si>
  <si>
    <t>Md Parvez Islam</t>
  </si>
  <si>
    <t>Check the logo of bangladesh map by clicking</t>
  </si>
  <si>
    <t xml:space="preserve"> Step1-Go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Click on the logo of bd map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</si>
  <si>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Should be taken to homepage</t>
  </si>
  <si>
    <t>It is showing home page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</si>
  <si>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home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</si>
  <si>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 the Home button </t>
  </si>
  <si>
    <t>Check the dropdown button zila</t>
  </si>
  <si>
    <t>It should show the side drop down of dhaka button</t>
  </si>
  <si>
    <t>It showing the side dropdown of Rajshahi</t>
  </si>
  <si>
    <t>It should show the side drop down of Chattogram  button and  showing Zila1,Zila2,Zila3</t>
  </si>
  <si>
    <t>It showing the side dropdown of Rajshahi and when cursor in chattogram it showing only zila.</t>
  </si>
  <si>
    <t>It should show the discription of rajshahi Zila</t>
  </si>
  <si>
    <t>It showing the discription of Dhaka Zila</t>
  </si>
  <si>
    <t>Check the dropdown button Hotel-Resort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</si>
  <si>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Zila button              
Step-3 Mouse Cursor in dhaka
Step-4 Then move the mouse cursor to the side drop down box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</si>
  <si>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Zila button              
Step-3 Mouse Cursor in Chattogram
Step-4 Then move the mouse cursor to the side drop down box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</si>
  <si>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Zila button              
Step-3 Mouse Cursor in Chattogram
Step-4 Then move the mouse cursor to the side drop down box                     
Step-5 Then click on Zila1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</si>
  <si>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Hotel-Resort button              
Step-3 Mouse Cursor move to every button like dhaka ,Chattagram,Rajshahi
Step-4 Then move the mouse cursor to the side drop down box           
Step-5 Then click on Zila1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</si>
  <si>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Show each zila hoteland resort details and side dropdown button work perfectly</t>
  </si>
  <si>
    <t>It showing discription of dhaka zila.It did not showing any hotel and resort informatin and button are not work properly.All buttom showing same things.</t>
  </si>
  <si>
    <t>Check the Travel Experience Button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</si>
  <si>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Travel Experience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</si>
  <si>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show another page where we can share our experience</t>
  </si>
  <si>
    <t xml:space="preserve">It showing a page where we can share our experience </t>
  </si>
  <si>
    <t>Check Sironam,Bornona,   picture Upload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</si>
  <si>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Travel Experience button
Step-3 Enter an input in Title
Step-4 Enter an input in bornona
Step-5 Upload a picture 
Step-6 Click on share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</si>
  <si>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share our input andl we will able to see our sharing things</t>
  </si>
  <si>
    <t>It don't share anything and back to same page that showing blank input</t>
  </si>
  <si>
    <t>Dhaka
It was amazing place
pic.jpg</t>
  </si>
  <si>
    <t>Check feature and Travel Event Bution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</si>
  <si>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Feature button
Step-3 Then click again Travel Event Buttion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</si>
  <si>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should Show different content </t>
  </si>
  <si>
    <t>It showing us same content although button are different</t>
  </si>
  <si>
    <t xml:space="preserve">Check After clicking feature buttion 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</si>
  <si>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Feature button
Step-3 Then Click different different 'Read More'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</si>
  <si>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show their own content like lalbag kella showing lalbag kella's content, boldha garden showing boldha gardens content</t>
  </si>
  <si>
    <t>It showing only lalbag kella's content in each Read more Button</t>
  </si>
  <si>
    <t>Check Login Button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</si>
  <si>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login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</si>
  <si>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shold show login page or login popup window</t>
  </si>
  <si>
    <t>Login buttion does not work .After cliking login button it doesnot show anything</t>
  </si>
  <si>
    <t>TC013</t>
  </si>
  <si>
    <t>Check Seach input Field and search button</t>
  </si>
  <si>
    <t>lalbag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</si>
  <si>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click on seach input field and give input
Step-3 Then click search icon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</si>
  <si>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take input and show that input result</t>
  </si>
  <si>
    <t>it take input but search icon not work.it doesn't show anything</t>
  </si>
  <si>
    <t>TC014</t>
  </si>
  <si>
    <t>TC015</t>
  </si>
  <si>
    <t>TC016</t>
  </si>
  <si>
    <t>TC017</t>
  </si>
  <si>
    <t xml:space="preserve">Check register or sign up feature availability 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</si>
  <si>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</si>
  <si>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 will see a register or sign up feature, Cause here login feature is available </t>
  </si>
  <si>
    <t>It doen't show any register feature.so without registration how can we login</t>
  </si>
  <si>
    <t xml:space="preserve">Comment field </t>
  </si>
  <si>
    <t>Very nice place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</si>
  <si>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Then scroll down
Step-3 Then click lalbag kella read more option              
Step-4 At the last click on comment section then give input.
Step-5 Then click post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</si>
  <si>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publish our comment and anyone able to see</t>
  </si>
  <si>
    <t>It doesn't publish our comment and redirect to same page with blank input</t>
  </si>
  <si>
    <t>Check Contact feature like youtube,facebook,instagram,twiter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</si>
  <si>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Then scroll down
Step-3 click Fb icon then click youtube icon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</si>
  <si>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should redirecting to fb contact page and youtube chanel link</t>
  </si>
  <si>
    <t>It fully stable.Doesn't work</t>
  </si>
  <si>
    <t>Check blank space hyper link</t>
  </si>
  <si>
    <t xml:space="preserve">Step-1 go to db.bpwork.xyz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Then Click beside bd map logo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</si>
  <si>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shold  show nothing we cant't click this space cause there is no button</t>
  </si>
  <si>
    <t>It redirecting to homepage</t>
  </si>
  <si>
    <t xml:space="preserve">TC009
</t>
  </si>
  <si>
    <t>There are lots of bug in this website .Here I show 12 bugs or design issues. This bug report I try to show by making test case format.Here I added Screenshoot in remark section that make you much clear about the issues.Thank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</si>
</sst>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Calibri"/>
      <scheme val="minor"/>
    </font>
    <font>
      <b/>
      <sz val="10"/>
      <name val="Calibri"/>
    </font>
    <font>
      <sz val="10"/>
      <name val="Calibri"/>
    </font>
    <font>
      <u/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Arial"/>
    </font>
    <font>
      <sz val="10"/>
      <name val="Arial"/>
    </font>
    <font>
      <u/>
      <sz val="10"/>
      <color theme="10"/>
      <name val="Calibri"/>
      <scheme val="minor"/>
    </font>
    <font>
      <sz val="10"/>
      <color theme="5" tint="-0.24997711111789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7" borderId="1" xfId="0" applyFont="1" applyFill="1" applyBorder="1" applyAlignment="1">
      <alignment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9" fillId="0" borderId="8" xfId="1" applyBorder="1" applyAlignment="1">
      <alignment horizontal="center" vertical="center"/>
    </xf>
    <xf numFmtId="0" fontId="9" fillId="0" borderId="8" xfId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kuI7ywU5ZhbeeCWTj-8DeukSXo-204U/view?usp=sharing" TargetMode="External"/><Relationship Id="rId13" Type="http://schemas.openxmlformats.org/officeDocument/2006/relationships/hyperlink" Target="https://drive.google.com/file/d/1Te0X9hGLr2qrAiz3Gct_uznJHIifqc46/view?usp=sharing" TargetMode="External"/><Relationship Id="rId18" Type="http://schemas.openxmlformats.org/officeDocument/2006/relationships/hyperlink" Target="https://drive.google.com/file/d/1CghjZPJJctYa8ty4XWWFxXBm3zt1Bo8F/view?usp=sharing" TargetMode="External"/><Relationship Id="rId3" Type="http://schemas.openxmlformats.org/officeDocument/2006/relationships/hyperlink" Target="https://drive.google.com/file/d/1Asdu3FOWnrKBHIhDOGB-S_o3vN71NlQM/view?usp=sharing" TargetMode="External"/><Relationship Id="rId7" Type="http://schemas.openxmlformats.org/officeDocument/2006/relationships/hyperlink" Target="https://drive.google.com/file/d/1jV9cqFLjCYn2O0a3gw5DCnz727N5g7_V/view?usp=sharing" TargetMode="External"/><Relationship Id="rId12" Type="http://schemas.openxmlformats.org/officeDocument/2006/relationships/hyperlink" Target="https://drive.google.com/file/d/16SanX0H9NvWevpNx9O9al8-9VszMorDK/view?usp=sharing" TargetMode="External"/><Relationship Id="rId17" Type="http://schemas.openxmlformats.org/officeDocument/2006/relationships/hyperlink" Target="https://drive.google.com/file/d/1n2NyW48p8Vm0FdQXmKk0V7RNcbt0sjNL/view?usp=sharing" TargetMode="External"/><Relationship Id="rId2" Type="http://schemas.openxmlformats.org/officeDocument/2006/relationships/hyperlink" Target="https://drive.google.com/file/d/142RkpunyvKAKaESQmbHzST6Pfy6sVjte/view?usp=sharing" TargetMode="External"/><Relationship Id="rId16" Type="http://schemas.openxmlformats.org/officeDocument/2006/relationships/hyperlink" Target="https://drive.google.com/file/d/1dh8N-fZWnlzTrSWxtZ2RZ7oUsyULMHap/view?usp=sharing" TargetMode="External"/><Relationship Id="rId1" Type="http://schemas.openxmlformats.org/officeDocument/2006/relationships/hyperlink" Target="https://stage.onethread.app/demo-account-1/home" TargetMode="External"/><Relationship Id="rId6" Type="http://schemas.openxmlformats.org/officeDocument/2006/relationships/hyperlink" Target="https://drive.google.com/file/d/1Z4wEJ-WZA1jJl3Q5TTtJ6GSGbdYkXT-T/view?usp=sharing" TargetMode="External"/><Relationship Id="rId11" Type="http://schemas.openxmlformats.org/officeDocument/2006/relationships/hyperlink" Target="https://drive.google.com/file/d/14uxFRysBp7t4NhiSIdg-Fu3DXcT5nr0n/view?usp=sharing" TargetMode="External"/><Relationship Id="rId5" Type="http://schemas.openxmlformats.org/officeDocument/2006/relationships/hyperlink" Target="https://drive.google.com/file/d/1b90T5PJZk1Amw49B5Q7q2ARUbxtfK1uT/view?usp=sharing" TargetMode="External"/><Relationship Id="rId15" Type="http://schemas.openxmlformats.org/officeDocument/2006/relationships/hyperlink" Target="https://drive.google.com/file/d/1fKrI6ukcDHtrVCUcVMfbH7HnFZoBGnkk/view?usp=sharing" TargetMode="External"/><Relationship Id="rId10" Type="http://schemas.openxmlformats.org/officeDocument/2006/relationships/hyperlink" Target="https://drive.google.com/file/d/18EhqCtkLkkAM0IFoptLoH8ChIhyJ3Bsd/view?usp=shari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tAylwqns1FacsCXlTLFGrq0BoO_qylvo/view?usp=sharing" TargetMode="External"/><Relationship Id="rId9" Type="http://schemas.openxmlformats.org/officeDocument/2006/relationships/hyperlink" Target="https://drive.google.com/file/d/11lCEku_ZTS4Vy6vFRI-A1-6MOdn280s4/view?usp=sharing" TargetMode="External"/><Relationship Id="rId14" Type="http://schemas.openxmlformats.org/officeDocument/2006/relationships/hyperlink" Target="https://drive.google.com/file/d/1g3OeBkW0bQUfWr5siiwo80vTXmPxUgY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221"/>
  <sheetViews>
    <sheetView tabSelected="1" zoomScale="55" zoomScaleNormal="55" workbookViewId="0">
      <pane ySplit="6" topLeftCell="A7" activePane="bottomLeft" state="frozen"/>
      <selection pane="bottomLeft" activeCell="J6" sqref="J6"/>
    </sheetView>
  </sheetViews>
  <sheetFormatPr defaultColWidth="12.5703125" defaultRowHeight="15" customHeight="1" x14ac:dyDescent="0.2"/>
  <cols>
    <col min="1" max="1" width="21.85546875" customWidth="1"/>
    <col min="2" max="2" width="18.140625" customWidth="1"/>
    <col min="3" max="3" width="13.28515625" customWidth="1"/>
    <col min="4" max="4" width="34.85546875" customWidth="1"/>
    <col min="5" max="5" width="37.85546875" customWidth="1"/>
    <col min="6" max="6" width="28.28515625" customWidth="1"/>
    <col min="7" max="7" width="30" customWidth="1"/>
    <col min="8" max="8" width="13.7109375" customWidth="1"/>
    <col min="9" max="9" width="25" customWidth="1"/>
    <col min="10" max="10" width="17.28515625" customWidth="1"/>
    <col min="11" max="11" width="14.42578125" customWidth="1"/>
  </cols>
  <sheetData>
    <row r="1" spans="1:11" ht="18" customHeight="1" x14ac:dyDescent="0.2">
      <c r="A1" s="50" t="s">
        <v>0</v>
      </c>
      <c r="B1" s="46"/>
      <c r="C1" s="1" t="s">
        <v>46</v>
      </c>
      <c r="D1" s="2" t="s">
        <v>1</v>
      </c>
      <c r="E1" s="3">
        <v>45444</v>
      </c>
      <c r="F1" s="4" t="s">
        <v>2</v>
      </c>
      <c r="G1" s="3"/>
      <c r="H1" s="51" t="s">
        <v>3</v>
      </c>
      <c r="I1" s="46"/>
      <c r="J1" s="5"/>
      <c r="K1" s="5"/>
    </row>
    <row r="2" spans="1:11" ht="12.75" x14ac:dyDescent="0.2">
      <c r="A2" s="49" t="s">
        <v>4</v>
      </c>
      <c r="B2" s="46"/>
      <c r="C2" s="6" t="s">
        <v>5</v>
      </c>
      <c r="D2" s="2" t="s">
        <v>6</v>
      </c>
      <c r="E2" s="3">
        <v>45444</v>
      </c>
      <c r="F2" s="7" t="s">
        <v>7</v>
      </c>
      <c r="G2" s="3"/>
      <c r="H2" s="2" t="s">
        <v>8</v>
      </c>
      <c r="I2" s="8">
        <f>COUNTIF(H7:H18, "PASS")</f>
        <v>4</v>
      </c>
      <c r="J2" s="5"/>
      <c r="K2" s="5"/>
    </row>
    <row r="3" spans="1:11" ht="18" customHeight="1" x14ac:dyDescent="0.2">
      <c r="A3" s="49" t="s">
        <v>9</v>
      </c>
      <c r="B3" s="46"/>
      <c r="C3" s="6"/>
      <c r="D3" s="9" t="s">
        <v>10</v>
      </c>
      <c r="E3" s="39" t="s">
        <v>47</v>
      </c>
      <c r="F3" s="10" t="s">
        <v>11</v>
      </c>
      <c r="G3" s="6" t="s">
        <v>12</v>
      </c>
      <c r="H3" s="11" t="s">
        <v>13</v>
      </c>
      <c r="I3" s="12">
        <v>12</v>
      </c>
      <c r="J3" s="5"/>
      <c r="K3" s="5"/>
    </row>
    <row r="4" spans="1:11" ht="18" customHeight="1" x14ac:dyDescent="0.2">
      <c r="A4" s="49" t="s">
        <v>14</v>
      </c>
      <c r="B4" s="46"/>
      <c r="C4" s="6"/>
      <c r="D4" s="9" t="s">
        <v>15</v>
      </c>
      <c r="E4" s="40" t="s">
        <v>47</v>
      </c>
      <c r="F4" s="10" t="s">
        <v>16</v>
      </c>
      <c r="G4" s="13"/>
      <c r="H4" s="2" t="s">
        <v>17</v>
      </c>
      <c r="I4" s="14">
        <f>COUNTIF(H7:H16, "WARNING")</f>
        <v>0</v>
      </c>
      <c r="J4" s="5"/>
      <c r="K4" s="5"/>
    </row>
    <row r="5" spans="1:11" ht="18" customHeight="1" x14ac:dyDescent="0.2">
      <c r="A5" s="45" t="s">
        <v>18</v>
      </c>
      <c r="B5" s="46"/>
      <c r="C5" s="47"/>
      <c r="D5" s="48"/>
      <c r="E5" s="48"/>
      <c r="F5" s="48"/>
      <c r="G5" s="46"/>
      <c r="H5" s="15" t="s">
        <v>19</v>
      </c>
      <c r="I5" s="16">
        <v>16</v>
      </c>
      <c r="J5" s="5"/>
      <c r="K5" s="5"/>
    </row>
    <row r="6" spans="1:11" ht="27.75" customHeight="1" x14ac:dyDescent="0.2">
      <c r="A6" s="17" t="s">
        <v>20</v>
      </c>
      <c r="B6" s="18" t="s">
        <v>21</v>
      </c>
      <c r="C6" s="18" t="s">
        <v>22</v>
      </c>
      <c r="D6" s="19" t="s">
        <v>23</v>
      </c>
      <c r="E6" s="18" t="s">
        <v>24</v>
      </c>
      <c r="F6" s="18" t="s">
        <v>25</v>
      </c>
      <c r="G6" s="18" t="s">
        <v>26</v>
      </c>
      <c r="H6" s="18" t="s">
        <v>27</v>
      </c>
      <c r="I6" s="18" t="s">
        <v>28</v>
      </c>
      <c r="J6" s="20"/>
      <c r="K6" s="5"/>
    </row>
    <row r="7" spans="1:11" ht="60" customHeight="1" x14ac:dyDescent="0.2">
      <c r="A7" s="21" t="s">
        <v>29</v>
      </c>
      <c r="B7" s="22" t="s">
        <v>30</v>
      </c>
      <c r="C7" s="22" t="s">
        <v>31</v>
      </c>
      <c r="D7" s="22"/>
      <c r="E7" s="23" t="s">
        <v>32</v>
      </c>
      <c r="F7" s="22" t="s">
        <v>33</v>
      </c>
      <c r="G7" s="24" t="s">
        <v>34</v>
      </c>
      <c r="H7" s="25" t="s">
        <v>8</v>
      </c>
      <c r="I7" s="26" t="s">
        <v>29</v>
      </c>
      <c r="J7" s="26"/>
      <c r="K7" s="5"/>
    </row>
    <row r="8" spans="1:11" ht="38.25" x14ac:dyDescent="0.2">
      <c r="A8" s="27" t="s">
        <v>35</v>
      </c>
      <c r="B8" s="28" t="s">
        <v>48</v>
      </c>
      <c r="C8" s="28"/>
      <c r="D8" s="24"/>
      <c r="E8" s="29" t="s">
        <v>49</v>
      </c>
      <c r="F8" s="28" t="s">
        <v>50</v>
      </c>
      <c r="G8" s="30" t="s">
        <v>51</v>
      </c>
      <c r="H8" s="8" t="s">
        <v>8</v>
      </c>
      <c r="I8" s="26" t="s">
        <v>35</v>
      </c>
      <c r="J8" s="31"/>
      <c r="K8" s="5"/>
    </row>
    <row r="9" spans="1:11" ht="25.5" x14ac:dyDescent="0.2">
      <c r="A9" s="27" t="s">
        <v>36</v>
      </c>
      <c r="B9" s="28" t="s">
        <v>53</v>
      </c>
      <c r="C9" s="28"/>
      <c r="D9" s="22"/>
      <c r="E9" s="32" t="s">
        <v>52</v>
      </c>
      <c r="F9" s="28" t="s">
        <v>50</v>
      </c>
      <c r="G9" s="30" t="s">
        <v>51</v>
      </c>
      <c r="H9" s="8" t="s">
        <v>8</v>
      </c>
      <c r="I9" s="26" t="s">
        <v>36</v>
      </c>
      <c r="J9" s="31"/>
      <c r="K9" s="5"/>
    </row>
    <row r="10" spans="1:11" ht="63.75" x14ac:dyDescent="0.2">
      <c r="A10" s="33" t="s">
        <v>37</v>
      </c>
      <c r="B10" s="28" t="s">
        <v>54</v>
      </c>
      <c r="C10" s="28"/>
      <c r="D10" s="34"/>
      <c r="E10" s="32" t="s">
        <v>62</v>
      </c>
      <c r="F10" s="28" t="s">
        <v>55</v>
      </c>
      <c r="G10" s="28" t="s">
        <v>56</v>
      </c>
      <c r="H10" s="8" t="s">
        <v>13</v>
      </c>
      <c r="I10" s="64" t="s">
        <v>37</v>
      </c>
      <c r="J10" s="31"/>
      <c r="K10" s="5"/>
    </row>
    <row r="11" spans="1:11" ht="63.75" x14ac:dyDescent="0.2">
      <c r="A11" s="33" t="s">
        <v>38</v>
      </c>
      <c r="B11" s="28" t="s">
        <v>54</v>
      </c>
      <c r="C11" s="32"/>
      <c r="D11" s="34"/>
      <c r="E11" s="32" t="s">
        <v>63</v>
      </c>
      <c r="F11" s="32" t="s">
        <v>57</v>
      </c>
      <c r="G11" s="28" t="s">
        <v>58</v>
      </c>
      <c r="H11" s="8" t="s">
        <v>13</v>
      </c>
      <c r="I11" s="64" t="s">
        <v>38</v>
      </c>
      <c r="J11" s="31"/>
      <c r="K11" s="5"/>
    </row>
    <row r="12" spans="1:11" ht="76.5" x14ac:dyDescent="0.2">
      <c r="A12" s="33" t="s">
        <v>39</v>
      </c>
      <c r="B12" s="28" t="s">
        <v>54</v>
      </c>
      <c r="C12" s="35"/>
      <c r="D12" s="36"/>
      <c r="E12" s="32" t="s">
        <v>64</v>
      </c>
      <c r="F12" s="35" t="s">
        <v>59</v>
      </c>
      <c r="G12" s="37" t="s">
        <v>60</v>
      </c>
      <c r="H12" s="8" t="s">
        <v>13</v>
      </c>
      <c r="I12" s="64" t="s">
        <v>39</v>
      </c>
      <c r="J12" s="31"/>
      <c r="K12" s="5"/>
    </row>
    <row r="13" spans="1:11" ht="89.25" x14ac:dyDescent="0.2">
      <c r="A13" s="33" t="s">
        <v>40</v>
      </c>
      <c r="B13" s="35" t="s">
        <v>61</v>
      </c>
      <c r="C13" s="35"/>
      <c r="D13" s="35"/>
      <c r="E13" s="32" t="s">
        <v>65</v>
      </c>
      <c r="F13" s="35" t="s">
        <v>66</v>
      </c>
      <c r="G13" s="37" t="s">
        <v>67</v>
      </c>
      <c r="H13" s="25" t="s">
        <v>13</v>
      </c>
      <c r="I13" s="64" t="s">
        <v>40</v>
      </c>
      <c r="J13" s="31"/>
      <c r="K13" s="5"/>
    </row>
    <row r="14" spans="1:11" ht="38.25" x14ac:dyDescent="0.2">
      <c r="A14" s="27" t="s">
        <v>41</v>
      </c>
      <c r="B14" s="35" t="s">
        <v>68</v>
      </c>
      <c r="C14" s="35"/>
      <c r="D14" s="36"/>
      <c r="E14" s="32" t="s">
        <v>69</v>
      </c>
      <c r="F14" s="35" t="s">
        <v>70</v>
      </c>
      <c r="G14" s="37" t="s">
        <v>71</v>
      </c>
      <c r="H14" s="8" t="s">
        <v>8</v>
      </c>
      <c r="I14" s="26" t="s">
        <v>41</v>
      </c>
      <c r="J14" s="31"/>
      <c r="K14" s="5"/>
    </row>
    <row r="15" spans="1:11" ht="84.75" customHeight="1" x14ac:dyDescent="0.2">
      <c r="A15" s="38" t="s">
        <v>42</v>
      </c>
      <c r="B15" s="29" t="s">
        <v>72</v>
      </c>
      <c r="C15" s="37"/>
      <c r="D15" s="37" t="s">
        <v>76</v>
      </c>
      <c r="E15" s="32" t="s">
        <v>73</v>
      </c>
      <c r="F15" s="37" t="s">
        <v>74</v>
      </c>
      <c r="G15" s="37" t="s">
        <v>75</v>
      </c>
      <c r="H15" s="25" t="s">
        <v>13</v>
      </c>
      <c r="I15" s="65" t="s">
        <v>116</v>
      </c>
      <c r="J15" s="1"/>
      <c r="K15" s="5"/>
    </row>
    <row r="16" spans="1:11" ht="49.5" customHeight="1" x14ac:dyDescent="0.2">
      <c r="A16" s="27" t="s">
        <v>43</v>
      </c>
      <c r="B16" s="37" t="s">
        <v>77</v>
      </c>
      <c r="C16" s="35"/>
      <c r="D16" s="35"/>
      <c r="E16" s="32" t="s">
        <v>78</v>
      </c>
      <c r="F16" s="37" t="s">
        <v>79</v>
      </c>
      <c r="G16" s="37" t="s">
        <v>80</v>
      </c>
      <c r="H16" s="8" t="s">
        <v>13</v>
      </c>
      <c r="I16" s="64" t="s">
        <v>43</v>
      </c>
      <c r="J16" s="1"/>
      <c r="K16" s="5"/>
    </row>
    <row r="17" spans="1:11" ht="50.25" customHeight="1" x14ac:dyDescent="0.2">
      <c r="A17" s="27" t="s">
        <v>44</v>
      </c>
      <c r="B17" s="37" t="s">
        <v>81</v>
      </c>
      <c r="C17" s="35"/>
      <c r="D17" s="35"/>
      <c r="E17" s="32" t="s">
        <v>82</v>
      </c>
      <c r="F17" s="37" t="s">
        <v>83</v>
      </c>
      <c r="G17" s="37" t="s">
        <v>84</v>
      </c>
      <c r="H17" s="8" t="s">
        <v>13</v>
      </c>
      <c r="I17" s="64" t="s">
        <v>44</v>
      </c>
      <c r="J17" s="1"/>
      <c r="K17" s="5"/>
    </row>
    <row r="18" spans="1:11" ht="61.5" customHeight="1" x14ac:dyDescent="0.2">
      <c r="A18" s="52" t="s">
        <v>45</v>
      </c>
      <c r="B18" s="53" t="s">
        <v>85</v>
      </c>
      <c r="C18" s="54"/>
      <c r="D18" s="54"/>
      <c r="E18" s="55" t="s">
        <v>86</v>
      </c>
      <c r="F18" s="53" t="s">
        <v>87</v>
      </c>
      <c r="G18" s="53" t="s">
        <v>88</v>
      </c>
      <c r="H18" s="56" t="s">
        <v>13</v>
      </c>
      <c r="I18" s="64" t="s">
        <v>45</v>
      </c>
      <c r="J18" s="57"/>
      <c r="K18" s="5"/>
    </row>
    <row r="19" spans="1:11" ht="61.5" customHeight="1" x14ac:dyDescent="0.2">
      <c r="A19" s="58" t="s">
        <v>89</v>
      </c>
      <c r="B19" s="59" t="s">
        <v>90</v>
      </c>
      <c r="C19" s="59"/>
      <c r="D19" s="59" t="s">
        <v>91</v>
      </c>
      <c r="E19" s="60" t="s">
        <v>92</v>
      </c>
      <c r="F19" s="59" t="s">
        <v>93</v>
      </c>
      <c r="G19" s="59" t="s">
        <v>94</v>
      </c>
      <c r="H19" s="61" t="s">
        <v>13</v>
      </c>
      <c r="I19" s="64" t="s">
        <v>89</v>
      </c>
      <c r="J19" s="62"/>
      <c r="K19" s="5"/>
    </row>
    <row r="20" spans="1:11" ht="53.25" customHeight="1" x14ac:dyDescent="0.2">
      <c r="A20" s="58" t="s">
        <v>95</v>
      </c>
      <c r="B20" s="59" t="s">
        <v>99</v>
      </c>
      <c r="C20" s="59"/>
      <c r="D20" s="59"/>
      <c r="E20" s="60" t="s">
        <v>100</v>
      </c>
      <c r="F20" s="59" t="s">
        <v>101</v>
      </c>
      <c r="G20" s="59" t="s">
        <v>102</v>
      </c>
      <c r="H20" s="61" t="s">
        <v>13</v>
      </c>
      <c r="I20" s="64" t="s">
        <v>95</v>
      </c>
      <c r="J20" s="63"/>
      <c r="K20" s="5"/>
    </row>
    <row r="21" spans="1:11" ht="98.25" customHeight="1" x14ac:dyDescent="0.2">
      <c r="A21" s="58" t="s">
        <v>96</v>
      </c>
      <c r="B21" s="59" t="s">
        <v>103</v>
      </c>
      <c r="C21" s="59"/>
      <c r="D21" s="59" t="s">
        <v>104</v>
      </c>
      <c r="E21" s="60" t="s">
        <v>105</v>
      </c>
      <c r="F21" s="59" t="s">
        <v>106</v>
      </c>
      <c r="G21" s="59" t="s">
        <v>107</v>
      </c>
      <c r="H21" s="61" t="s">
        <v>13</v>
      </c>
      <c r="I21" s="64" t="s">
        <v>96</v>
      </c>
      <c r="J21" s="63"/>
      <c r="K21" s="5"/>
    </row>
    <row r="22" spans="1:11" ht="72.75" customHeight="1" x14ac:dyDescent="0.2">
      <c r="A22" s="58" t="s">
        <v>97</v>
      </c>
      <c r="B22" s="59" t="s">
        <v>108</v>
      </c>
      <c r="C22" s="59"/>
      <c r="D22" s="59"/>
      <c r="E22" s="60" t="s">
        <v>109</v>
      </c>
      <c r="F22" s="59" t="s">
        <v>110</v>
      </c>
      <c r="G22" s="59" t="s">
        <v>111</v>
      </c>
      <c r="H22" s="61" t="s">
        <v>13</v>
      </c>
      <c r="I22" s="64" t="s">
        <v>97</v>
      </c>
      <c r="J22" s="63"/>
      <c r="K22" s="5"/>
    </row>
    <row r="23" spans="1:11" ht="35.25" customHeight="1" x14ac:dyDescent="0.2">
      <c r="A23" s="58" t="s">
        <v>98</v>
      </c>
      <c r="B23" s="59" t="s">
        <v>112</v>
      </c>
      <c r="C23" s="59"/>
      <c r="D23" s="59"/>
      <c r="E23" s="60" t="s">
        <v>113</v>
      </c>
      <c r="F23" s="59" t="s">
        <v>114</v>
      </c>
      <c r="G23" s="59" t="s">
        <v>115</v>
      </c>
      <c r="H23" s="61" t="s">
        <v>13</v>
      </c>
      <c r="I23" s="64" t="s">
        <v>98</v>
      </c>
      <c r="J23" s="63"/>
      <c r="K23" s="5"/>
    </row>
    <row r="24" spans="1:11" s="66" customFormat="1" ht="88.5" hidden="1" customHeight="1" x14ac:dyDescent="0.2">
      <c r="A24" s="67" t="s">
        <v>117</v>
      </c>
    </row>
    <row r="25" spans="1:11" ht="15.75" customHeight="1" x14ac:dyDescent="0.2">
      <c r="A25" s="42"/>
      <c r="B25" s="43"/>
      <c r="C25" s="41"/>
      <c r="D25" s="43"/>
      <c r="E25" s="32"/>
      <c r="F25" s="43"/>
      <c r="G25" s="43"/>
      <c r="H25" s="44"/>
      <c r="I25" s="5"/>
      <c r="J25" s="5"/>
      <c r="K25" s="5"/>
    </row>
    <row r="26" spans="1:11" ht="15.75" customHeight="1" x14ac:dyDescent="0.2">
      <c r="A26" s="42"/>
      <c r="B26" s="43"/>
      <c r="C26" s="41"/>
      <c r="D26" s="43"/>
      <c r="F26" s="43"/>
      <c r="G26" s="43"/>
      <c r="H26" s="44"/>
      <c r="I26" s="5"/>
      <c r="J26" s="5"/>
      <c r="K26" s="5"/>
    </row>
    <row r="27" spans="1:11" ht="15.75" customHeight="1" x14ac:dyDescent="0.2">
      <c r="A27" s="42"/>
      <c r="B27" s="43"/>
      <c r="C27" s="41"/>
      <c r="D27" s="43"/>
      <c r="E27" s="32"/>
      <c r="F27" s="43"/>
      <c r="G27" s="43"/>
      <c r="H27" s="44"/>
      <c r="I27" s="5"/>
      <c r="J27" s="5"/>
      <c r="K27" s="5"/>
    </row>
    <row r="28" spans="1:11" ht="15.75" customHeight="1" x14ac:dyDescent="0.2">
      <c r="A28" s="42"/>
      <c r="B28" s="43"/>
      <c r="C28" s="41"/>
      <c r="D28" s="43"/>
      <c r="E28" s="32"/>
      <c r="F28" s="43"/>
      <c r="G28" s="43"/>
      <c r="H28" s="44"/>
      <c r="I28" s="5"/>
      <c r="J28" s="5"/>
      <c r="K28" s="5"/>
    </row>
    <row r="29" spans="1:11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31.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37.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38.2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</sheetData>
  <mergeCells count="8">
    <mergeCell ref="A24:XFD24"/>
    <mergeCell ref="A5:B5"/>
    <mergeCell ref="C5:G5"/>
    <mergeCell ref="A4:B4"/>
    <mergeCell ref="A1:B1"/>
    <mergeCell ref="H1:I1"/>
    <mergeCell ref="A2:B2"/>
    <mergeCell ref="A3:B3"/>
  </mergeCells>
  <conditionalFormatting sqref="H8:H9 H11 H14">
    <cfRule type="cellIs" dxfId="43" priority="1" operator="equal">
      <formula>"FAIL"</formula>
    </cfRule>
  </conditionalFormatting>
  <conditionalFormatting sqref="H8:H9 H11 H14">
    <cfRule type="cellIs" dxfId="42" priority="2" operator="equal">
      <formula>"PASS"</formula>
    </cfRule>
  </conditionalFormatting>
  <conditionalFormatting sqref="H8:H9 H11 H14">
    <cfRule type="cellIs" dxfId="41" priority="3" operator="equal">
      <formula>"WARNING"</formula>
    </cfRule>
  </conditionalFormatting>
  <conditionalFormatting sqref="H8:H9 H11 H14">
    <cfRule type="containsBlanks" dxfId="40" priority="4">
      <formula>LEN(TRIM(H8))=0</formula>
    </cfRule>
  </conditionalFormatting>
  <conditionalFormatting sqref="I2">
    <cfRule type="cellIs" dxfId="39" priority="5" operator="equal">
      <formula>"FAIL"</formula>
    </cfRule>
  </conditionalFormatting>
  <conditionalFormatting sqref="I2">
    <cfRule type="cellIs" dxfId="38" priority="6" operator="equal">
      <formula>"PASS"</formula>
    </cfRule>
  </conditionalFormatting>
  <conditionalFormatting sqref="I2">
    <cfRule type="cellIs" dxfId="37" priority="7" operator="equal">
      <formula>"WARNING"</formula>
    </cfRule>
  </conditionalFormatting>
  <conditionalFormatting sqref="I2">
    <cfRule type="containsBlanks" dxfId="36" priority="8">
      <formula>LEN(TRIM(I2))=0</formula>
    </cfRule>
  </conditionalFormatting>
  <conditionalFormatting sqref="I3">
    <cfRule type="cellIs" dxfId="35" priority="9" operator="equal">
      <formula>"FAIL"</formula>
    </cfRule>
  </conditionalFormatting>
  <conditionalFormatting sqref="I3">
    <cfRule type="cellIs" dxfId="34" priority="10" operator="equal">
      <formula>"PASS"</formula>
    </cfRule>
  </conditionalFormatting>
  <conditionalFormatting sqref="I3">
    <cfRule type="cellIs" dxfId="33" priority="11" operator="equal">
      <formula>"WARNING"</formula>
    </cfRule>
  </conditionalFormatting>
  <conditionalFormatting sqref="I3">
    <cfRule type="containsBlanks" dxfId="32" priority="12">
      <formula>LEN(TRIM(I3))=0</formula>
    </cfRule>
  </conditionalFormatting>
  <conditionalFormatting sqref="H7">
    <cfRule type="cellIs" dxfId="31" priority="13" operator="equal">
      <formula>"FAIL"</formula>
    </cfRule>
  </conditionalFormatting>
  <conditionalFormatting sqref="H7">
    <cfRule type="cellIs" dxfId="30" priority="14" operator="equal">
      <formula>"PASS"</formula>
    </cfRule>
  </conditionalFormatting>
  <conditionalFormatting sqref="H7">
    <cfRule type="cellIs" dxfId="29" priority="15" operator="equal">
      <formula>"WARNING"</formula>
    </cfRule>
  </conditionalFormatting>
  <conditionalFormatting sqref="H7">
    <cfRule type="containsBlanks" dxfId="28" priority="16">
      <formula>LEN(TRIM(H7))=0</formula>
    </cfRule>
  </conditionalFormatting>
  <conditionalFormatting sqref="H16">
    <cfRule type="cellIs" dxfId="27" priority="17" operator="equal">
      <formula>"FAIL"</formula>
    </cfRule>
  </conditionalFormatting>
  <conditionalFormatting sqref="H13">
    <cfRule type="cellIs" dxfId="26" priority="18" operator="equal">
      <formula>"FAIL"</formula>
    </cfRule>
  </conditionalFormatting>
  <conditionalFormatting sqref="H13">
    <cfRule type="cellIs" dxfId="25" priority="19" operator="equal">
      <formula>"PASS"</formula>
    </cfRule>
  </conditionalFormatting>
  <conditionalFormatting sqref="H13">
    <cfRule type="cellIs" dxfId="24" priority="20" operator="equal">
      <formula>"WARNING"</formula>
    </cfRule>
  </conditionalFormatting>
  <conditionalFormatting sqref="H13">
    <cfRule type="containsBlanks" dxfId="23" priority="21">
      <formula>LEN(TRIM(H13))=0</formula>
    </cfRule>
  </conditionalFormatting>
  <conditionalFormatting sqref="H10">
    <cfRule type="cellIs" dxfId="22" priority="22" operator="equal">
      <formula>"FAIL"</formula>
    </cfRule>
  </conditionalFormatting>
  <conditionalFormatting sqref="H10">
    <cfRule type="cellIs" dxfId="21" priority="23" operator="equal">
      <formula>"PASS"</formula>
    </cfRule>
  </conditionalFormatting>
  <conditionalFormatting sqref="H10">
    <cfRule type="cellIs" dxfId="20" priority="24" operator="equal">
      <formula>"WARNING"</formula>
    </cfRule>
  </conditionalFormatting>
  <conditionalFormatting sqref="H10">
    <cfRule type="containsBlanks" dxfId="19" priority="25">
      <formula>LEN(TRIM(H10))=0</formula>
    </cfRule>
  </conditionalFormatting>
  <conditionalFormatting sqref="H12">
    <cfRule type="cellIs" dxfId="18" priority="26" operator="equal">
      <formula>"FAIL"</formula>
    </cfRule>
  </conditionalFormatting>
  <conditionalFormatting sqref="H12">
    <cfRule type="cellIs" dxfId="17" priority="27" operator="equal">
      <formula>"PASS"</formula>
    </cfRule>
  </conditionalFormatting>
  <conditionalFormatting sqref="H12">
    <cfRule type="cellIs" dxfId="16" priority="28" operator="equal">
      <formula>"WARNING"</formula>
    </cfRule>
  </conditionalFormatting>
  <conditionalFormatting sqref="H12">
    <cfRule type="containsBlanks" dxfId="15" priority="29">
      <formula>LEN(TRIM(H12))=0</formula>
    </cfRule>
  </conditionalFormatting>
  <conditionalFormatting sqref="H15">
    <cfRule type="cellIs" dxfId="14" priority="30" operator="equal">
      <formula>"FAIL"</formula>
    </cfRule>
  </conditionalFormatting>
  <conditionalFormatting sqref="H15">
    <cfRule type="cellIs" dxfId="13" priority="31" operator="equal">
      <formula>"PASS"</formula>
    </cfRule>
  </conditionalFormatting>
  <conditionalFormatting sqref="H15">
    <cfRule type="cellIs" dxfId="12" priority="32" operator="equal">
      <formula>"WARNING"</formula>
    </cfRule>
  </conditionalFormatting>
  <conditionalFormatting sqref="H15">
    <cfRule type="containsBlanks" dxfId="11" priority="33">
      <formula>LEN(TRIM(H15))=0</formula>
    </cfRule>
  </conditionalFormatting>
  <conditionalFormatting sqref="H16">
    <cfRule type="cellIs" dxfId="10" priority="34" operator="equal">
      <formula>"PASS"</formula>
    </cfRule>
  </conditionalFormatting>
  <conditionalFormatting sqref="H16">
    <cfRule type="cellIs" dxfId="9" priority="35" operator="equal">
      <formula>"WARNING"</formula>
    </cfRule>
  </conditionalFormatting>
  <conditionalFormatting sqref="H16">
    <cfRule type="containsBlanks" dxfId="8" priority="36">
      <formula>LEN(TRIM(H16))=0</formula>
    </cfRule>
  </conditionalFormatting>
  <conditionalFormatting sqref="H17">
    <cfRule type="cellIs" dxfId="7" priority="37" operator="equal">
      <formula>"FAIL"</formula>
    </cfRule>
  </conditionalFormatting>
  <conditionalFormatting sqref="H17">
    <cfRule type="cellIs" dxfId="6" priority="38" operator="equal">
      <formula>"PASS"</formula>
    </cfRule>
  </conditionalFormatting>
  <conditionalFormatting sqref="H17">
    <cfRule type="cellIs" dxfId="5" priority="39" operator="equal">
      <formula>"WARNING"</formula>
    </cfRule>
  </conditionalFormatting>
  <conditionalFormatting sqref="H17">
    <cfRule type="containsBlanks" dxfId="4" priority="40">
      <formula>LEN(TRIM(H17))=0</formula>
    </cfRule>
  </conditionalFormatting>
  <conditionalFormatting sqref="H18:H23 H25:H28">
    <cfRule type="cellIs" dxfId="3" priority="41" operator="equal">
      <formula>"FAIL"</formula>
    </cfRule>
  </conditionalFormatting>
  <conditionalFormatting sqref="H18:H23 H25:H28">
    <cfRule type="cellIs" dxfId="2" priority="42" operator="equal">
      <formula>"PASS"</formula>
    </cfRule>
  </conditionalFormatting>
  <conditionalFormatting sqref="H18:H23 H25:H28">
    <cfRule type="cellIs" dxfId="1" priority="43" operator="equal">
      <formula>"WARNING"</formula>
    </cfRule>
  </conditionalFormatting>
  <conditionalFormatting sqref="H18:H23 H25:H28">
    <cfRule type="containsBlanks" dxfId="0" priority="44">
      <formula>LEN(TRIM(H18))=0</formula>
    </cfRule>
  </conditionalFormatting>
  <dataValidations count="1">
    <dataValidation type="list" allowBlank="1" showInputMessage="1" showErrorMessage="1" prompt="Click and enter a value from the list of items" sqref="H7:H23 H25:H28">
      <formula1>"PASS,FAIL,WARNING"</formula1>
    </dataValidation>
  </dataValidations>
  <hyperlinks>
    <hyperlink ref="C1" r:id="rId1" display="Onethread"/>
    <hyperlink ref="I7" r:id="rId2"/>
    <hyperlink ref="I8" r:id="rId3"/>
    <hyperlink ref="I9" r:id="rId4"/>
    <hyperlink ref="I11" r:id="rId5"/>
    <hyperlink ref="I12" r:id="rId6"/>
    <hyperlink ref="I13" r:id="rId7"/>
    <hyperlink ref="I14" r:id="rId8"/>
    <hyperlink ref="I10" r:id="rId9"/>
    <hyperlink ref="I15" r:id="rId10" display="TC009"/>
    <hyperlink ref="I16" r:id="rId11"/>
    <hyperlink ref="I18" r:id="rId12"/>
    <hyperlink ref="I20" r:id="rId13"/>
    <hyperlink ref="I22" r:id="rId14"/>
    <hyperlink ref="I17" r:id="rId15"/>
    <hyperlink ref="I19" r:id="rId16"/>
    <hyperlink ref="I21" r:id="rId17"/>
    <hyperlink ref="I23" r:id="rId18"/>
  </hyperlinks>
  <pageMargins left="0.7" right="0.7" top="0.75" bottom="0.75" header="0" footer="0"/>
  <pageSetup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5703125" defaultRowHeight="15" customHeight="1" x14ac:dyDescent="0.2"/>
  <cols>
    <col min="1" max="11" width="8.5703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Bug Report</vt:lpstr>
      <vt:lpstr>mm</vt:lpstr>
      <vt:lpstr>verify_package_Design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md.habibur rahman</dc:creator>
  <cp:lastModifiedBy>PC</cp:lastModifiedBy>
  <cp:lastPrinted>2020-08-07T07:40:07Z</cp:lastPrinted>
  <dcterms:created xsi:type="dcterms:W3CDTF">2020-08-07T08:33:33Z</dcterms:created>
  <dcterms:modified xsi:type="dcterms:W3CDTF">2024-01-06T10:44:12Z</dcterms:modified>
</cp:coreProperties>
</file>