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SignalDefinition" sheetId="1" r:id="rId1"/>
    <sheet name="Size of data ypes" sheetId="3" r:id="rId2"/>
    <sheet name="ParameterDefinition" sheetId="2" r:id="rId3"/>
    <sheet name="Matrix cyc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E8" i="2"/>
</calcChain>
</file>

<file path=xl/sharedStrings.xml><?xml version="1.0" encoding="utf-8"?>
<sst xmlns="http://schemas.openxmlformats.org/spreadsheetml/2006/main" count="320" uniqueCount="182">
  <si>
    <t>Identifier</t>
  </si>
  <si>
    <t>Sender</t>
  </si>
  <si>
    <t>Receivers</t>
  </si>
  <si>
    <t>ReferenceGenerator</t>
  </si>
  <si>
    <t>VehicleEmulator</t>
  </si>
  <si>
    <t>Front steer angle reference</t>
  </si>
  <si>
    <t>Aft steer angle reference</t>
  </si>
  <si>
    <t>Front steer angle sensor</t>
  </si>
  <si>
    <t>Aft steer angle sensor</t>
  </si>
  <si>
    <t>Front right wheel rotation sensor</t>
  </si>
  <si>
    <t>Front left wheel rotation sensor</t>
  </si>
  <si>
    <t>Aft right wheel rotation sensor</t>
  </si>
  <si>
    <t>Aft left wheel rotation sensor</t>
  </si>
  <si>
    <t>tau_al_set</t>
  </si>
  <si>
    <t>tau_ar_set</t>
  </si>
  <si>
    <t>tau_fl_set</t>
  </si>
  <si>
    <t>tau_fr_set</t>
  </si>
  <si>
    <t>delta_f_act</t>
  </si>
  <si>
    <t>delta_a_act</t>
  </si>
  <si>
    <t>theta_fr_act</t>
  </si>
  <si>
    <t>theta_fl_act</t>
  </si>
  <si>
    <t>theta_ar_act</t>
  </si>
  <si>
    <t>theta_al_act</t>
  </si>
  <si>
    <t>MotionController</t>
  </si>
  <si>
    <t>delta_f_set</t>
  </si>
  <si>
    <t>delta_a_set</t>
  </si>
  <si>
    <t>Front right wheel rotation actuator torque setpoint</t>
  </si>
  <si>
    <t>Front left wheel rotation actuator torque setpoint</t>
  </si>
  <si>
    <t>Aft right wheel rotation actuator torque setpoint</t>
  </si>
  <si>
    <t>Aft left wheel rotation actuator torque setpoint</t>
  </si>
  <si>
    <t>Front steer controller right wheel output</t>
  </si>
  <si>
    <t>Front steer controller left wheel output</t>
  </si>
  <si>
    <t>Aft steer controller right wheel output</t>
  </si>
  <si>
    <t>Aft steer controller left wheel output</t>
  </si>
  <si>
    <t>tau_fr_out_steer</t>
  </si>
  <si>
    <t>tau_fl_out_steer</t>
  </si>
  <si>
    <t>tau_ar_out_steer</t>
  </si>
  <si>
    <t>tau_al_out_steer</t>
  </si>
  <si>
    <t>Drive controller front right wheel output</t>
  </si>
  <si>
    <t>Drive controller front left wheel output</t>
  </si>
  <si>
    <t>Drive controller aft right wheel output</t>
  </si>
  <si>
    <t>Drive controller aft left wheel output</t>
  </si>
  <si>
    <t>SteeringControllerFront</t>
  </si>
  <si>
    <t>SteeringControllerAft</t>
  </si>
  <si>
    <t>DrivingController</t>
  </si>
  <si>
    <t>Front steer angle state estimate</t>
  </si>
  <si>
    <t>delta_a_est</t>
  </si>
  <si>
    <t>delta_f_est</t>
  </si>
  <si>
    <t>Aft steer angle state estimate</t>
  </si>
  <si>
    <t>speed_f_est</t>
  </si>
  <si>
    <t>Front body speed state estimate</t>
  </si>
  <si>
    <t>Rear body speed state estimate</t>
  </si>
  <si>
    <t>speed_v_est</t>
  </si>
  <si>
    <t>speed_v_set</t>
  </si>
  <si>
    <t>Scalar vehicle speed reference</t>
  </si>
  <si>
    <t>Scalar vehicle speed state estimate</t>
  </si>
  <si>
    <t>SteerAngleEstimatorFront</t>
  </si>
  <si>
    <t>SteerAngleEstimatorAft</t>
  </si>
  <si>
    <t>SpeedEstimator</t>
  </si>
  <si>
    <t>SteerAngleEstimatorFront,SpeedEstimator</t>
  </si>
  <si>
    <t>SteerAngleEstimatorAft,SpeedEstimator</t>
  </si>
  <si>
    <t>DrivingController,SteeringControllerFront</t>
  </si>
  <si>
    <t>DrivingController,SteeringControllerAft</t>
  </si>
  <si>
    <t>Full Name</t>
  </si>
  <si>
    <t>Replication</t>
  </si>
  <si>
    <t>Range</t>
  </si>
  <si>
    <t>Precision</t>
  </si>
  <si>
    <t>Bytes</t>
  </si>
  <si>
    <t>Message</t>
  </si>
  <si>
    <t>Basic Cycle</t>
  </si>
  <si>
    <t>Matrix_Cycle</t>
  </si>
  <si>
    <t>tau_fr_out_drive</t>
  </si>
  <si>
    <t>tau_fl_out_drive</t>
  </si>
  <si>
    <t>tau_ar_out_drive</t>
  </si>
  <si>
    <t>tau_al_out_drive</t>
  </si>
  <si>
    <t>Unit</t>
  </si>
  <si>
    <t>m/s</t>
  </si>
  <si>
    <t>radian</t>
  </si>
  <si>
    <t>Nm/rad</t>
  </si>
  <si>
    <t>-10..10</t>
  </si>
  <si>
    <t>-1..1</t>
  </si>
  <si>
    <t>Value</t>
  </si>
  <si>
    <t>mass_v</t>
  </si>
  <si>
    <t>mass_f</t>
  </si>
  <si>
    <t>mass_a</t>
  </si>
  <si>
    <t>kg</t>
  </si>
  <si>
    <t>90..200</t>
  </si>
  <si>
    <t>Effective vehicle mass</t>
  </si>
  <si>
    <t>Effective front axle mass</t>
  </si>
  <si>
    <t>Effective aft axle mass</t>
  </si>
  <si>
    <t>20..30</t>
  </si>
  <si>
    <t>0.09..0.11</t>
  </si>
  <si>
    <t>m</t>
  </si>
  <si>
    <t>radius_w_fr</t>
  </si>
  <si>
    <t>Wheel radius front right</t>
  </si>
  <si>
    <t>radius_w_fl</t>
  </si>
  <si>
    <t>radius_w_ar</t>
  </si>
  <si>
    <t>Wheel radius front left</t>
  </si>
  <si>
    <t>Wheel radius aft right</t>
  </si>
  <si>
    <t>Wheel radius aft left</t>
  </si>
  <si>
    <t>inertia_f</t>
  </si>
  <si>
    <t>Nm^2/rad</t>
  </si>
  <si>
    <t>Effective moment of inertia front axle</t>
  </si>
  <si>
    <t>track_l_a</t>
  </si>
  <si>
    <t>track_l_f</t>
  </si>
  <si>
    <t>Track width front axle</t>
  </si>
  <si>
    <t>Track width aft axle</t>
  </si>
  <si>
    <t>inertia_a</t>
  </si>
  <si>
    <t>Effective moment of inertia aft axle</t>
  </si>
  <si>
    <t>1..3</t>
  </si>
  <si>
    <t>0.5..1.0</t>
  </si>
  <si>
    <t>wheelbase_l</t>
  </si>
  <si>
    <t>Wheel base distance front to aft</t>
  </si>
  <si>
    <t>0.9..1.5</t>
  </si>
  <si>
    <t>-5..5</t>
  </si>
  <si>
    <t>M1</t>
  </si>
  <si>
    <t>M3</t>
  </si>
  <si>
    <t>M2</t>
  </si>
  <si>
    <t>M4</t>
  </si>
  <si>
    <t>M5</t>
  </si>
  <si>
    <t>M6</t>
  </si>
  <si>
    <t>M7</t>
  </si>
  <si>
    <t>M8</t>
  </si>
  <si>
    <t>M9</t>
  </si>
  <si>
    <t>2 bytes</t>
  </si>
  <si>
    <t>1 byte</t>
  </si>
  <si>
    <t>4 bytes</t>
  </si>
  <si>
    <t>Type</t>
  </si>
  <si>
    <t>Storage size</t>
  </si>
  <si>
    <t>Value range</t>
  </si>
  <si>
    <t>char</t>
  </si>
  <si>
    <t>-128 to 127 or 0 to 255</t>
  </si>
  <si>
    <t>unsigned char</t>
  </si>
  <si>
    <t>0 to 255</t>
  </si>
  <si>
    <t>signed char</t>
  </si>
  <si>
    <t>-128 to 127</t>
  </si>
  <si>
    <t>int</t>
  </si>
  <si>
    <t>unsigned int</t>
  </si>
  <si>
    <t>short</t>
  </si>
  <si>
    <t>-32,768 to 32,767</t>
  </si>
  <si>
    <t>unsigned short</t>
  </si>
  <si>
    <t>0 to 65,535</t>
  </si>
  <si>
    <t>long</t>
  </si>
  <si>
    <t>8 bytes</t>
  </si>
  <si>
    <t>-9223372036854775808 to 9223372036854775807</t>
  </si>
  <si>
    <t>unsigned long</t>
  </si>
  <si>
    <t>0 to 18446744073709551615</t>
  </si>
  <si>
    <t xml:space="preserve"> -2,147,483,648 to 2,147,483,647</t>
  </si>
  <si>
    <t>0 to 4,294,967,295</t>
  </si>
  <si>
    <t>Integer Types</t>
  </si>
  <si>
    <t>Floating types</t>
  </si>
  <si>
    <t>float</t>
  </si>
  <si>
    <t>1.2E-38 to 3.4E+38</t>
  </si>
  <si>
    <t>6 decimal places</t>
  </si>
  <si>
    <t>double</t>
  </si>
  <si>
    <t>2.3E-308 to 1.7E+308</t>
  </si>
  <si>
    <t>15 decimal places</t>
  </si>
  <si>
    <t>long double</t>
  </si>
  <si>
    <t>3.4E-4932 to 1.1E+4932</t>
  </si>
  <si>
    <t>19 decimal places</t>
  </si>
  <si>
    <t>10 bytes</t>
  </si>
  <si>
    <t>M10</t>
  </si>
  <si>
    <t>M11</t>
  </si>
  <si>
    <t>M12</t>
  </si>
  <si>
    <t>RM</t>
  </si>
  <si>
    <t>FW</t>
  </si>
  <si>
    <t>Arb</t>
  </si>
  <si>
    <t>Set points</t>
  </si>
  <si>
    <t>Fron sensor values</t>
  </si>
  <si>
    <t>Aft sensor values</t>
  </si>
  <si>
    <t>Torque set point</t>
  </si>
  <si>
    <t>Front steer controller  wheel output</t>
  </si>
  <si>
    <t>Aft steer controller  wheel output</t>
  </si>
  <si>
    <t>Drive controller  wheel output</t>
  </si>
  <si>
    <t>Steer angle state estimate</t>
  </si>
  <si>
    <t>vehicle speed state estimate</t>
  </si>
  <si>
    <t>Description</t>
  </si>
  <si>
    <t>Not defined</t>
  </si>
  <si>
    <t xml:space="preserve">Reference Message for time </t>
  </si>
  <si>
    <t>Free Window</t>
  </si>
  <si>
    <t>Arbitrating window</t>
  </si>
  <si>
    <r>
      <rPr>
        <vertAlign val="subscript"/>
        <sz val="14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       </t>
    </r>
    <r>
      <rPr>
        <vertAlign val="superscript"/>
        <sz val="14"/>
        <color theme="1"/>
        <rFont val="Calibri"/>
        <family val="2"/>
        <scheme val="minor"/>
      </rPr>
      <t>Col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</si>
</sst>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1"/>
      <color rgb="FF313131"/>
      <name val="Calibri"/>
      <family val="2"/>
      <scheme val="minor"/>
    </font>
    <font>
      <sz val="11"/>
      <color rgb="FF31313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0" fillId="11" borderId="0" xfId="0" applyFill="1"/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3" borderId="4" xfId="0" applyFill="1" applyBorder="1"/>
    <xf numFmtId="0" fontId="0" fillId="3" borderId="5" xfId="0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0" fontId="0" fillId="4" borderId="4" xfId="0" applyFill="1" applyBorder="1"/>
    <xf numFmtId="0" fontId="0" fillId="4" borderId="5" xfId="0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0" fontId="0" fillId="5" borderId="4" xfId="0" applyFill="1" applyBorder="1"/>
    <xf numFmtId="0" fontId="0" fillId="5" borderId="5" xfId="0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0" fontId="0" fillId="6" borderId="4" xfId="0" applyFill="1" applyBorder="1"/>
    <xf numFmtId="0" fontId="0" fillId="6" borderId="5" xfId="0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0" fillId="7" borderId="4" xfId="0" applyFill="1" applyBorder="1"/>
    <xf numFmtId="0" fontId="0" fillId="7" borderId="5" xfId="0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0" fontId="0" fillId="8" borderId="4" xfId="0" applyFill="1" applyBorder="1"/>
    <xf numFmtId="0" fontId="0" fillId="8" borderId="5" xfId="0" applyFill="1" applyBorder="1"/>
    <xf numFmtId="49" fontId="0" fillId="8" borderId="5" xfId="0" applyNumberFormat="1" applyFill="1" applyBorder="1"/>
    <xf numFmtId="49" fontId="0" fillId="8" borderId="6" xfId="0" applyNumberFormat="1" applyFill="1" applyBorder="1"/>
    <xf numFmtId="0" fontId="0" fillId="9" borderId="4" xfId="0" applyFill="1" applyBorder="1"/>
    <xf numFmtId="0" fontId="0" fillId="9" borderId="5" xfId="0" applyFill="1" applyBorder="1"/>
    <xf numFmtId="49" fontId="0" fillId="9" borderId="5" xfId="0" applyNumberFormat="1" applyFill="1" applyBorder="1"/>
    <xf numFmtId="49" fontId="0" fillId="9" borderId="6" xfId="0" applyNumberFormat="1" applyFill="1" applyBorder="1"/>
    <xf numFmtId="0" fontId="0" fillId="10" borderId="4" xfId="0" applyFill="1" applyBorder="1"/>
    <xf numFmtId="0" fontId="0" fillId="10" borderId="5" xfId="0" applyFill="1" applyBorder="1"/>
    <xf numFmtId="49" fontId="0" fillId="10" borderId="5" xfId="0" applyNumberFormat="1" applyFill="1" applyBorder="1"/>
    <xf numFmtId="49" fontId="0" fillId="10" borderId="6" xfId="0" applyNumberFormat="1" applyFill="1" applyBorder="1"/>
    <xf numFmtId="0" fontId="0" fillId="10" borderId="7" xfId="0" applyFill="1" applyBorder="1"/>
    <xf numFmtId="0" fontId="0" fillId="10" borderId="8" xfId="0" applyFill="1" applyBorder="1"/>
    <xf numFmtId="49" fontId="0" fillId="10" borderId="8" xfId="0" applyNumberFormat="1" applyFill="1" applyBorder="1"/>
    <xf numFmtId="49" fontId="0" fillId="10" borderId="9" xfId="0" applyNumberFormat="1" applyFill="1" applyBorder="1"/>
    <xf numFmtId="0" fontId="0" fillId="0" borderId="5" xfId="0" applyBorder="1"/>
    <xf numFmtId="0" fontId="0" fillId="0" borderId="10" xfId="0" applyBorder="1" applyAlignment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11" borderId="0" xfId="0" applyFont="1" applyFill="1"/>
    <xf numFmtId="0" fontId="5" fillId="11" borderId="5" xfId="0" applyFont="1" applyFill="1" applyBorder="1" applyAlignment="1">
      <alignment horizontal="center" vertical="top" wrapText="1"/>
    </xf>
    <xf numFmtId="0" fontId="6" fillId="11" borderId="5" xfId="0" applyFont="1" applyFill="1" applyBorder="1" applyAlignment="1">
      <alignment vertical="top"/>
    </xf>
    <xf numFmtId="0" fontId="6" fillId="11" borderId="5" xfId="0" applyFont="1" applyFill="1" applyBorder="1" applyAlignment="1">
      <alignment vertical="center"/>
    </xf>
    <xf numFmtId="0" fontId="0" fillId="11" borderId="5" xfId="0" applyFont="1" applyFill="1" applyBorder="1"/>
    <xf numFmtId="0" fontId="5" fillId="11" borderId="5" xfId="0" applyFont="1" applyFill="1" applyBorder="1" applyAlignment="1">
      <alignment horizontal="center" vertical="top"/>
    </xf>
    <xf numFmtId="11" fontId="6" fillId="11" borderId="5" xfId="0" applyNumberFormat="1" applyFont="1" applyFill="1" applyBorder="1" applyAlignment="1">
      <alignment vertical="top"/>
    </xf>
    <xf numFmtId="0" fontId="1" fillId="11" borderId="5" xfId="0" applyFont="1" applyFill="1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zoomScale="90" zoomScaleNormal="9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baseColWidth="10" defaultColWidth="9.140625" defaultRowHeight="15" x14ac:dyDescent="0.25"/>
  <cols>
    <col min="1" max="1" width="17.7109375" customWidth="1"/>
    <col min="2" max="2" width="48" customWidth="1"/>
    <col min="3" max="3" width="26.28515625" customWidth="1"/>
    <col min="4" max="4" width="36.7109375" bestFit="1" customWidth="1"/>
    <col min="5" max="5" width="12.42578125" customWidth="1"/>
    <col min="6" max="6" width="11.5703125" customWidth="1"/>
    <col min="7" max="7" width="11.42578125" style="3" customWidth="1"/>
    <col min="8" max="8" width="8.7109375" style="3"/>
    <col min="11" max="11" width="12.7109375" customWidth="1"/>
    <col min="12" max="12" width="13.7109375" customWidth="1"/>
  </cols>
  <sheetData>
    <row r="1" spans="1:12" s="1" customForma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75</v>
      </c>
      <c r="G1" s="2" t="s">
        <v>65</v>
      </c>
      <c r="H1" s="2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3">
      <c r="A2" s="13" t="s">
        <v>53</v>
      </c>
      <c r="B2" s="14" t="s">
        <v>54</v>
      </c>
      <c r="C2" s="14" t="s">
        <v>3</v>
      </c>
      <c r="D2" s="14" t="s">
        <v>44</v>
      </c>
      <c r="E2" s="14">
        <v>1</v>
      </c>
      <c r="F2" s="14" t="s">
        <v>76</v>
      </c>
      <c r="G2" s="15" t="s">
        <v>79</v>
      </c>
      <c r="H2" s="16"/>
      <c r="I2">
        <v>2</v>
      </c>
    </row>
    <row r="3" spans="1:12" x14ac:dyDescent="0.3">
      <c r="A3" s="17" t="s">
        <v>24</v>
      </c>
      <c r="B3" s="18" t="s">
        <v>5</v>
      </c>
      <c r="C3" s="18" t="s">
        <v>3</v>
      </c>
      <c r="D3" s="18" t="s">
        <v>61</v>
      </c>
      <c r="E3" s="18">
        <v>1</v>
      </c>
      <c r="F3" s="18" t="s">
        <v>77</v>
      </c>
      <c r="G3" s="19" t="s">
        <v>80</v>
      </c>
      <c r="H3" s="20"/>
      <c r="I3">
        <v>2</v>
      </c>
    </row>
    <row r="4" spans="1:12" x14ac:dyDescent="0.3">
      <c r="A4" s="17" t="s">
        <v>25</v>
      </c>
      <c r="B4" s="18" t="s">
        <v>6</v>
      </c>
      <c r="C4" s="18" t="s">
        <v>3</v>
      </c>
      <c r="D4" s="18" t="s">
        <v>62</v>
      </c>
      <c r="E4" s="18">
        <v>1</v>
      </c>
      <c r="F4" s="18" t="s">
        <v>77</v>
      </c>
      <c r="G4" s="19" t="s">
        <v>80</v>
      </c>
      <c r="H4" s="20"/>
      <c r="I4">
        <v>2</v>
      </c>
    </row>
    <row r="5" spans="1:12" x14ac:dyDescent="0.3">
      <c r="A5" s="21" t="s">
        <v>17</v>
      </c>
      <c r="B5" s="22" t="s">
        <v>7</v>
      </c>
      <c r="C5" s="22" t="s">
        <v>4</v>
      </c>
      <c r="D5" s="22" t="s">
        <v>56</v>
      </c>
      <c r="E5" s="22">
        <v>1</v>
      </c>
      <c r="F5" s="22" t="s">
        <v>77</v>
      </c>
      <c r="G5" s="23" t="s">
        <v>80</v>
      </c>
      <c r="H5" s="24"/>
      <c r="I5">
        <v>2</v>
      </c>
    </row>
    <row r="6" spans="1:12" x14ac:dyDescent="0.3">
      <c r="A6" s="25" t="s">
        <v>18</v>
      </c>
      <c r="B6" s="26" t="s">
        <v>8</v>
      </c>
      <c r="C6" s="26" t="s">
        <v>4</v>
      </c>
      <c r="D6" s="26" t="s">
        <v>57</v>
      </c>
      <c r="E6" s="26">
        <v>1</v>
      </c>
      <c r="F6" s="26" t="s">
        <v>77</v>
      </c>
      <c r="G6" s="27" t="s">
        <v>80</v>
      </c>
      <c r="H6" s="28"/>
      <c r="I6">
        <v>2</v>
      </c>
    </row>
    <row r="7" spans="1:12" x14ac:dyDescent="0.3">
      <c r="A7" s="21" t="s">
        <v>19</v>
      </c>
      <c r="B7" s="22" t="s">
        <v>9</v>
      </c>
      <c r="C7" s="22" t="s">
        <v>4</v>
      </c>
      <c r="D7" s="22" t="s">
        <v>59</v>
      </c>
      <c r="E7" s="22">
        <v>1</v>
      </c>
      <c r="F7" s="22" t="s">
        <v>77</v>
      </c>
      <c r="G7" s="23" t="s">
        <v>80</v>
      </c>
      <c r="H7" s="24"/>
      <c r="I7">
        <v>2</v>
      </c>
    </row>
    <row r="8" spans="1:12" x14ac:dyDescent="0.3">
      <c r="A8" s="21" t="s">
        <v>20</v>
      </c>
      <c r="B8" s="22" t="s">
        <v>10</v>
      </c>
      <c r="C8" s="22" t="s">
        <v>4</v>
      </c>
      <c r="D8" s="22" t="s">
        <v>59</v>
      </c>
      <c r="E8" s="22">
        <v>1</v>
      </c>
      <c r="F8" s="22" t="s">
        <v>77</v>
      </c>
      <c r="G8" s="23" t="s">
        <v>80</v>
      </c>
      <c r="H8" s="24"/>
      <c r="I8">
        <v>2</v>
      </c>
    </row>
    <row r="9" spans="1:12" x14ac:dyDescent="0.3">
      <c r="A9" s="25" t="s">
        <v>21</v>
      </c>
      <c r="B9" s="26" t="s">
        <v>11</v>
      </c>
      <c r="C9" s="26" t="s">
        <v>4</v>
      </c>
      <c r="D9" s="26" t="s">
        <v>60</v>
      </c>
      <c r="E9" s="26">
        <v>1</v>
      </c>
      <c r="F9" s="26" t="s">
        <v>77</v>
      </c>
      <c r="G9" s="27" t="s">
        <v>80</v>
      </c>
      <c r="H9" s="28"/>
      <c r="I9">
        <v>2</v>
      </c>
    </row>
    <row r="10" spans="1:12" x14ac:dyDescent="0.3">
      <c r="A10" s="25" t="s">
        <v>22</v>
      </c>
      <c r="B10" s="26" t="s">
        <v>12</v>
      </c>
      <c r="C10" s="26" t="s">
        <v>4</v>
      </c>
      <c r="D10" s="26" t="s">
        <v>60</v>
      </c>
      <c r="E10" s="26">
        <v>1</v>
      </c>
      <c r="F10" s="26" t="s">
        <v>77</v>
      </c>
      <c r="G10" s="27" t="s">
        <v>80</v>
      </c>
      <c r="H10" s="28"/>
      <c r="I10">
        <v>2</v>
      </c>
    </row>
    <row r="11" spans="1:12" x14ac:dyDescent="0.3">
      <c r="A11" s="29" t="s">
        <v>16</v>
      </c>
      <c r="B11" s="30" t="s">
        <v>26</v>
      </c>
      <c r="C11" s="30" t="s">
        <v>23</v>
      </c>
      <c r="D11" s="30" t="s">
        <v>4</v>
      </c>
      <c r="E11" s="30">
        <v>3</v>
      </c>
      <c r="F11" s="30" t="s">
        <v>78</v>
      </c>
      <c r="G11" s="31" t="s">
        <v>114</v>
      </c>
      <c r="H11" s="32"/>
      <c r="I11">
        <v>2</v>
      </c>
    </row>
    <row r="12" spans="1:12" x14ac:dyDescent="0.3">
      <c r="A12" s="29" t="s">
        <v>15</v>
      </c>
      <c r="B12" s="30" t="s">
        <v>27</v>
      </c>
      <c r="C12" s="30" t="s">
        <v>23</v>
      </c>
      <c r="D12" s="30" t="s">
        <v>4</v>
      </c>
      <c r="E12" s="30">
        <v>3</v>
      </c>
      <c r="F12" s="30" t="s">
        <v>78</v>
      </c>
      <c r="G12" s="31" t="s">
        <v>114</v>
      </c>
      <c r="H12" s="32"/>
      <c r="I12">
        <v>2</v>
      </c>
    </row>
    <row r="13" spans="1:12" x14ac:dyDescent="0.3">
      <c r="A13" s="29" t="s">
        <v>14</v>
      </c>
      <c r="B13" s="30" t="s">
        <v>28</v>
      </c>
      <c r="C13" s="30" t="s">
        <v>23</v>
      </c>
      <c r="D13" s="30" t="s">
        <v>4</v>
      </c>
      <c r="E13" s="30">
        <v>3</v>
      </c>
      <c r="F13" s="30" t="s">
        <v>78</v>
      </c>
      <c r="G13" s="31" t="s">
        <v>114</v>
      </c>
      <c r="H13" s="32"/>
      <c r="I13">
        <v>2</v>
      </c>
    </row>
    <row r="14" spans="1:12" x14ac:dyDescent="0.3">
      <c r="A14" s="29" t="s">
        <v>13</v>
      </c>
      <c r="B14" s="30" t="s">
        <v>29</v>
      </c>
      <c r="C14" s="30" t="s">
        <v>23</v>
      </c>
      <c r="D14" s="30" t="s">
        <v>4</v>
      </c>
      <c r="E14" s="30">
        <v>3</v>
      </c>
      <c r="F14" s="30" t="s">
        <v>78</v>
      </c>
      <c r="G14" s="31" t="s">
        <v>114</v>
      </c>
      <c r="H14" s="32"/>
      <c r="I14">
        <v>2</v>
      </c>
    </row>
    <row r="15" spans="1:12" x14ac:dyDescent="0.3">
      <c r="A15" s="33" t="s">
        <v>34</v>
      </c>
      <c r="B15" s="34" t="s">
        <v>30</v>
      </c>
      <c r="C15" s="34" t="s">
        <v>42</v>
      </c>
      <c r="D15" s="34" t="s">
        <v>23</v>
      </c>
      <c r="E15" s="34">
        <v>3</v>
      </c>
      <c r="F15" s="34" t="s">
        <v>78</v>
      </c>
      <c r="G15" s="35" t="s">
        <v>80</v>
      </c>
      <c r="H15" s="36"/>
      <c r="I15">
        <v>2</v>
      </c>
    </row>
    <row r="16" spans="1:12" x14ac:dyDescent="0.3">
      <c r="A16" s="33" t="s">
        <v>35</v>
      </c>
      <c r="B16" s="34" t="s">
        <v>31</v>
      </c>
      <c r="C16" s="34" t="s">
        <v>42</v>
      </c>
      <c r="D16" s="34" t="s">
        <v>23</v>
      </c>
      <c r="E16" s="34">
        <v>3</v>
      </c>
      <c r="F16" s="34" t="s">
        <v>78</v>
      </c>
      <c r="G16" s="35" t="s">
        <v>80</v>
      </c>
      <c r="H16" s="36"/>
      <c r="I16">
        <v>2</v>
      </c>
    </row>
    <row r="17" spans="1:9" x14ac:dyDescent="0.3">
      <c r="A17" s="37" t="s">
        <v>36</v>
      </c>
      <c r="B17" s="38" t="s">
        <v>32</v>
      </c>
      <c r="C17" s="38" t="s">
        <v>43</v>
      </c>
      <c r="D17" s="38" t="s">
        <v>23</v>
      </c>
      <c r="E17" s="38">
        <v>3</v>
      </c>
      <c r="F17" s="38" t="s">
        <v>78</v>
      </c>
      <c r="G17" s="39" t="s">
        <v>80</v>
      </c>
      <c r="H17" s="40"/>
      <c r="I17">
        <v>2</v>
      </c>
    </row>
    <row r="18" spans="1:9" x14ac:dyDescent="0.3">
      <c r="A18" s="37" t="s">
        <v>37</v>
      </c>
      <c r="B18" s="38" t="s">
        <v>33</v>
      </c>
      <c r="C18" s="38" t="s">
        <v>43</v>
      </c>
      <c r="D18" s="38" t="s">
        <v>23</v>
      </c>
      <c r="E18" s="38">
        <v>3</v>
      </c>
      <c r="F18" s="38" t="s">
        <v>78</v>
      </c>
      <c r="G18" s="39" t="s">
        <v>80</v>
      </c>
      <c r="H18" s="40"/>
      <c r="I18">
        <v>2</v>
      </c>
    </row>
    <row r="19" spans="1:9" x14ac:dyDescent="0.3">
      <c r="A19" s="41" t="s">
        <v>71</v>
      </c>
      <c r="B19" s="42" t="s">
        <v>38</v>
      </c>
      <c r="C19" s="42" t="s">
        <v>44</v>
      </c>
      <c r="D19" s="42" t="s">
        <v>23</v>
      </c>
      <c r="E19" s="42">
        <v>3</v>
      </c>
      <c r="F19" s="42" t="s">
        <v>78</v>
      </c>
      <c r="G19" s="43" t="s">
        <v>114</v>
      </c>
      <c r="H19" s="44"/>
      <c r="I19">
        <v>2</v>
      </c>
    </row>
    <row r="20" spans="1:9" x14ac:dyDescent="0.3">
      <c r="A20" s="41" t="s">
        <v>72</v>
      </c>
      <c r="B20" s="42" t="s">
        <v>39</v>
      </c>
      <c r="C20" s="42" t="s">
        <v>44</v>
      </c>
      <c r="D20" s="42" t="s">
        <v>23</v>
      </c>
      <c r="E20" s="42">
        <v>3</v>
      </c>
      <c r="F20" s="42" t="s">
        <v>78</v>
      </c>
      <c r="G20" s="43" t="s">
        <v>114</v>
      </c>
      <c r="H20" s="44"/>
      <c r="I20">
        <v>2</v>
      </c>
    </row>
    <row r="21" spans="1:9" x14ac:dyDescent="0.3">
      <c r="A21" s="41" t="s">
        <v>73</v>
      </c>
      <c r="B21" s="42" t="s">
        <v>40</v>
      </c>
      <c r="C21" s="42" t="s">
        <v>44</v>
      </c>
      <c r="D21" s="42" t="s">
        <v>23</v>
      </c>
      <c r="E21" s="42">
        <v>3</v>
      </c>
      <c r="F21" s="42" t="s">
        <v>78</v>
      </c>
      <c r="G21" s="43" t="s">
        <v>114</v>
      </c>
      <c r="H21" s="44"/>
      <c r="I21">
        <v>2</v>
      </c>
    </row>
    <row r="22" spans="1:9" x14ac:dyDescent="0.3">
      <c r="A22" s="41" t="s">
        <v>74</v>
      </c>
      <c r="B22" s="42" t="s">
        <v>41</v>
      </c>
      <c r="C22" s="42" t="s">
        <v>44</v>
      </c>
      <c r="D22" s="42" t="s">
        <v>23</v>
      </c>
      <c r="E22" s="42">
        <v>3</v>
      </c>
      <c r="F22" s="42" t="s">
        <v>78</v>
      </c>
      <c r="G22" s="43" t="s">
        <v>114</v>
      </c>
      <c r="H22" s="44"/>
      <c r="I22">
        <v>2</v>
      </c>
    </row>
    <row r="23" spans="1:9" x14ac:dyDescent="0.3">
      <c r="A23" s="45" t="s">
        <v>47</v>
      </c>
      <c r="B23" s="46" t="s">
        <v>45</v>
      </c>
      <c r="C23" s="46" t="s">
        <v>56</v>
      </c>
      <c r="D23" s="46" t="s">
        <v>42</v>
      </c>
      <c r="E23" s="46">
        <v>3</v>
      </c>
      <c r="F23" s="46" t="s">
        <v>77</v>
      </c>
      <c r="G23" s="47" t="s">
        <v>80</v>
      </c>
      <c r="H23" s="48"/>
      <c r="I23">
        <v>2</v>
      </c>
    </row>
    <row r="24" spans="1:9" x14ac:dyDescent="0.3">
      <c r="A24" s="45" t="s">
        <v>46</v>
      </c>
      <c r="B24" s="46" t="s">
        <v>48</v>
      </c>
      <c r="C24" s="46" t="s">
        <v>57</v>
      </c>
      <c r="D24" s="46" t="s">
        <v>43</v>
      </c>
      <c r="E24" s="46">
        <v>3</v>
      </c>
      <c r="F24" s="46" t="s">
        <v>77</v>
      </c>
      <c r="G24" s="47" t="s">
        <v>80</v>
      </c>
      <c r="H24" s="48"/>
      <c r="I24">
        <v>2</v>
      </c>
    </row>
    <row r="25" spans="1:9" x14ac:dyDescent="0.3">
      <c r="A25" s="49" t="s">
        <v>49</v>
      </c>
      <c r="B25" s="50" t="s">
        <v>50</v>
      </c>
      <c r="C25" s="50" t="s">
        <v>58</v>
      </c>
      <c r="D25" s="50" t="s">
        <v>44</v>
      </c>
      <c r="E25" s="50">
        <v>3</v>
      </c>
      <c r="F25" s="50" t="s">
        <v>76</v>
      </c>
      <c r="G25" s="51" t="s">
        <v>79</v>
      </c>
      <c r="H25" s="52"/>
      <c r="I25">
        <v>2</v>
      </c>
    </row>
    <row r="26" spans="1:9" x14ac:dyDescent="0.3">
      <c r="A26" s="49" t="s">
        <v>49</v>
      </c>
      <c r="B26" s="50" t="s">
        <v>51</v>
      </c>
      <c r="C26" s="50" t="s">
        <v>58</v>
      </c>
      <c r="D26" s="50" t="s">
        <v>44</v>
      </c>
      <c r="E26" s="50">
        <v>3</v>
      </c>
      <c r="F26" s="50" t="s">
        <v>76</v>
      </c>
      <c r="G26" s="51" t="s">
        <v>79</v>
      </c>
      <c r="H26" s="52"/>
      <c r="I26">
        <v>2</v>
      </c>
    </row>
    <row r="27" spans="1:9" x14ac:dyDescent="0.3">
      <c r="A27" s="53" t="s">
        <v>52</v>
      </c>
      <c r="B27" s="54" t="s">
        <v>55</v>
      </c>
      <c r="C27" s="54" t="s">
        <v>58</v>
      </c>
      <c r="D27" s="54" t="s">
        <v>44</v>
      </c>
      <c r="E27" s="54">
        <v>3</v>
      </c>
      <c r="F27" s="54" t="s">
        <v>76</v>
      </c>
      <c r="G27" s="55" t="s">
        <v>79</v>
      </c>
      <c r="H27" s="56"/>
      <c r="I27">
        <v>2</v>
      </c>
    </row>
    <row r="30" spans="1:9" x14ac:dyDescent="0.3">
      <c r="A30" s="12"/>
    </row>
  </sheetData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0.28515625" style="4" customWidth="1"/>
    <col min="2" max="2" width="13.5703125" style="4" customWidth="1"/>
    <col min="3" max="3" width="61.5703125" style="4" customWidth="1"/>
    <col min="4" max="4" width="26.140625" style="4" customWidth="1"/>
    <col min="5" max="16384" width="9.140625" style="4"/>
  </cols>
  <sheetData>
    <row r="1" spans="1:4" x14ac:dyDescent="0.3">
      <c r="A1" s="70" t="s">
        <v>149</v>
      </c>
      <c r="B1" s="70"/>
      <c r="C1" s="70"/>
      <c r="D1" s="63"/>
    </row>
    <row r="2" spans="1:4" x14ac:dyDescent="0.3">
      <c r="A2" s="64" t="s">
        <v>127</v>
      </c>
      <c r="B2" s="64" t="s">
        <v>128</v>
      </c>
      <c r="C2" s="64" t="s">
        <v>129</v>
      </c>
      <c r="D2" s="63"/>
    </row>
    <row r="3" spans="1:4" x14ac:dyDescent="0.3">
      <c r="A3" s="65" t="s">
        <v>130</v>
      </c>
      <c r="B3" s="65" t="s">
        <v>125</v>
      </c>
      <c r="C3" s="65" t="s">
        <v>131</v>
      </c>
      <c r="D3" s="63"/>
    </row>
    <row r="4" spans="1:4" x14ac:dyDescent="0.3">
      <c r="A4" s="65" t="s">
        <v>132</v>
      </c>
      <c r="B4" s="65" t="s">
        <v>125</v>
      </c>
      <c r="C4" s="65" t="s">
        <v>133</v>
      </c>
      <c r="D4" s="63"/>
    </row>
    <row r="5" spans="1:4" x14ac:dyDescent="0.3">
      <c r="A5" s="65" t="s">
        <v>134</v>
      </c>
      <c r="B5" s="65" t="s">
        <v>125</v>
      </c>
      <c r="C5" s="65" t="s">
        <v>135</v>
      </c>
      <c r="D5" s="63"/>
    </row>
    <row r="6" spans="1:4" x14ac:dyDescent="0.3">
      <c r="A6" s="66" t="s">
        <v>136</v>
      </c>
      <c r="B6" s="65" t="s">
        <v>125</v>
      </c>
      <c r="C6" s="65" t="s">
        <v>135</v>
      </c>
      <c r="D6" s="63"/>
    </row>
    <row r="7" spans="1:4" x14ac:dyDescent="0.3">
      <c r="A7" s="66" t="s">
        <v>136</v>
      </c>
      <c r="B7" s="65" t="s">
        <v>124</v>
      </c>
      <c r="C7" s="65" t="s">
        <v>139</v>
      </c>
      <c r="D7" s="63"/>
    </row>
    <row r="8" spans="1:4" x14ac:dyDescent="0.3">
      <c r="A8" s="66" t="s">
        <v>136</v>
      </c>
      <c r="B8" s="66" t="s">
        <v>126</v>
      </c>
      <c r="C8" s="65" t="s">
        <v>147</v>
      </c>
      <c r="D8" s="63"/>
    </row>
    <row r="9" spans="1:4" x14ac:dyDescent="0.3">
      <c r="A9" s="65" t="s">
        <v>137</v>
      </c>
      <c r="B9" s="66" t="s">
        <v>125</v>
      </c>
      <c r="C9" s="65" t="s">
        <v>133</v>
      </c>
      <c r="D9" s="63"/>
    </row>
    <row r="10" spans="1:4" x14ac:dyDescent="0.3">
      <c r="A10" s="65" t="s">
        <v>137</v>
      </c>
      <c r="B10" s="66" t="s">
        <v>124</v>
      </c>
      <c r="C10" s="65" t="s">
        <v>141</v>
      </c>
      <c r="D10" s="63"/>
    </row>
    <row r="11" spans="1:4" x14ac:dyDescent="0.3">
      <c r="A11" s="65" t="s">
        <v>137</v>
      </c>
      <c r="B11" s="65" t="s">
        <v>126</v>
      </c>
      <c r="C11" s="65" t="s">
        <v>148</v>
      </c>
      <c r="D11" s="63"/>
    </row>
    <row r="12" spans="1:4" x14ac:dyDescent="0.3">
      <c r="A12" s="65" t="s">
        <v>138</v>
      </c>
      <c r="B12" s="65" t="s">
        <v>124</v>
      </c>
      <c r="C12" s="65" t="s">
        <v>139</v>
      </c>
      <c r="D12" s="63"/>
    </row>
    <row r="13" spans="1:4" x14ac:dyDescent="0.3">
      <c r="A13" s="65" t="s">
        <v>140</v>
      </c>
      <c r="B13" s="65" t="s">
        <v>124</v>
      </c>
      <c r="C13" s="65" t="s">
        <v>141</v>
      </c>
      <c r="D13" s="63"/>
    </row>
    <row r="14" spans="1:4" x14ac:dyDescent="0.3">
      <c r="A14" s="65" t="s">
        <v>142</v>
      </c>
      <c r="B14" s="65" t="s">
        <v>143</v>
      </c>
      <c r="C14" s="65" t="s">
        <v>144</v>
      </c>
      <c r="D14" s="63"/>
    </row>
    <row r="15" spans="1:4" x14ac:dyDescent="0.3">
      <c r="A15" s="65" t="s">
        <v>145</v>
      </c>
      <c r="B15" s="65" t="s">
        <v>143</v>
      </c>
      <c r="C15" s="65" t="s">
        <v>146</v>
      </c>
      <c r="D15" s="63"/>
    </row>
    <row r="16" spans="1:4" x14ac:dyDescent="0.3">
      <c r="A16" s="63"/>
      <c r="B16" s="63"/>
      <c r="C16" s="63"/>
      <c r="D16" s="63"/>
    </row>
    <row r="17" spans="1:4" x14ac:dyDescent="0.3">
      <c r="A17" s="70" t="s">
        <v>150</v>
      </c>
      <c r="B17" s="70"/>
      <c r="C17" s="70"/>
      <c r="D17" s="67"/>
    </row>
    <row r="18" spans="1:4" x14ac:dyDescent="0.3">
      <c r="A18" s="64" t="s">
        <v>127</v>
      </c>
      <c r="B18" s="64" t="s">
        <v>128</v>
      </c>
      <c r="C18" s="64" t="s">
        <v>129</v>
      </c>
      <c r="D18" s="68" t="s">
        <v>66</v>
      </c>
    </row>
    <row r="19" spans="1:4" x14ac:dyDescent="0.3">
      <c r="A19" s="65" t="s">
        <v>151</v>
      </c>
      <c r="B19" s="65" t="s">
        <v>126</v>
      </c>
      <c r="C19" s="65" t="s">
        <v>152</v>
      </c>
      <c r="D19" s="65" t="s">
        <v>153</v>
      </c>
    </row>
    <row r="20" spans="1:4" x14ac:dyDescent="0.3">
      <c r="A20" s="65" t="s">
        <v>154</v>
      </c>
      <c r="B20" s="65" t="s">
        <v>143</v>
      </c>
      <c r="C20" s="65" t="s">
        <v>155</v>
      </c>
      <c r="D20" s="65" t="s">
        <v>156</v>
      </c>
    </row>
    <row r="21" spans="1:4" x14ac:dyDescent="0.3">
      <c r="A21" s="65" t="s">
        <v>157</v>
      </c>
      <c r="B21" s="65" t="s">
        <v>160</v>
      </c>
      <c r="C21" s="69" t="s">
        <v>158</v>
      </c>
      <c r="D21" s="65" t="s">
        <v>159</v>
      </c>
    </row>
  </sheetData>
  <mergeCells count="2">
    <mergeCell ref="A1:C1"/>
    <mergeCell ref="A17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20" sqref="H20"/>
    </sheetView>
  </sheetViews>
  <sheetFormatPr baseColWidth="10" defaultColWidth="9.140625" defaultRowHeight="15" x14ac:dyDescent="0.25"/>
  <cols>
    <col min="1" max="1" width="10.85546875" bestFit="1" customWidth="1"/>
    <col min="2" max="2" width="32.42578125" bestFit="1" customWidth="1"/>
    <col min="3" max="3" width="9.42578125" bestFit="1" customWidth="1"/>
    <col min="4" max="4" width="12" style="3" customWidth="1"/>
    <col min="5" max="5" width="8.7109375" style="8"/>
    <col min="6" max="6" width="8.7109375" style="11"/>
  </cols>
  <sheetData>
    <row r="1" spans="1:6" s="1" customFormat="1" x14ac:dyDescent="0.3">
      <c r="A1" s="1" t="s">
        <v>0</v>
      </c>
      <c r="B1" s="1" t="s">
        <v>63</v>
      </c>
      <c r="C1" s="1" t="s">
        <v>75</v>
      </c>
      <c r="D1" s="2" t="s">
        <v>65</v>
      </c>
      <c r="E1" s="6" t="s">
        <v>81</v>
      </c>
      <c r="F1" s="9" t="s">
        <v>66</v>
      </c>
    </row>
    <row r="2" spans="1:6" s="4" customFormat="1" x14ac:dyDescent="0.3">
      <c r="A2" s="4" t="s">
        <v>104</v>
      </c>
      <c r="B2" s="4" t="s">
        <v>105</v>
      </c>
      <c r="C2" s="4" t="s">
        <v>92</v>
      </c>
      <c r="D2" s="5" t="s">
        <v>110</v>
      </c>
      <c r="E2" s="7">
        <v>0.6</v>
      </c>
      <c r="F2" s="10">
        <v>1E-3</v>
      </c>
    </row>
    <row r="3" spans="1:6" s="4" customFormat="1" x14ac:dyDescent="0.3">
      <c r="A3" s="4" t="s">
        <v>103</v>
      </c>
      <c r="B3" s="4" t="s">
        <v>106</v>
      </c>
      <c r="C3" s="4" t="s">
        <v>92</v>
      </c>
      <c r="D3" s="5" t="s">
        <v>110</v>
      </c>
      <c r="E3" s="7">
        <v>0.6</v>
      </c>
      <c r="F3" s="10">
        <v>1E-3</v>
      </c>
    </row>
    <row r="4" spans="1:6" s="4" customFormat="1" x14ac:dyDescent="0.3">
      <c r="A4" s="4" t="s">
        <v>111</v>
      </c>
      <c r="B4" s="4" t="s">
        <v>112</v>
      </c>
      <c r="C4" s="4" t="s">
        <v>92</v>
      </c>
      <c r="D4" s="5" t="s">
        <v>113</v>
      </c>
      <c r="E4" s="7">
        <v>1</v>
      </c>
      <c r="F4" s="10">
        <v>1E-3</v>
      </c>
    </row>
    <row r="5" spans="1:6" x14ac:dyDescent="0.3">
      <c r="A5" t="s">
        <v>82</v>
      </c>
      <c r="B5" t="s">
        <v>87</v>
      </c>
      <c r="C5" t="s">
        <v>85</v>
      </c>
      <c r="D5" s="3" t="s">
        <v>86</v>
      </c>
      <c r="E5" s="8">
        <v>100</v>
      </c>
      <c r="F5" s="11">
        <v>1</v>
      </c>
    </row>
    <row r="6" spans="1:6" x14ac:dyDescent="0.3">
      <c r="A6" t="s">
        <v>83</v>
      </c>
      <c r="B6" t="s">
        <v>88</v>
      </c>
      <c r="C6" t="s">
        <v>85</v>
      </c>
      <c r="D6" s="3" t="s">
        <v>90</v>
      </c>
      <c r="E6" s="8">
        <v>25</v>
      </c>
      <c r="F6" s="11">
        <v>0.1</v>
      </c>
    </row>
    <row r="7" spans="1:6" x14ac:dyDescent="0.3">
      <c r="A7" t="s">
        <v>84</v>
      </c>
      <c r="B7" t="s">
        <v>89</v>
      </c>
      <c r="C7" t="s">
        <v>85</v>
      </c>
      <c r="D7" s="3" t="s">
        <v>90</v>
      </c>
      <c r="E7" s="8">
        <v>25</v>
      </c>
      <c r="F7" s="11">
        <v>0.1</v>
      </c>
    </row>
    <row r="8" spans="1:6" x14ac:dyDescent="0.3">
      <c r="A8" t="s">
        <v>100</v>
      </c>
      <c r="B8" t="s">
        <v>102</v>
      </c>
      <c r="C8" t="s">
        <v>101</v>
      </c>
      <c r="D8" s="3" t="s">
        <v>109</v>
      </c>
      <c r="E8" s="8">
        <f>E6*E2*E2/4</f>
        <v>2.25</v>
      </c>
      <c r="F8" s="11">
        <v>1E-3</v>
      </c>
    </row>
    <row r="9" spans="1:6" x14ac:dyDescent="0.3">
      <c r="A9" t="s">
        <v>107</v>
      </c>
      <c r="B9" t="s">
        <v>108</v>
      </c>
      <c r="C9" t="s">
        <v>101</v>
      </c>
      <c r="D9" s="3" t="s">
        <v>109</v>
      </c>
      <c r="E9" s="8">
        <f>E7*E3*E3/4</f>
        <v>2.25</v>
      </c>
      <c r="F9" s="11">
        <v>1E-3</v>
      </c>
    </row>
    <row r="10" spans="1:6" x14ac:dyDescent="0.3">
      <c r="A10" t="s">
        <v>93</v>
      </c>
      <c r="B10" t="s">
        <v>94</v>
      </c>
      <c r="C10" t="s">
        <v>92</v>
      </c>
      <c r="D10" s="3" t="s">
        <v>91</v>
      </c>
      <c r="E10" s="8">
        <v>0.1</v>
      </c>
      <c r="F10" s="11">
        <v>1E-3</v>
      </c>
    </row>
    <row r="11" spans="1:6" x14ac:dyDescent="0.3">
      <c r="A11" t="s">
        <v>95</v>
      </c>
      <c r="B11" t="s">
        <v>97</v>
      </c>
      <c r="C11" t="s">
        <v>92</v>
      </c>
      <c r="D11" s="3" t="s">
        <v>91</v>
      </c>
      <c r="E11" s="8">
        <v>0.1</v>
      </c>
      <c r="F11" s="11">
        <v>1E-3</v>
      </c>
    </row>
    <row r="12" spans="1:6" x14ac:dyDescent="0.3">
      <c r="A12" t="s">
        <v>96</v>
      </c>
      <c r="B12" t="s">
        <v>98</v>
      </c>
      <c r="C12" t="s">
        <v>92</v>
      </c>
      <c r="D12" s="3" t="s">
        <v>91</v>
      </c>
      <c r="E12" s="8">
        <v>0.1</v>
      </c>
      <c r="F12" s="11">
        <v>1E-3</v>
      </c>
    </row>
    <row r="13" spans="1:6" x14ac:dyDescent="0.3">
      <c r="A13" t="s">
        <v>96</v>
      </c>
      <c r="B13" t="s">
        <v>99</v>
      </c>
      <c r="C13" t="s">
        <v>92</v>
      </c>
      <c r="D13" s="3" t="s">
        <v>91</v>
      </c>
      <c r="E13" s="8">
        <v>0.1</v>
      </c>
      <c r="F13" s="1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17" sqref="I17"/>
    </sheetView>
  </sheetViews>
  <sheetFormatPr baseColWidth="10" defaultColWidth="9.140625" defaultRowHeight="15" x14ac:dyDescent="0.25"/>
  <sheetData>
    <row r="1" spans="1:9" ht="21.6" thickBot="1" x14ac:dyDescent="0.5">
      <c r="A1" s="58" t="s">
        <v>181</v>
      </c>
      <c r="B1" s="62">
        <v>1</v>
      </c>
      <c r="C1" s="62">
        <v>2</v>
      </c>
      <c r="D1" s="62">
        <v>3</v>
      </c>
      <c r="E1" s="62">
        <v>4</v>
      </c>
      <c r="F1" s="62">
        <v>5</v>
      </c>
      <c r="G1" s="62">
        <v>6</v>
      </c>
      <c r="H1" s="62">
        <v>7</v>
      </c>
      <c r="I1" s="62">
        <v>8</v>
      </c>
    </row>
    <row r="2" spans="1:9" ht="14.45" x14ac:dyDescent="0.3">
      <c r="A2" s="59">
        <v>1</v>
      </c>
      <c r="B2" s="60" t="s">
        <v>164</v>
      </c>
      <c r="C2" s="61"/>
      <c r="D2" s="61"/>
      <c r="E2" s="61"/>
      <c r="F2" s="61"/>
      <c r="G2" s="61"/>
      <c r="H2" s="61"/>
      <c r="I2" s="61"/>
    </row>
    <row r="3" spans="1:9" ht="14.45" x14ac:dyDescent="0.3">
      <c r="A3" s="59">
        <v>2</v>
      </c>
      <c r="B3" s="60" t="s">
        <v>164</v>
      </c>
      <c r="C3" s="57"/>
      <c r="D3" s="57"/>
      <c r="E3" s="57"/>
      <c r="F3" s="57"/>
      <c r="G3" s="57"/>
      <c r="H3" s="57"/>
      <c r="I3" s="57"/>
    </row>
    <row r="4" spans="1:9" ht="14.45" x14ac:dyDescent="0.3">
      <c r="A4" s="59">
        <v>3</v>
      </c>
      <c r="B4" s="60" t="s">
        <v>164</v>
      </c>
      <c r="C4" s="57"/>
      <c r="D4" s="57"/>
      <c r="E4" s="57"/>
      <c r="F4" s="57"/>
      <c r="G4" s="57"/>
      <c r="H4" s="57"/>
      <c r="I4" s="57"/>
    </row>
    <row r="5" spans="1:9" ht="14.45" x14ac:dyDescent="0.3">
      <c r="A5" s="59">
        <v>4</v>
      </c>
      <c r="B5" s="60" t="s">
        <v>164</v>
      </c>
      <c r="C5" s="57"/>
      <c r="D5" s="57"/>
      <c r="E5" s="57"/>
      <c r="F5" s="57"/>
      <c r="G5" s="57"/>
      <c r="H5" s="57"/>
      <c r="I5" s="57"/>
    </row>
    <row r="6" spans="1:9" ht="14.45" x14ac:dyDescent="0.3">
      <c r="A6" s="59">
        <v>5</v>
      </c>
      <c r="B6" s="60" t="s">
        <v>164</v>
      </c>
      <c r="C6" s="57"/>
      <c r="D6" s="57"/>
      <c r="E6" s="57"/>
      <c r="F6" s="57"/>
      <c r="G6" s="57"/>
      <c r="H6" s="57"/>
      <c r="I6" s="57"/>
    </row>
    <row r="8" spans="1:9" ht="14.45" x14ac:dyDescent="0.3">
      <c r="A8" s="57" t="s">
        <v>68</v>
      </c>
      <c r="B8" s="71" t="s">
        <v>176</v>
      </c>
      <c r="C8" s="71"/>
      <c r="D8" s="71"/>
      <c r="E8" s="71"/>
    </row>
    <row r="9" spans="1:9" ht="14.45" x14ac:dyDescent="0.3">
      <c r="A9" s="57" t="s">
        <v>115</v>
      </c>
      <c r="B9" s="71" t="s">
        <v>167</v>
      </c>
      <c r="C9" s="71"/>
      <c r="D9" s="71"/>
      <c r="E9" s="71"/>
    </row>
    <row r="10" spans="1:9" ht="14.45" x14ac:dyDescent="0.3">
      <c r="A10" s="57" t="s">
        <v>117</v>
      </c>
      <c r="B10" s="71" t="s">
        <v>168</v>
      </c>
      <c r="C10" s="71"/>
      <c r="D10" s="71"/>
      <c r="E10" s="71"/>
    </row>
    <row r="11" spans="1:9" ht="14.45" x14ac:dyDescent="0.3">
      <c r="A11" s="57" t="s">
        <v>116</v>
      </c>
      <c r="B11" s="71" t="s">
        <v>169</v>
      </c>
      <c r="C11" s="71"/>
      <c r="D11" s="71"/>
      <c r="E11" s="71"/>
    </row>
    <row r="12" spans="1:9" ht="14.45" x14ac:dyDescent="0.3">
      <c r="A12" s="57" t="s">
        <v>118</v>
      </c>
      <c r="B12" s="71" t="s">
        <v>170</v>
      </c>
      <c r="C12" s="71"/>
      <c r="D12" s="71"/>
      <c r="E12" s="71"/>
    </row>
    <row r="13" spans="1:9" ht="14.45" x14ac:dyDescent="0.3">
      <c r="A13" s="57" t="s">
        <v>119</v>
      </c>
      <c r="B13" s="71" t="s">
        <v>171</v>
      </c>
      <c r="C13" s="71"/>
      <c r="D13" s="71"/>
      <c r="E13" s="71"/>
    </row>
    <row r="14" spans="1:9" ht="14.45" x14ac:dyDescent="0.3">
      <c r="A14" s="57" t="s">
        <v>120</v>
      </c>
      <c r="B14" s="71" t="s">
        <v>172</v>
      </c>
      <c r="C14" s="71"/>
      <c r="D14" s="71"/>
      <c r="E14" s="71"/>
    </row>
    <row r="15" spans="1:9" ht="14.45" x14ac:dyDescent="0.3">
      <c r="A15" s="57" t="s">
        <v>121</v>
      </c>
      <c r="B15" s="71" t="s">
        <v>173</v>
      </c>
      <c r="C15" s="71"/>
      <c r="D15" s="71"/>
      <c r="E15" s="71"/>
    </row>
    <row r="16" spans="1:9" ht="14.45" x14ac:dyDescent="0.3">
      <c r="A16" s="57" t="s">
        <v>122</v>
      </c>
      <c r="B16" s="71" t="s">
        <v>174</v>
      </c>
      <c r="C16" s="71"/>
      <c r="D16" s="71"/>
      <c r="E16" s="71"/>
    </row>
    <row r="17" spans="1:5" ht="14.45" x14ac:dyDescent="0.3">
      <c r="A17" s="57" t="s">
        <v>123</v>
      </c>
      <c r="B17" s="71" t="s">
        <v>175</v>
      </c>
      <c r="C17" s="71"/>
      <c r="D17" s="71"/>
      <c r="E17" s="71"/>
    </row>
    <row r="18" spans="1:5" ht="14.45" x14ac:dyDescent="0.3">
      <c r="A18" s="57" t="s">
        <v>161</v>
      </c>
      <c r="B18" s="71" t="s">
        <v>177</v>
      </c>
      <c r="C18" s="71"/>
      <c r="D18" s="71"/>
      <c r="E18" s="71"/>
    </row>
    <row r="19" spans="1:5" ht="14.45" x14ac:dyDescent="0.3">
      <c r="A19" s="57" t="s">
        <v>162</v>
      </c>
      <c r="B19" s="71" t="s">
        <v>177</v>
      </c>
      <c r="C19" s="71"/>
      <c r="D19" s="71"/>
      <c r="E19" s="71"/>
    </row>
    <row r="20" spans="1:5" ht="14.45" x14ac:dyDescent="0.3">
      <c r="A20" s="57" t="s">
        <v>163</v>
      </c>
      <c r="B20" s="71" t="s">
        <v>177</v>
      </c>
      <c r="C20" s="71"/>
      <c r="D20" s="71"/>
      <c r="E20" s="71"/>
    </row>
    <row r="21" spans="1:5" ht="14.45" x14ac:dyDescent="0.3">
      <c r="A21" s="57" t="s">
        <v>164</v>
      </c>
      <c r="B21" s="71" t="s">
        <v>178</v>
      </c>
      <c r="C21" s="71"/>
      <c r="D21" s="71"/>
      <c r="E21" s="71"/>
    </row>
    <row r="22" spans="1:5" ht="14.45" x14ac:dyDescent="0.3">
      <c r="A22" s="57" t="s">
        <v>165</v>
      </c>
      <c r="B22" s="71" t="s">
        <v>179</v>
      </c>
      <c r="C22" s="71"/>
      <c r="D22" s="71"/>
      <c r="E22" s="71"/>
    </row>
    <row r="23" spans="1:5" ht="14.45" x14ac:dyDescent="0.3">
      <c r="A23" s="57" t="s">
        <v>166</v>
      </c>
      <c r="B23" s="71" t="s">
        <v>180</v>
      </c>
      <c r="C23" s="71"/>
      <c r="D23" s="71"/>
      <c r="E23" s="71"/>
    </row>
  </sheetData>
  <mergeCells count="16">
    <mergeCell ref="B21:E21"/>
    <mergeCell ref="B22:E22"/>
    <mergeCell ref="B23:E23"/>
    <mergeCell ref="B8:E8"/>
    <mergeCell ref="B15:E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SignalDefinition</vt:lpstr>
      <vt:lpstr>Size of data ypes</vt:lpstr>
      <vt:lpstr>ParameterDefinition</vt:lpstr>
      <vt:lpstr>Matrix 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2021-08-07T08:59:03Z</dcterms:modified>
</cp:coreProperties>
</file>