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leveltman/Documents/GitHub/Project/data/"/>
    </mc:Choice>
  </mc:AlternateContent>
  <xr:revisionPtr revIDLastSave="0" documentId="8_{68EBBF2A-45D7-5F40-AD78-7E8164834090}" xr6:coauthVersionLast="33" xr6:coauthVersionMax="33" xr10:uidLastSave="{00000000-0000-0000-0000-000000000000}"/>
  <bookViews>
    <workbookView xWindow="0" yWindow="0" windowWidth="28800" windowHeight="18000" xr2:uid="{DA4FA9BA-67BF-3940-A22D-ADF4A3F4E3FC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" l="1"/>
  <c r="N67" i="1"/>
  <c r="M67" i="1"/>
  <c r="L67" i="1"/>
  <c r="K67" i="1"/>
  <c r="J67" i="1"/>
  <c r="I67" i="1"/>
  <c r="H67" i="1"/>
  <c r="G67" i="1"/>
  <c r="F67" i="1"/>
  <c r="E67" i="1"/>
  <c r="D67" i="1"/>
  <c r="C67" i="1"/>
  <c r="N45" i="1"/>
  <c r="M45" i="1"/>
  <c r="L45" i="1"/>
  <c r="K45" i="1"/>
  <c r="J45" i="1"/>
  <c r="I45" i="1"/>
  <c r="H45" i="1"/>
  <c r="G45" i="1"/>
  <c r="F45" i="1"/>
  <c r="E45" i="1"/>
  <c r="D45" i="1"/>
  <c r="C45" i="1"/>
  <c r="N23" i="1"/>
  <c r="M23" i="1"/>
  <c r="L23" i="1"/>
  <c r="K23" i="1"/>
  <c r="J23" i="1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<sst xmlns="http://schemas.openxmlformats.org/spreadsheetml/2006/main" count="509" uniqueCount="209">
  <si>
    <t>SORT</t>
  </si>
  <si>
    <t>GEO/TIME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</si>
  <si>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</si>
  <si>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</si>
  <si>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</si>
  <si>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</si>
  <si>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</si>
  <si>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</si>
  <si>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</si>
  <si>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</si>
  <si>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</si>
  <si>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</si>
  <si>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</si>
  <si>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</si>
  <si>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APR</t>
  </si>
  <si>
    <t>Belgium</t>
  </si>
  <si>
    <t>Czechia</t>
  </si>
  <si>
    <t>Denmark</t>
  </si>
  <si>
    <t>Germany (until 1990 former territory of the FRG)</t>
  </si>
  <si>
    <t>Estonia</t>
  </si>
  <si>
    <t>Greece</t>
  </si>
  <si>
    <t>Spain</t>
  </si>
  <si>
    <t>France</t>
  </si>
  <si>
    <t>Italy</t>
  </si>
  <si>
    <t>Latvia</t>
  </si>
  <si>
    <t>Lithuania</t>
  </si>
  <si>
    <t>Luxembourg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</si>
  <si>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</si>
  <si>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</si>
  <si>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</si>
  <si>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</si>
  <si>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</si>
  <si>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</si>
  <si>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</si>
  <si>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</si>
  <si>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United Kingdom</t>
  </si>
  <si>
    <t>TOT</t>
  </si>
  <si>
    <t>RPR</t>
  </si>
  <si>
    <t xml:space="preserve">  </t>
  </si>
  <si>
    <t>EEX</t>
  </si>
  <si>
    <t>EFP</t>
  </si>
  <si>
    <t>4.43</t>
  </si>
  <si>
    <t>4.48</t>
  </si>
  <si>
    <t>4.49</t>
  </si>
  <si>
    <t>4.37</t>
  </si>
  <si>
    <t>4.15</t>
  </si>
  <si>
    <t>4.24</t>
  </si>
  <si>
    <t>4.11</t>
  </si>
  <si>
    <t>4.34</t>
  </si>
  <si>
    <t>4.26</t>
  </si>
  <si>
    <t>3.88</t>
  </si>
  <si>
    <t>3.84</t>
  </si>
  <si>
    <t>3.46</t>
  </si>
  <si>
    <t>3.66</t>
  </si>
  <si>
    <t>3.71</t>
  </si>
  <si>
    <t>3.7</t>
  </si>
  <si>
    <t>3.3</t>
  </si>
  <si>
    <t>3.67</t>
  </si>
  <si>
    <t>3.6</t>
  </si>
  <si>
    <t>3.22</t>
  </si>
  <si>
    <t>3.31</t>
  </si>
  <si>
    <t>3.36</t>
  </si>
  <si>
    <t>3.38</t>
  </si>
  <si>
    <t>3.43</t>
  </si>
  <si>
    <t>4.79</t>
  </si>
  <si>
    <t>4.72</t>
  </si>
  <si>
    <t>4.66</t>
  </si>
  <si>
    <t>4.21</t>
  </si>
  <si>
    <t>4.16</t>
  </si>
  <si>
    <t>4.39</t>
  </si>
  <si>
    <t>4.18</t>
  </si>
  <si>
    <t>Germany</t>
  </si>
  <si>
    <t>2.94</t>
  </si>
  <si>
    <t>3.1</t>
  </si>
  <si>
    <t>3.12</t>
  </si>
  <si>
    <t>3.06</t>
  </si>
  <si>
    <t>2.93</t>
  </si>
  <si>
    <t>3.17</t>
  </si>
  <si>
    <t>3.13</t>
  </si>
  <si>
    <t>3.07</t>
  </si>
  <si>
    <t>3.02</t>
  </si>
  <si>
    <t>2.97</t>
  </si>
  <si>
    <t>4.62</t>
  </si>
  <si>
    <t>4.55</t>
  </si>
  <si>
    <t>3.82</t>
  </si>
  <si>
    <t>3.59</t>
  </si>
  <si>
    <t>3.62</t>
  </si>
  <si>
    <t>3.44</t>
  </si>
  <si>
    <t>4.2</t>
  </si>
  <si>
    <t>4.08</t>
  </si>
  <si>
    <t>4.32</t>
  </si>
  <si>
    <t>4.33</t>
  </si>
  <si>
    <t>3.37</t>
  </si>
  <si>
    <t>3.47</t>
  </si>
  <si>
    <t>3.27</t>
  </si>
  <si>
    <t>2.8</t>
  </si>
  <si>
    <t>2.63</t>
  </si>
  <si>
    <t>2.42</t>
  </si>
  <si>
    <t>2.55</t>
  </si>
  <si>
    <t>2.51</t>
  </si>
  <si>
    <t>2.62</t>
  </si>
  <si>
    <t>3.33</t>
  </si>
  <si>
    <t>3.4</t>
  </si>
  <si>
    <t>3.19</t>
  </si>
  <si>
    <t>2.73</t>
  </si>
  <si>
    <t>2.5</t>
  </si>
  <si>
    <t>2.28</t>
  </si>
  <si>
    <t>2.38</t>
  </si>
  <si>
    <t>2.26</t>
  </si>
  <si>
    <t>2.48</t>
  </si>
  <si>
    <t>3.08</t>
  </si>
  <si>
    <t>3.2</t>
  </si>
  <si>
    <t>3.24</t>
  </si>
  <si>
    <t>3.09</t>
  </si>
  <si>
    <t>2.99</t>
  </si>
  <si>
    <t>2.89</t>
  </si>
  <si>
    <t>2.85</t>
  </si>
  <si>
    <t>2.86</t>
  </si>
  <si>
    <t>3.26</t>
  </si>
  <si>
    <t>3.32</t>
  </si>
  <si>
    <t>2.92</t>
  </si>
  <si>
    <t>3.11</t>
  </si>
  <si>
    <t>3.03</t>
  </si>
  <si>
    <t>2.77</t>
  </si>
  <si>
    <t>2.64</t>
  </si>
  <si>
    <t>2.7</t>
  </si>
  <si>
    <t>2.72</t>
  </si>
  <si>
    <t>3.65</t>
  </si>
  <si>
    <t>2.74</t>
  </si>
  <si>
    <t>2.61</t>
  </si>
  <si>
    <t>3.25</t>
  </si>
  <si>
    <t>3.51</t>
  </si>
  <si>
    <t>3.81</t>
  </si>
  <si>
    <t>3.9</t>
  </si>
  <si>
    <t>2.57</t>
  </si>
  <si>
    <t>2.69</t>
  </si>
  <si>
    <t>2.6</t>
  </si>
  <si>
    <t>3.01</t>
  </si>
  <si>
    <t>3.41</t>
  </si>
  <si>
    <t>3.42</t>
  </si>
  <si>
    <t>9.04</t>
  </si>
  <si>
    <t>8.7</t>
  </si>
  <si>
    <t>8.23</t>
  </si>
  <si>
    <t>8.86</t>
  </si>
  <si>
    <t>8.16</t>
  </si>
  <si>
    <t>9.16</t>
  </si>
  <si>
    <t>8.99</t>
  </si>
  <si>
    <t>8.37</t>
  </si>
  <si>
    <t>8.08</t>
  </si>
  <si>
    <t>7.64</t>
  </si>
  <si>
    <t>7.78</t>
  </si>
  <si>
    <t>7.92</t>
  </si>
  <si>
    <t>3.85</t>
  </si>
  <si>
    <t>4.03</t>
  </si>
  <si>
    <t>4.07</t>
  </si>
  <si>
    <t>3.35</t>
  </si>
  <si>
    <t>3.89</t>
  </si>
  <si>
    <t>3.78</t>
  </si>
  <si>
    <t>3.98</t>
  </si>
  <si>
    <t>3.68</t>
  </si>
  <si>
    <t>3.48</t>
  </si>
  <si>
    <t>3.56</t>
  </si>
  <si>
    <t>3.76</t>
  </si>
  <si>
    <t>3.77</t>
  </si>
  <si>
    <t>3.87</t>
  </si>
  <si>
    <t>3.64</t>
  </si>
  <si>
    <t>3.61</t>
  </si>
  <si>
    <t>3.63</t>
  </si>
  <si>
    <t>2.49</t>
  </si>
  <si>
    <t>2.54</t>
  </si>
  <si>
    <t>2.82</t>
  </si>
  <si>
    <t>2.79</t>
  </si>
  <si>
    <t>2.83</t>
  </si>
  <si>
    <t>2.81</t>
  </si>
  <si>
    <t>2.68</t>
  </si>
  <si>
    <t>2.58</t>
  </si>
  <si>
    <t>2.67</t>
  </si>
  <si>
    <t>2.56</t>
  </si>
  <si>
    <t>2.53</t>
  </si>
  <si>
    <t>2.37</t>
  </si>
  <si>
    <t>2.23</t>
  </si>
  <si>
    <t>2.19</t>
  </si>
  <si>
    <t>2.52</t>
  </si>
  <si>
    <t>1.87</t>
  </si>
  <si>
    <t>1.84</t>
  </si>
  <si>
    <t>1.78</t>
  </si>
  <si>
    <t>1.97</t>
  </si>
  <si>
    <t>1.68</t>
  </si>
  <si>
    <t>1.7</t>
  </si>
  <si>
    <t>1.85</t>
  </si>
  <si>
    <t>1.64</t>
  </si>
  <si>
    <t>1.67</t>
  </si>
  <si>
    <t>1.82</t>
  </si>
  <si>
    <t>1.9</t>
  </si>
  <si>
    <t>2.88</t>
  </si>
  <si>
    <t>2.84</t>
  </si>
  <si>
    <t>2.76</t>
  </si>
  <si>
    <t>3.14</t>
  </si>
  <si>
    <t>2.66</t>
  </si>
  <si>
    <t>3.15</t>
  </si>
  <si>
    <t>2.65</t>
  </si>
  <si>
    <t>4.44</t>
  </si>
  <si>
    <t>4.14</t>
  </si>
  <si>
    <t>4.3</t>
  </si>
  <si>
    <t>3.55</t>
  </si>
  <si>
    <t>3.45</t>
  </si>
  <si>
    <t>3.52</t>
  </si>
  <si>
    <t>3.39</t>
  </si>
  <si>
    <t>2.91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</si>
</sst>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2" fontId="2" fillId="0" borderId="1" xfId="0" applyNumberFormat="1" applyFont="1" applyFill="1" applyBorder="1"/>
    <xf numFmtId="0" fontId="0" fillId="0" borderId="1" xfId="0" applyBorder="1"/>
    <xf numFmtId="164" fontId="1" fillId="0" borderId="1" xfId="0" applyNumberFormat="1" applyFont="1" applyFill="1" applyBorder="1" applyAlignment="1"/>
    <xf numFmtId="164" fontId="0" fillId="0" borderId="1" xfId="0" applyNumberFormat="1" applyBorder="1"/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DA27-1BC7-D84B-9D53-40A97484714A}">
  <dimension ref="A1:N89"/>
  <sheetViews>
    <sheetView tabSelected="1" workbookViewId="0">
      <selection activeCell="C68" sqref="C68:N88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 t="s">
        <v>14</v>
      </c>
      <c r="B2" s="2" t="s">
        <v>15</v>
      </c>
      <c r="C2" s="3">
        <v>1.2592924923692199</v>
      </c>
      <c r="D2" s="3">
        <v>1.360981838544161</v>
      </c>
      <c r="E2" s="3">
        <v>1.4349505608843998</v>
      </c>
      <c r="F2" s="3">
        <v>1.4464167825863754</v>
      </c>
      <c r="G2" s="3">
        <v>1.3765745256242863</v>
      </c>
      <c r="H2" s="3">
        <v>1.4326197508188494</v>
      </c>
      <c r="I2" s="3">
        <v>1.5682852212753478</v>
      </c>
      <c r="J2" s="3">
        <v>1.5939562955172266</v>
      </c>
      <c r="K2" s="3">
        <v>1.6228820429999209</v>
      </c>
      <c r="L2" s="3">
        <v>1.8085125983378709</v>
      </c>
      <c r="M2" s="3">
        <v>1.9818585005580536</v>
      </c>
      <c r="N2" s="3">
        <v>1.9901740915596577</v>
      </c>
    </row>
    <row r="3" spans="1:14" x14ac:dyDescent="0.2">
      <c r="A3" s="1" t="s">
        <v>14</v>
      </c>
      <c r="B3" s="2" t="s">
        <v>16</v>
      </c>
      <c r="C3" s="3">
        <v>0.83084797264006593</v>
      </c>
      <c r="D3" s="3">
        <v>0.88464272338341077</v>
      </c>
      <c r="E3" s="3">
        <v>0.93553276973519128</v>
      </c>
      <c r="F3" s="3">
        <v>0.94038520327218589</v>
      </c>
      <c r="G3" s="3">
        <v>0.83851121781452764</v>
      </c>
      <c r="H3" s="3">
        <v>0.81171616985060724</v>
      </c>
      <c r="I3" s="3">
        <v>0.84174629825061786</v>
      </c>
      <c r="J3" s="3">
        <v>0.76496188405155607</v>
      </c>
      <c r="K3" s="3">
        <v>0.76489381782738408</v>
      </c>
      <c r="L3" s="3">
        <v>0.78419039423752035</v>
      </c>
      <c r="M3" s="3">
        <v>0.86209678528981259</v>
      </c>
      <c r="N3" s="3">
        <v>1.8849088431578904</v>
      </c>
    </row>
    <row r="4" spans="1:14" x14ac:dyDescent="0.2">
      <c r="A4" s="1" t="s">
        <v>14</v>
      </c>
      <c r="B4" s="2" t="s">
        <v>17</v>
      </c>
      <c r="C4" s="3">
        <v>2.6833613451589744</v>
      </c>
      <c r="D4" s="3">
        <v>2.81711497037564</v>
      </c>
      <c r="E4" s="3">
        <v>2.9207561330062104</v>
      </c>
      <c r="F4" s="3">
        <v>2.9024186642623868</v>
      </c>
      <c r="G4" s="3">
        <v>2.6344523429492526</v>
      </c>
      <c r="H4" s="3">
        <v>2.8091205039877227</v>
      </c>
      <c r="I4" s="3">
        <v>2.9839714147394862</v>
      </c>
      <c r="J4" s="3">
        <v>3.0843228475646338</v>
      </c>
      <c r="K4" s="3">
        <v>3.2092991003507638</v>
      </c>
      <c r="L4" s="3">
        <v>3.3802613539331485</v>
      </c>
      <c r="M4" s="3">
        <v>3.5495956951895988</v>
      </c>
      <c r="N4" s="3">
        <v>3.903154776266192</v>
      </c>
    </row>
    <row r="5" spans="1:14" x14ac:dyDescent="0.2">
      <c r="A5" s="1" t="s">
        <v>14</v>
      </c>
      <c r="B5" s="2" t="s">
        <v>18</v>
      </c>
      <c r="C5" s="3">
        <v>0.93344050313954952</v>
      </c>
      <c r="D5" s="3">
        <v>1.0103722925333154</v>
      </c>
      <c r="E5" s="3">
        <v>1.0590367557487097</v>
      </c>
      <c r="F5" s="3">
        <v>1.0572870702010806</v>
      </c>
      <c r="G5" s="3">
        <v>0.99711332684148735</v>
      </c>
      <c r="H5" s="3">
        <v>1.0345403672663946</v>
      </c>
      <c r="I5" s="3">
        <v>1.1272915375588999</v>
      </c>
      <c r="J5" s="3">
        <v>1.139867953724671</v>
      </c>
      <c r="K5" s="3">
        <v>1.1657860403066693</v>
      </c>
      <c r="L5" s="3">
        <v>1.2161830562883966</v>
      </c>
      <c r="M5" s="3">
        <v>1.2703038886512037</v>
      </c>
      <c r="N5" s="3">
        <v>1.3493623855932857</v>
      </c>
    </row>
    <row r="6" spans="1:14" x14ac:dyDescent="0.2">
      <c r="A6" s="1" t="s">
        <v>14</v>
      </c>
      <c r="B6" s="2" t="s">
        <v>19</v>
      </c>
      <c r="C6" s="3">
        <v>0.88019133826397322</v>
      </c>
      <c r="D6" s="3">
        <v>0.95463537425038869</v>
      </c>
      <c r="E6" s="3">
        <v>1.0480400917403867</v>
      </c>
      <c r="F6" s="3">
        <v>1.0841292848390665</v>
      </c>
      <c r="G6" s="3">
        <v>0.78149639899980539</v>
      </c>
      <c r="H6" s="3">
        <v>0.81754982036916202</v>
      </c>
      <c r="I6" s="3">
        <v>1.1734315539310802</v>
      </c>
      <c r="J6" s="3">
        <v>1.2906988063087026</v>
      </c>
      <c r="K6" s="3">
        <v>1.1219786179700555</v>
      </c>
      <c r="L6" s="3">
        <v>1.1617676899330378</v>
      </c>
      <c r="M6" s="3">
        <v>1.2338596211032269</v>
      </c>
      <c r="N6" s="3">
        <v>1.3401938076392308</v>
      </c>
    </row>
    <row r="7" spans="1:14" x14ac:dyDescent="0.2">
      <c r="A7" s="1" t="s">
        <v>14</v>
      </c>
      <c r="B7" s="2" t="s">
        <v>20</v>
      </c>
      <c r="C7" s="3">
        <v>1.9752543137994178</v>
      </c>
      <c r="D7" s="3">
        <v>2.0674811598954483</v>
      </c>
      <c r="E7" s="3">
        <v>2.201572525137713</v>
      </c>
      <c r="F7" s="3">
        <v>2.1323285721634613</v>
      </c>
      <c r="G7" s="3">
        <v>1.9829527402387346</v>
      </c>
      <c r="H7" s="3">
        <v>1.9152920658865868</v>
      </c>
      <c r="I7" s="3">
        <v>2.0168754279270207</v>
      </c>
      <c r="J7" s="3">
        <v>1.8745860470922677</v>
      </c>
      <c r="K7" s="3">
        <v>1.9617100380193238</v>
      </c>
      <c r="L7" s="3">
        <v>2.3124313443076279</v>
      </c>
      <c r="M7" s="3">
        <v>2.5385985729623952</v>
      </c>
      <c r="N7" s="3">
        <v>2.7544215610379621</v>
      </c>
    </row>
    <row r="8" spans="1:14" x14ac:dyDescent="0.2">
      <c r="A8" s="1" t="s">
        <v>14</v>
      </c>
      <c r="B8" s="2" t="s">
        <v>21</v>
      </c>
      <c r="C8" s="3">
        <v>2.027037713905504</v>
      </c>
      <c r="D8" s="3">
        <v>2.0586349397958021</v>
      </c>
      <c r="E8" s="3">
        <v>2.2383911716568345</v>
      </c>
      <c r="F8" s="3">
        <v>2.2175429562749422</v>
      </c>
      <c r="G8" s="3">
        <v>1.9972120668938718</v>
      </c>
      <c r="H8" s="3">
        <v>2.0263915730244868</v>
      </c>
      <c r="I8" s="3">
        <v>2.2286048861668806</v>
      </c>
      <c r="J8" s="3">
        <v>2.1972572899451812</v>
      </c>
      <c r="K8" s="3">
        <v>2.2283049801735109</v>
      </c>
      <c r="L8" s="3">
        <v>2.3905151205600923</v>
      </c>
      <c r="M8" s="3">
        <v>2.5508818435651657</v>
      </c>
      <c r="N8" s="3">
        <v>2.8692988789709513</v>
      </c>
    </row>
    <row r="9" spans="1:14" x14ac:dyDescent="0.2">
      <c r="A9" s="1" t="s">
        <v>14</v>
      </c>
      <c r="B9" s="2" t="s">
        <v>22</v>
      </c>
      <c r="C9" s="3">
        <v>0.69851161815606011</v>
      </c>
      <c r="D9" s="3">
        <v>0.74931821131025034</v>
      </c>
      <c r="E9" s="3">
        <v>0.80684816646820923</v>
      </c>
      <c r="F9" s="3">
        <v>0.82048041069384181</v>
      </c>
      <c r="G9" s="3">
        <v>0.7635183130514569</v>
      </c>
      <c r="H9" s="3">
        <v>0.75525985179818211</v>
      </c>
      <c r="I9" s="3">
        <v>0.82749483480907537</v>
      </c>
      <c r="J9" s="3">
        <v>0.85193304659928903</v>
      </c>
      <c r="K9" s="3">
        <v>0.85609390803555163</v>
      </c>
      <c r="L9" s="3">
        <v>0.89046973988747691</v>
      </c>
      <c r="M9" s="3">
        <v>0.93504577233736841</v>
      </c>
      <c r="N9" s="3">
        <v>0.98289634574160112</v>
      </c>
    </row>
    <row r="10" spans="1:14" x14ac:dyDescent="0.2">
      <c r="A10" s="1" t="s">
        <v>14</v>
      </c>
      <c r="B10" s="2" t="s">
        <v>23</v>
      </c>
      <c r="C10" s="3">
        <v>0.82505069179301727</v>
      </c>
      <c r="D10" s="3">
        <v>0.9139992147314695</v>
      </c>
      <c r="E10" s="3">
        <v>1.0170023418624539</v>
      </c>
      <c r="F10" s="3">
        <v>0.98333871954273344</v>
      </c>
      <c r="G10" s="3">
        <v>0.93285129405324885</v>
      </c>
      <c r="H10" s="3">
        <v>0.98917225119729812</v>
      </c>
      <c r="I10" s="3">
        <v>1.0783542540186768</v>
      </c>
      <c r="J10" s="3">
        <v>1.0764339862303407</v>
      </c>
      <c r="K10" s="3">
        <v>1.0739042342923484</v>
      </c>
      <c r="L10" s="3">
        <v>1.1139494896801831</v>
      </c>
      <c r="M10" s="3">
        <v>1.2208817471892544</v>
      </c>
      <c r="N10" s="3">
        <v>1.312846511523484</v>
      </c>
    </row>
    <row r="11" spans="1:14" x14ac:dyDescent="0.2">
      <c r="A11" s="1" t="s">
        <v>14</v>
      </c>
      <c r="B11" s="2" t="s">
        <v>24</v>
      </c>
      <c r="C11" s="3">
        <v>0.70768592058403612</v>
      </c>
      <c r="D11" s="3">
        <v>0.90617557366350165</v>
      </c>
      <c r="E11" s="3">
        <v>1.0959213886021621</v>
      </c>
      <c r="F11" s="3">
        <v>1.265590083082019</v>
      </c>
      <c r="G11" s="3">
        <v>1.4403671294237099</v>
      </c>
      <c r="H11" s="3">
        <v>1.6022865318810999</v>
      </c>
      <c r="I11" s="3">
        <v>1.7676839687554979</v>
      </c>
      <c r="J11" s="3">
        <v>1.6195608106951589</v>
      </c>
      <c r="K11" s="3">
        <v>1.6447336108606228</v>
      </c>
      <c r="L11" s="3">
        <v>1.7259336646901176</v>
      </c>
      <c r="M11" s="3">
        <v>1.9099615527144711</v>
      </c>
      <c r="N11" s="3">
        <v>2.0026552128868227</v>
      </c>
    </row>
    <row r="12" spans="1:14" x14ac:dyDescent="0.2">
      <c r="A12" s="1" t="s">
        <v>14</v>
      </c>
      <c r="B12" s="2" t="s">
        <v>25</v>
      </c>
      <c r="C12" s="3">
        <v>0.35818664647921744</v>
      </c>
      <c r="D12" s="3">
        <v>0.45944553450249026</v>
      </c>
      <c r="E12" s="3">
        <v>0.54975641411047382</v>
      </c>
      <c r="F12" s="3">
        <v>0.6393381694917365</v>
      </c>
      <c r="G12" s="3">
        <v>0.48264431557206106</v>
      </c>
      <c r="H12" s="3">
        <v>0.63015790063323207</v>
      </c>
      <c r="I12" s="3">
        <v>0.76007440244146929</v>
      </c>
      <c r="J12" s="3">
        <v>0.8896199645696673</v>
      </c>
      <c r="K12" s="3">
        <v>0.95235951351069437</v>
      </c>
      <c r="L12" s="3">
        <v>1.0085745677213849</v>
      </c>
      <c r="M12" s="3">
        <v>1.1160436824906497</v>
      </c>
      <c r="N12" s="3">
        <v>1.2867119164648935</v>
      </c>
    </row>
    <row r="13" spans="1:14" x14ac:dyDescent="0.2">
      <c r="A13" s="1" t="s">
        <v>14</v>
      </c>
      <c r="B13" s="2" t="s">
        <v>26</v>
      </c>
      <c r="C13" s="3">
        <v>2.8821976020640463</v>
      </c>
      <c r="D13" s="3">
        <v>2.9003466315345161</v>
      </c>
      <c r="E13" s="3">
        <v>2.8183486739453198</v>
      </c>
      <c r="F13" s="3">
        <v>2.8234514746826678</v>
      </c>
      <c r="G13" s="3">
        <v>2.4448774062816616</v>
      </c>
      <c r="H13" s="3">
        <v>2.5148625877872632</v>
      </c>
      <c r="I13" s="3">
        <v>2.9472393716786498</v>
      </c>
      <c r="J13" s="3">
        <v>2.9106549833953506</v>
      </c>
      <c r="K13" s="3">
        <v>3.3574935898510163</v>
      </c>
      <c r="L13" s="3">
        <v>3.6800120069858826</v>
      </c>
      <c r="M13" s="3">
        <v>4.0494814888499677</v>
      </c>
      <c r="N13" s="3">
        <v>4.66118466149182</v>
      </c>
    </row>
    <row r="14" spans="1:14" x14ac:dyDescent="0.2">
      <c r="A14" s="1" t="s">
        <v>14</v>
      </c>
      <c r="B14" s="2" t="s">
        <v>27</v>
      </c>
      <c r="C14" s="3">
        <v>1.6461478151640125</v>
      </c>
      <c r="D14" s="3">
        <v>1.7853852129977514</v>
      </c>
      <c r="E14" s="3">
        <v>1.8555888766787514</v>
      </c>
      <c r="F14" s="3">
        <v>1.806168201090385</v>
      </c>
      <c r="G14" s="3">
        <v>1.6489169731478395</v>
      </c>
      <c r="H14" s="3">
        <v>1.6965940671212512</v>
      </c>
      <c r="I14" s="3">
        <v>1.9312503711169906</v>
      </c>
      <c r="J14" s="3">
        <v>1.9647766442156493</v>
      </c>
      <c r="K14" s="3">
        <v>2.0461085575766966</v>
      </c>
      <c r="L14" s="3">
        <v>2.1861130912898341</v>
      </c>
      <c r="M14" s="3">
        <v>2.3330675853806517</v>
      </c>
      <c r="N14" s="3">
        <v>2.6076594075546908</v>
      </c>
    </row>
    <row r="15" spans="1:14" x14ac:dyDescent="0.2">
      <c r="A15" s="1" t="s">
        <v>14</v>
      </c>
      <c r="B15" s="2" t="s">
        <v>28</v>
      </c>
      <c r="C15" s="3">
        <v>1.5889649508087622</v>
      </c>
      <c r="D15" s="3">
        <v>1.7017270275437111</v>
      </c>
      <c r="E15" s="3">
        <v>1.8897449276734086</v>
      </c>
      <c r="F15" s="3">
        <v>1.9670417233340103</v>
      </c>
      <c r="G15" s="3">
        <v>1.7757272552871306</v>
      </c>
      <c r="H15" s="3">
        <v>1.8916617963674931</v>
      </c>
      <c r="I15" s="3">
        <v>2.0341018993777316</v>
      </c>
      <c r="J15" s="3">
        <v>2.0785780794543753</v>
      </c>
      <c r="K15" s="3">
        <v>2.0244285873168746</v>
      </c>
      <c r="L15" s="3">
        <v>2.0951587169681982</v>
      </c>
      <c r="M15" s="3">
        <v>2.1222174774715588</v>
      </c>
      <c r="N15" s="3">
        <v>2.1835333972149322</v>
      </c>
    </row>
    <row r="16" spans="1:14" x14ac:dyDescent="0.2">
      <c r="A16" s="1" t="s">
        <v>14</v>
      </c>
      <c r="B16" s="2" t="s">
        <v>29</v>
      </c>
      <c r="C16" s="3">
        <v>0.12268028611744143</v>
      </c>
      <c r="D16" s="3">
        <v>0.26530000808500553</v>
      </c>
      <c r="E16" s="3">
        <v>0.34157157736955907</v>
      </c>
      <c r="F16" s="3">
        <v>0.36340545866721746</v>
      </c>
      <c r="G16" s="3">
        <v>0.32976163966969058</v>
      </c>
      <c r="H16" s="3">
        <v>0.35090497773852891</v>
      </c>
      <c r="I16" s="3">
        <v>0.40202993385811281</v>
      </c>
      <c r="J16" s="3">
        <v>0.40461809480253569</v>
      </c>
      <c r="K16" s="3">
        <v>0.4516263039232673</v>
      </c>
      <c r="L16" s="3">
        <v>0.49007290153342681</v>
      </c>
      <c r="M16" s="3">
        <v>0.56927747569082821</v>
      </c>
      <c r="N16" s="3">
        <v>0.65058627301258831</v>
      </c>
    </row>
    <row r="17" spans="1:14" x14ac:dyDescent="0.2">
      <c r="A17" s="1" t="s">
        <v>14</v>
      </c>
      <c r="B17" s="2" t="s">
        <v>30</v>
      </c>
      <c r="C17" s="3">
        <v>1.3277895678874003</v>
      </c>
      <c r="D17" s="3">
        <v>1.4793531918034915</v>
      </c>
      <c r="E17" s="3">
        <v>1.6753171205405546</v>
      </c>
      <c r="F17" s="3">
        <v>1.6827609726172921</v>
      </c>
      <c r="G17" s="3">
        <v>1.5808143395436189</v>
      </c>
      <c r="H17" s="3">
        <v>1.673366448261731</v>
      </c>
      <c r="I17" s="3">
        <v>1.8311349557034562</v>
      </c>
      <c r="J17" s="3">
        <v>1.8709766032358104</v>
      </c>
      <c r="K17" s="3">
        <v>2.0029025613769202</v>
      </c>
      <c r="L17" s="3">
        <v>2.2395582519388286</v>
      </c>
      <c r="M17" s="3">
        <v>2.5024341622439401</v>
      </c>
      <c r="N17" s="3">
        <v>2.8424797390664449</v>
      </c>
    </row>
    <row r="18" spans="1:14" x14ac:dyDescent="0.2">
      <c r="A18" s="1" t="s">
        <v>14</v>
      </c>
      <c r="B18" s="2" t="s">
        <v>31</v>
      </c>
      <c r="C18" s="3">
        <v>0.12671191394548981</v>
      </c>
      <c r="D18" s="3">
        <v>0.17873567014297773</v>
      </c>
      <c r="E18" s="3">
        <v>0.25324082441388168</v>
      </c>
      <c r="F18" s="3">
        <v>0.30297613913137872</v>
      </c>
      <c r="G18" s="3">
        <v>0.3108244550346399</v>
      </c>
      <c r="H18" s="3">
        <v>0.34348696158496289</v>
      </c>
      <c r="I18" s="3">
        <v>0.39275176135680379</v>
      </c>
      <c r="J18" s="3">
        <v>0.38994947053134366</v>
      </c>
      <c r="K18" s="3">
        <v>0.41184782833470046</v>
      </c>
      <c r="L18" s="3">
        <v>0.44680413314857326</v>
      </c>
      <c r="M18" s="3">
        <v>0.51770352520479079</v>
      </c>
      <c r="N18" s="3">
        <v>0.6266711233498401</v>
      </c>
    </row>
    <row r="19" spans="1:14" x14ac:dyDescent="0.2">
      <c r="A19" s="1" t="s">
        <v>14</v>
      </c>
      <c r="B19" s="2" t="s">
        <v>32</v>
      </c>
      <c r="C19" s="3">
        <v>0.40558773321852831</v>
      </c>
      <c r="D19" s="3">
        <v>0.44025231636083018</v>
      </c>
      <c r="E19" s="3">
        <v>0.47297894872454271</v>
      </c>
      <c r="F19" s="3">
        <v>0.50609843757228512</v>
      </c>
      <c r="G19" s="3">
        <v>0.40252966745097574</v>
      </c>
      <c r="H19" s="3">
        <v>0.37896829274012006</v>
      </c>
      <c r="I19" s="3">
        <v>0.39451435940783997</v>
      </c>
      <c r="J19" s="3">
        <v>0.31968245134021178</v>
      </c>
      <c r="K19" s="3">
        <v>0.34666539733177387</v>
      </c>
      <c r="L19" s="3">
        <v>0.36126748775523571</v>
      </c>
      <c r="M19" s="3">
        <v>0.39458832677129091</v>
      </c>
      <c r="N19" s="3">
        <v>0.41578722480704278</v>
      </c>
    </row>
    <row r="20" spans="1:14" x14ac:dyDescent="0.2">
      <c r="A20" s="1" t="s">
        <v>14</v>
      </c>
      <c r="B20" s="2" t="s">
        <v>33</v>
      </c>
      <c r="C20" s="3">
        <v>0.22344842476340973</v>
      </c>
      <c r="D20" s="3">
        <v>0.33700935504812274</v>
      </c>
      <c r="E20" s="3">
        <v>0.3347120327254996</v>
      </c>
      <c r="F20" s="3">
        <v>0.37933849001797598</v>
      </c>
      <c r="G20" s="3">
        <v>0.28253023139673167</v>
      </c>
      <c r="H20" s="3">
        <v>0.28023063180722801</v>
      </c>
      <c r="I20" s="3">
        <v>0.26699275245408116</v>
      </c>
      <c r="J20" s="3">
        <v>0.22476751015205979</v>
      </c>
      <c r="K20" s="3">
        <v>0.22469485306891579</v>
      </c>
      <c r="L20" s="3">
        <v>0.24621391375731197</v>
      </c>
      <c r="M20" s="3">
        <v>0.29389603952816912</v>
      </c>
      <c r="N20" s="3">
        <v>0.33942102209775737</v>
      </c>
    </row>
    <row r="21" spans="1:14" x14ac:dyDescent="0.2">
      <c r="A21" s="1" t="s">
        <v>14</v>
      </c>
      <c r="B21" s="2" t="s">
        <v>34</v>
      </c>
      <c r="C21" s="3">
        <v>1.4562061226239642</v>
      </c>
      <c r="D21" s="3">
        <v>1.6039809117166897</v>
      </c>
      <c r="E21" s="3">
        <v>1.7101749020031438</v>
      </c>
      <c r="F21" s="3">
        <v>1.732979290193122</v>
      </c>
      <c r="G21" s="3">
        <v>1.6118079031765682</v>
      </c>
      <c r="H21" s="3">
        <v>1.6671895178613105</v>
      </c>
      <c r="I21" s="3">
        <v>1.890186848079987</v>
      </c>
      <c r="J21" s="3">
        <v>1.8708338247303826</v>
      </c>
      <c r="K21" s="3">
        <v>1.8998200370982299</v>
      </c>
      <c r="L21" s="3">
        <v>1.9543675143590393</v>
      </c>
      <c r="M21" s="3">
        <v>1.9698729091024394</v>
      </c>
      <c r="N21" s="3">
        <v>2.0570243186640882</v>
      </c>
    </row>
    <row r="22" spans="1:14" x14ac:dyDescent="0.2">
      <c r="A22" s="1" t="s">
        <v>14</v>
      </c>
      <c r="B22" s="2" t="s">
        <v>35</v>
      </c>
      <c r="C22" s="3">
        <v>1.966804022129522</v>
      </c>
      <c r="D22" s="3">
        <v>2.0265767305476787</v>
      </c>
      <c r="E22" s="3">
        <v>2.0700844963637861</v>
      </c>
      <c r="F22" s="3">
        <v>2.0168431421040274</v>
      </c>
      <c r="G22" s="3">
        <v>1.8139796719153563</v>
      </c>
      <c r="H22" s="3">
        <v>1.7300923079797685</v>
      </c>
      <c r="I22" s="3">
        <v>1.8317066347001101</v>
      </c>
      <c r="J22" s="3">
        <v>1.8382613155839709</v>
      </c>
      <c r="K22" s="3">
        <v>1.8963565362031862</v>
      </c>
      <c r="L22" s="3">
        <v>1.9935751317656019</v>
      </c>
      <c r="M22" s="3">
        <v>2.1301149193535642</v>
      </c>
      <c r="N22" s="3">
        <v>2.3503869527367209</v>
      </c>
    </row>
    <row r="23" spans="1:14" x14ac:dyDescent="0.2">
      <c r="A23" s="1" t="s">
        <v>14</v>
      </c>
      <c r="B23" s="2" t="s">
        <v>36</v>
      </c>
      <c r="C23" s="3">
        <f>SUM(C2:C22)</f>
        <v>24.925398995011609</v>
      </c>
      <c r="D23" s="3">
        <f t="shared" ref="D23:N23" si="0">SUM(D2:D22)</f>
        <v>26.901468888766651</v>
      </c>
      <c r="E23" s="3">
        <f t="shared" si="0"/>
        <v>28.729570699391196</v>
      </c>
      <c r="F23" s="3">
        <f t="shared" si="0"/>
        <v>29.070319245820183</v>
      </c>
      <c r="G23" s="3">
        <f t="shared" si="0"/>
        <v>26.429463214366653</v>
      </c>
      <c r="H23" s="3">
        <f t="shared" si="0"/>
        <v>27.351464375963278</v>
      </c>
      <c r="I23" s="3">
        <f t="shared" si="0"/>
        <v>30.29572268760781</v>
      </c>
      <c r="J23" s="3">
        <f t="shared" si="0"/>
        <v>30.25629790974039</v>
      </c>
      <c r="K23" s="3">
        <f t="shared" si="0"/>
        <v>31.263890156428428</v>
      </c>
      <c r="L23" s="3">
        <f t="shared" si="0"/>
        <v>33.485932169078794</v>
      </c>
      <c r="M23" s="3">
        <f t="shared" si="0"/>
        <v>36.051781571648398</v>
      </c>
      <c r="N23" s="3">
        <f t="shared" si="0"/>
        <v>40.411358450837902</v>
      </c>
    </row>
    <row r="24" spans="1:14" x14ac:dyDescent="0.2">
      <c r="A24" s="2" t="s">
        <v>37</v>
      </c>
      <c r="B24" s="2" t="s">
        <v>15</v>
      </c>
      <c r="C24" s="4">
        <v>0.72038164048274855</v>
      </c>
      <c r="D24" s="4">
        <v>0.75984299685807244</v>
      </c>
      <c r="E24" s="4">
        <v>0.82979562444600774</v>
      </c>
      <c r="F24" s="4">
        <v>1.2176022460580267</v>
      </c>
      <c r="G24" s="4">
        <v>1.225788332273172</v>
      </c>
      <c r="H24" s="4">
        <v>1.2218741769415877</v>
      </c>
      <c r="I24" s="4">
        <v>1.2040210758685088</v>
      </c>
      <c r="J24" s="4" t="s">
        <v>38</v>
      </c>
      <c r="K24" s="4" t="s">
        <v>38</v>
      </c>
      <c r="L24" s="4" t="s">
        <v>38</v>
      </c>
      <c r="M24" s="4" t="s">
        <v>38</v>
      </c>
      <c r="N24" s="4" t="s">
        <v>38</v>
      </c>
    </row>
    <row r="25" spans="1:14" x14ac:dyDescent="0.2">
      <c r="A25" s="2" t="s">
        <v>37</v>
      </c>
      <c r="B25" s="2" t="s">
        <v>16</v>
      </c>
      <c r="C25" s="4">
        <v>0.13226974988859042</v>
      </c>
      <c r="D25" s="4">
        <v>0.18740994467983174</v>
      </c>
      <c r="E25" s="4">
        <v>0.1879223926353146</v>
      </c>
      <c r="F25" s="4">
        <v>0.2221701870038755</v>
      </c>
      <c r="G25" s="4">
        <v>0.17686920972746126</v>
      </c>
      <c r="H25" s="4">
        <v>0.20904048981427034</v>
      </c>
      <c r="I25" s="4" t="s">
        <v>38</v>
      </c>
      <c r="J25" s="4">
        <v>0.26700439629163736</v>
      </c>
      <c r="K25" s="4">
        <v>0.3228375471002865</v>
      </c>
      <c r="L25" s="4">
        <v>0.32780276356945059</v>
      </c>
      <c r="M25" s="4">
        <v>0.39541575827163361</v>
      </c>
      <c r="N25" s="4">
        <v>0.47868818969545029</v>
      </c>
    </row>
    <row r="26" spans="1:14" x14ac:dyDescent="0.2">
      <c r="A26" s="2" t="s">
        <v>37</v>
      </c>
      <c r="B26" s="2" t="s">
        <v>17</v>
      </c>
      <c r="C26" s="4">
        <v>1.3074238575748811</v>
      </c>
      <c r="D26" s="4">
        <v>1.5395786499722981</v>
      </c>
      <c r="E26" s="4">
        <v>1.8475940521570806</v>
      </c>
      <c r="F26" s="4">
        <v>2.0946745410845664</v>
      </c>
      <c r="G26" s="4">
        <v>2.1373681812647884</v>
      </c>
      <c r="H26" s="4">
        <v>2.0900718335718871</v>
      </c>
      <c r="I26" s="4">
        <v>2.0706294325029475</v>
      </c>
      <c r="J26" s="4">
        <v>2.1607320900074476</v>
      </c>
      <c r="K26" s="4">
        <v>2.1996820063727238</v>
      </c>
      <c r="L26" s="4">
        <v>2.1996593353574183</v>
      </c>
      <c r="M26" s="4">
        <v>2.300822567920823</v>
      </c>
      <c r="N26" s="4">
        <v>2.1691704114642936</v>
      </c>
    </row>
    <row r="27" spans="1:14" x14ac:dyDescent="0.2">
      <c r="A27" s="2" t="s">
        <v>37</v>
      </c>
      <c r="B27" s="2" t="s">
        <v>18</v>
      </c>
      <c r="C27" s="4">
        <v>7.199925906217039E-2</v>
      </c>
      <c r="D27" s="4">
        <v>7.6214856996461397E-2</v>
      </c>
      <c r="E27" s="4">
        <v>7.7859531298013013E-2</v>
      </c>
      <c r="F27" s="4">
        <v>8.7608726558933925E-2</v>
      </c>
      <c r="G27" s="4">
        <v>9.4046078383406437E-2</v>
      </c>
      <c r="H27" s="4">
        <v>9.4765111432072099E-2</v>
      </c>
      <c r="I27" s="4">
        <v>0.13243239250946731</v>
      </c>
      <c r="J27" s="4">
        <v>0.12068036136883946</v>
      </c>
      <c r="K27" s="4">
        <v>0.12419938833943468</v>
      </c>
      <c r="L27" s="4">
        <v>0.12193028769518241</v>
      </c>
      <c r="M27" s="4">
        <v>0.11845186880483827</v>
      </c>
      <c r="N27" s="4">
        <v>0.11524090264949909</v>
      </c>
    </row>
    <row r="28" spans="1:14" x14ac:dyDescent="0.2">
      <c r="A28" s="2" t="s">
        <v>37</v>
      </c>
      <c r="B28" s="2" t="s">
        <v>19</v>
      </c>
      <c r="C28" s="4" t="s">
        <v>38</v>
      </c>
      <c r="D28" s="4" t="s">
        <v>38</v>
      </c>
      <c r="E28" s="4" t="s">
        <v>38</v>
      </c>
      <c r="F28" s="4" t="s">
        <v>38</v>
      </c>
      <c r="G28" s="4" t="s">
        <v>38</v>
      </c>
      <c r="H28" s="4" t="s">
        <v>38</v>
      </c>
      <c r="I28" s="4" t="s">
        <v>38</v>
      </c>
      <c r="J28" s="4" t="s">
        <v>38</v>
      </c>
      <c r="K28" s="4" t="s">
        <v>38</v>
      </c>
      <c r="L28" s="4" t="s">
        <v>38</v>
      </c>
      <c r="M28" s="4" t="s">
        <v>38</v>
      </c>
      <c r="N28" s="4" t="s">
        <v>38</v>
      </c>
    </row>
    <row r="29" spans="1:14" x14ac:dyDescent="0.2">
      <c r="A29" s="2" t="s">
        <v>37</v>
      </c>
      <c r="B29" s="2" t="s">
        <v>20</v>
      </c>
      <c r="C29" s="4">
        <v>1.4585349454033906E-3</v>
      </c>
      <c r="D29" s="4">
        <v>2.7261039721515759E-3</v>
      </c>
      <c r="E29" s="4">
        <v>2.4465368274470259E-3</v>
      </c>
      <c r="F29" s="4">
        <v>1.7177568229527027E-3</v>
      </c>
      <c r="G29" s="4">
        <v>3.7855759641163451E-3</v>
      </c>
      <c r="H29" s="4">
        <v>3.4174846970880962E-3</v>
      </c>
      <c r="I29" s="4">
        <v>8.9900634626559957E-4</v>
      </c>
      <c r="J29" s="4">
        <v>0</v>
      </c>
      <c r="K29" s="4">
        <v>4.5439612345579157E-4</v>
      </c>
      <c r="L29" s="4">
        <v>2.3794691349449111E-3</v>
      </c>
      <c r="M29" s="4">
        <v>1.1051740750475823E-3</v>
      </c>
      <c r="N29" s="4">
        <v>1.2055177847256815E-3</v>
      </c>
    </row>
    <row r="30" spans="1:14" x14ac:dyDescent="0.2">
      <c r="A30" s="2" t="s">
        <v>37</v>
      </c>
      <c r="B30" s="2" t="s">
        <v>21</v>
      </c>
      <c r="C30" s="4">
        <v>1.8200153555711803E-2</v>
      </c>
      <c r="D30" s="4">
        <v>1.8064088249456017E-2</v>
      </c>
      <c r="E30" s="4">
        <v>1.4781845196746583E-2</v>
      </c>
      <c r="F30" s="4">
        <v>1.6181676565772636E-2</v>
      </c>
      <c r="G30" s="4">
        <v>1.3884301338388258E-2</v>
      </c>
      <c r="H30" s="4">
        <v>1.4606353712237063E-2</v>
      </c>
      <c r="I30" s="4">
        <v>1.0071319081802555E-2</v>
      </c>
      <c r="J30" s="4">
        <v>9.1417403126761391E-3</v>
      </c>
      <c r="K30" s="4">
        <v>8.2819917612372389E-3</v>
      </c>
      <c r="L30" s="4">
        <v>2.1908230999785668E-2</v>
      </c>
      <c r="M30" s="4">
        <v>2.2368347260087365E-2</v>
      </c>
      <c r="N30" s="4">
        <v>2.2932767649784726E-2</v>
      </c>
    </row>
    <row r="31" spans="1:14" x14ac:dyDescent="0.2">
      <c r="A31" s="2" t="s">
        <v>37</v>
      </c>
      <c r="B31" s="2" t="s">
        <v>22</v>
      </c>
      <c r="C31" s="4">
        <v>0.44285054992706246</v>
      </c>
      <c r="D31" s="4">
        <v>0.42185914879945141</v>
      </c>
      <c r="E31" s="4">
        <v>0.42828143863157342</v>
      </c>
      <c r="F31" s="4">
        <v>0.3967835302510454</v>
      </c>
      <c r="G31" s="4">
        <v>0.47336275089383523</v>
      </c>
      <c r="H31" s="4" t="s">
        <v>38</v>
      </c>
      <c r="I31" s="4" t="s">
        <v>38</v>
      </c>
      <c r="J31" s="4" t="s">
        <v>38</v>
      </c>
      <c r="K31" s="4" t="s">
        <v>38</v>
      </c>
      <c r="L31" s="4" t="s">
        <v>38</v>
      </c>
      <c r="M31" s="4" t="s">
        <v>38</v>
      </c>
      <c r="N31" s="4" t="s">
        <v>38</v>
      </c>
    </row>
    <row r="32" spans="1:14" x14ac:dyDescent="0.2">
      <c r="A32" s="2" t="s">
        <v>37</v>
      </c>
      <c r="B32" s="2" t="s">
        <v>23</v>
      </c>
      <c r="C32" s="4">
        <v>5.482528798006274E-2</v>
      </c>
      <c r="D32" s="4">
        <v>5.9365308897490636E-2</v>
      </c>
      <c r="E32" s="4">
        <v>5.3723786639347688E-2</v>
      </c>
      <c r="F32" s="4" t="s">
        <v>38</v>
      </c>
      <c r="G32" s="4" t="s">
        <v>38</v>
      </c>
      <c r="H32" s="4" t="s">
        <v>38</v>
      </c>
      <c r="I32" s="4" t="s">
        <v>38</v>
      </c>
      <c r="J32" s="4" t="s">
        <v>38</v>
      </c>
      <c r="K32" s="4" t="s">
        <v>38</v>
      </c>
      <c r="L32" s="4" t="s">
        <v>38</v>
      </c>
      <c r="M32" s="4" t="s">
        <v>38</v>
      </c>
      <c r="N32" s="4" t="s">
        <v>38</v>
      </c>
    </row>
    <row r="33" spans="1:14" x14ac:dyDescent="0.2">
      <c r="A33" s="2" t="s">
        <v>37</v>
      </c>
      <c r="B33" s="2" t="s">
        <v>24</v>
      </c>
      <c r="C33" s="4">
        <v>8.8899793930277671E-4</v>
      </c>
      <c r="D33" s="4">
        <v>1.346575255153568E-3</v>
      </c>
      <c r="E33" s="4">
        <v>1.358178953658934E-3</v>
      </c>
      <c r="F33" s="4">
        <v>4.5624392625273182E-3</v>
      </c>
      <c r="G33" s="4">
        <v>6.0106323462642075E-3</v>
      </c>
      <c r="H33" s="4">
        <v>8.4885480055684869E-3</v>
      </c>
      <c r="I33" s="4">
        <v>9.1583699065605258E-3</v>
      </c>
      <c r="J33" s="4">
        <v>1.026988775990763E-2</v>
      </c>
      <c r="K33" s="4">
        <v>1.0870505107902117E-2</v>
      </c>
      <c r="L33" s="4">
        <v>7.9941323068867445E-3</v>
      </c>
      <c r="M33" s="4">
        <v>6.0420040118906639E-3</v>
      </c>
      <c r="N33" s="4">
        <v>5.5867141842102196E-3</v>
      </c>
    </row>
    <row r="34" spans="1:14" x14ac:dyDescent="0.2">
      <c r="A34" s="2" t="s">
        <v>37</v>
      </c>
      <c r="B34" s="2" t="s">
        <v>25</v>
      </c>
      <c r="C34" s="4">
        <v>3.8745596413946029E-3</v>
      </c>
      <c r="D34" s="4" t="s">
        <v>38</v>
      </c>
      <c r="E34" s="4">
        <v>4.9231026746909138E-3</v>
      </c>
      <c r="F34" s="4" t="s">
        <v>38</v>
      </c>
      <c r="G34" s="4" t="s">
        <v>38</v>
      </c>
      <c r="H34" s="4">
        <v>3.8192525977283087E-3</v>
      </c>
      <c r="I34" s="4">
        <v>3.6034997189270221E-3</v>
      </c>
      <c r="J34" s="4">
        <v>2.6634341454255016E-3</v>
      </c>
      <c r="K34" s="4">
        <v>1.6824225538837885E-3</v>
      </c>
      <c r="L34" s="4">
        <v>3.3973484374915064E-4</v>
      </c>
      <c r="M34" s="4">
        <v>0</v>
      </c>
      <c r="N34" s="4">
        <v>1.3847739944982929E-3</v>
      </c>
    </row>
    <row r="35" spans="1:14" x14ac:dyDescent="0.2">
      <c r="A35" s="2" t="s">
        <v>37</v>
      </c>
      <c r="B35" s="2" t="s">
        <v>26</v>
      </c>
      <c r="C35" s="4">
        <v>7.8550831472367371</v>
      </c>
      <c r="D35" s="4">
        <v>8.5783843474330936</v>
      </c>
      <c r="E35" s="4">
        <v>9.8196716836032909</v>
      </c>
      <c r="F35" s="4">
        <v>10.649050535449639</v>
      </c>
      <c r="G35" s="4" t="s">
        <v>38</v>
      </c>
      <c r="H35" s="4">
        <v>10.655969533885983</v>
      </c>
      <c r="I35" s="4">
        <v>10.343075961237886</v>
      </c>
      <c r="J35" s="4">
        <v>10.414344587913188</v>
      </c>
      <c r="K35" s="4">
        <v>10.59513368675273</v>
      </c>
      <c r="L35" s="4">
        <v>10.960922718672682</v>
      </c>
      <c r="M35" s="4">
        <v>11.281481034109117</v>
      </c>
      <c r="N35" s="4">
        <v>11.238197376481349</v>
      </c>
    </row>
    <row r="36" spans="1:14" x14ac:dyDescent="0.2">
      <c r="A36" s="2" t="s">
        <v>37</v>
      </c>
      <c r="B36" s="2" t="s">
        <v>27</v>
      </c>
      <c r="C36" s="4">
        <v>0.29376543878437283</v>
      </c>
      <c r="D36" s="4">
        <v>0.31106493671870267</v>
      </c>
      <c r="E36" s="4">
        <v>0.33891690373732913</v>
      </c>
      <c r="F36" s="4" t="s">
        <v>38</v>
      </c>
      <c r="G36" s="4" t="s">
        <v>38</v>
      </c>
      <c r="H36" s="4" t="s">
        <v>38</v>
      </c>
      <c r="I36" s="4" t="s">
        <v>38</v>
      </c>
      <c r="J36" s="4" t="s">
        <v>38</v>
      </c>
      <c r="K36" s="4" t="s">
        <v>38</v>
      </c>
      <c r="L36" s="4" t="s">
        <v>38</v>
      </c>
      <c r="M36" s="4" t="s">
        <v>38</v>
      </c>
      <c r="N36" s="4" t="s">
        <v>38</v>
      </c>
    </row>
    <row r="37" spans="1:14" x14ac:dyDescent="0.2">
      <c r="A37" s="2" t="s">
        <v>37</v>
      </c>
      <c r="B37" s="2" t="s">
        <v>28</v>
      </c>
      <c r="C37" s="4" t="s">
        <v>38</v>
      </c>
      <c r="D37" s="4" t="s">
        <v>38</v>
      </c>
      <c r="E37" s="4" t="s">
        <v>38</v>
      </c>
      <c r="F37" s="4" t="s">
        <v>38</v>
      </c>
      <c r="G37" s="4" t="s">
        <v>38</v>
      </c>
      <c r="H37" s="4" t="s">
        <v>38</v>
      </c>
      <c r="I37" s="4" t="s">
        <v>38</v>
      </c>
      <c r="J37" s="4" t="s">
        <v>38</v>
      </c>
      <c r="K37" s="4" t="s">
        <v>38</v>
      </c>
      <c r="L37" s="4" t="s">
        <v>38</v>
      </c>
      <c r="M37" s="4" t="s">
        <v>38</v>
      </c>
      <c r="N37" s="4" t="s">
        <v>38</v>
      </c>
    </row>
    <row r="38" spans="1:14" x14ac:dyDescent="0.2">
      <c r="A38" s="2" t="s">
        <v>37</v>
      </c>
      <c r="B38" s="2" t="s">
        <v>29</v>
      </c>
      <c r="C38" s="4">
        <v>2.5331486867903107E-2</v>
      </c>
      <c r="D38" s="4">
        <v>2.4687439845658948E-2</v>
      </c>
      <c r="E38" s="4">
        <v>2.4524282042462993E-2</v>
      </c>
      <c r="F38" s="4">
        <v>2.4242016551682812E-2</v>
      </c>
      <c r="G38" s="4">
        <v>2.0925178170812176E-2</v>
      </c>
      <c r="H38" s="4">
        <v>2.664186124408445E-2</v>
      </c>
      <c r="I38" s="4">
        <v>2.9267484261108204E-2</v>
      </c>
      <c r="J38" s="4">
        <v>2.7086108499121686E-2</v>
      </c>
      <c r="K38" s="4">
        <v>2.6114918515017457E-2</v>
      </c>
      <c r="L38" s="4">
        <v>2.359417637859431E-2</v>
      </c>
      <c r="M38" s="4">
        <v>1.9812862383962536E-2</v>
      </c>
      <c r="N38" s="4">
        <v>2.0412351089594181E-2</v>
      </c>
    </row>
    <row r="39" spans="1:14" x14ac:dyDescent="0.2">
      <c r="A39" s="2" t="s">
        <v>37</v>
      </c>
      <c r="B39" s="2" t="s">
        <v>30</v>
      </c>
      <c r="C39" s="4">
        <v>1.6865700995705248E-2</v>
      </c>
      <c r="D39" s="4">
        <v>1.6267141857467873E-2</v>
      </c>
      <c r="E39" s="4">
        <v>1.9083628828925996E-2</v>
      </c>
      <c r="F39" s="4">
        <v>1.4687294703600444E-2</v>
      </c>
      <c r="G39" s="4">
        <v>1.2212423461712727E-2</v>
      </c>
      <c r="H39" s="4">
        <v>1.2011183830790225E-2</v>
      </c>
      <c r="I39" s="4">
        <v>1.116079767923508E-2</v>
      </c>
      <c r="J39" s="4">
        <v>1.233116032993632E-2</v>
      </c>
      <c r="K39" s="4">
        <v>1.2777372684208473E-2</v>
      </c>
      <c r="L39" s="4">
        <v>1.4960726654001836E-2</v>
      </c>
      <c r="M39" s="4">
        <v>2.1783506261601405E-2</v>
      </c>
      <c r="N39" s="4">
        <v>2.2627650408603147E-2</v>
      </c>
    </row>
    <row r="40" spans="1:14" x14ac:dyDescent="0.2">
      <c r="A40" s="2" t="s">
        <v>37</v>
      </c>
      <c r="B40" s="2" t="s">
        <v>31</v>
      </c>
      <c r="C40" s="4">
        <v>1.6883080319407301E-2</v>
      </c>
      <c r="D40" s="4">
        <v>1.6935584938168182E-2</v>
      </c>
      <c r="E40" s="4">
        <v>1.5759208382308744E-2</v>
      </c>
      <c r="F40" s="4">
        <v>1.6912634852821306E-2</v>
      </c>
      <c r="G40" s="4">
        <v>1.4334434589724511E-2</v>
      </c>
      <c r="H40" s="4">
        <v>1.7295170365558311E-2</v>
      </c>
      <c r="I40" s="4">
        <v>8.2677118770730848E-3</v>
      </c>
      <c r="J40" s="4">
        <v>8.2105908062481709E-3</v>
      </c>
      <c r="K40" s="4">
        <v>9.9400231987154496E-3</v>
      </c>
      <c r="L40" s="4">
        <v>9.5250933822608984E-3</v>
      </c>
      <c r="M40" s="4">
        <v>8.907611312304024E-3</v>
      </c>
      <c r="N40" s="4">
        <v>8.0969262802695358E-3</v>
      </c>
    </row>
    <row r="41" spans="1:14" x14ac:dyDescent="0.2">
      <c r="A41" s="2" t="s">
        <v>37</v>
      </c>
      <c r="B41" s="2" t="s">
        <v>32</v>
      </c>
      <c r="C41" s="4">
        <v>0.20074189398224859</v>
      </c>
      <c r="D41" s="4">
        <v>0.19866643904883702</v>
      </c>
      <c r="E41" s="4">
        <v>0.20195217115993669</v>
      </c>
      <c r="F41" s="4">
        <v>0.2039528043261872</v>
      </c>
      <c r="G41" s="4">
        <v>0.2169889025675544</v>
      </c>
      <c r="H41" s="4">
        <v>0.19150200100050024</v>
      </c>
      <c r="I41" s="4">
        <v>0.1916896442230448</v>
      </c>
      <c r="J41" s="4">
        <v>0.18438372052292976</v>
      </c>
      <c r="K41" s="4">
        <v>0.17680021721169542</v>
      </c>
      <c r="L41" s="4">
        <v>0.1596246637086777</v>
      </c>
      <c r="M41" s="4">
        <v>0.13670248401017221</v>
      </c>
      <c r="N41" s="4">
        <v>0.13273984733948652</v>
      </c>
    </row>
    <row r="42" spans="1:14" x14ac:dyDescent="0.2">
      <c r="A42" s="2" t="s">
        <v>37</v>
      </c>
      <c r="B42" s="2" t="s">
        <v>33</v>
      </c>
      <c r="C42" s="4">
        <v>0.44856528905007459</v>
      </c>
      <c r="D42" s="4">
        <v>0.50940567228892697</v>
      </c>
      <c r="E42" s="4">
        <v>0.55032587778559439</v>
      </c>
      <c r="F42" s="4">
        <v>0.56398138117403362</v>
      </c>
      <c r="G42" s="4">
        <v>0.52337237600840214</v>
      </c>
      <c r="H42" s="4">
        <v>0.36268113186195483</v>
      </c>
      <c r="I42" s="4">
        <v>0.50440931629171626</v>
      </c>
      <c r="J42" s="4">
        <v>0.55677659473288232</v>
      </c>
      <c r="K42" s="4">
        <v>0.58530696550403671</v>
      </c>
      <c r="L42" s="4">
        <v>0.60266446379018712</v>
      </c>
      <c r="M42" s="4">
        <v>0.59855950981941941</v>
      </c>
      <c r="N42" s="4">
        <v>0.59285856978260498</v>
      </c>
    </row>
    <row r="43" spans="1:14" x14ac:dyDescent="0.2">
      <c r="A43" s="2" t="s">
        <v>37</v>
      </c>
      <c r="B43" s="2" t="s">
        <v>34</v>
      </c>
      <c r="C43" s="4" t="s">
        <v>38</v>
      </c>
      <c r="D43" s="4" t="s">
        <v>38</v>
      </c>
      <c r="E43" s="4" t="s">
        <v>38</v>
      </c>
      <c r="F43" s="4" t="s">
        <v>38</v>
      </c>
      <c r="G43" s="4" t="s">
        <v>38</v>
      </c>
      <c r="H43" s="4" t="s">
        <v>38</v>
      </c>
      <c r="I43" s="4" t="s">
        <v>38</v>
      </c>
      <c r="J43" s="4" t="s">
        <v>38</v>
      </c>
      <c r="K43" s="4" t="s">
        <v>38</v>
      </c>
      <c r="L43" s="4" t="s">
        <v>38</v>
      </c>
      <c r="M43" s="4" t="s">
        <v>38</v>
      </c>
      <c r="N43" s="4" t="s">
        <v>38</v>
      </c>
    </row>
    <row r="44" spans="1:14" x14ac:dyDescent="0.2">
      <c r="A44" s="2" t="s">
        <v>37</v>
      </c>
      <c r="B44" s="2" t="s">
        <v>35</v>
      </c>
      <c r="C44" s="4">
        <v>0.27150952817326762</v>
      </c>
      <c r="D44" s="4">
        <v>0.26957939099042977</v>
      </c>
      <c r="E44" s="4">
        <v>0.27943480814252658</v>
      </c>
      <c r="F44" s="4">
        <v>0.27856977741719335</v>
      </c>
      <c r="G44" s="4">
        <v>0.27091175457380778</v>
      </c>
      <c r="H44" s="4">
        <v>0.28532944792991133</v>
      </c>
      <c r="I44" s="4">
        <v>0.28957897153354611</v>
      </c>
      <c r="J44" s="4">
        <v>0.30024369759122155</v>
      </c>
      <c r="K44" s="4">
        <v>0.3073608462966993</v>
      </c>
      <c r="L44" s="4">
        <v>0.31250387036276545</v>
      </c>
      <c r="M44" s="4">
        <v>0.30604412632659017</v>
      </c>
      <c r="N44" s="4">
        <v>0.29715943842800763</v>
      </c>
    </row>
    <row r="45" spans="1:14" x14ac:dyDescent="0.2">
      <c r="A45" s="2" t="s">
        <v>37</v>
      </c>
      <c r="B45" s="2" t="s">
        <v>36</v>
      </c>
      <c r="C45" s="4">
        <f>SUM(C24:C44)</f>
        <v>11.882918156407046</v>
      </c>
      <c r="D45" s="4">
        <f>SUM(D24:D44)</f>
        <v>12.991398626801651</v>
      </c>
      <c r="E45" s="4">
        <f>SUM(E24:E44)</f>
        <v>14.698355053142254</v>
      </c>
      <c r="F45" s="4">
        <f>SUM(F24:F44)</f>
        <v>15.792697548082858</v>
      </c>
      <c r="G45" s="4">
        <f>SUM(G24:G44)</f>
        <v>5.1898601315634476</v>
      </c>
      <c r="H45" s="4">
        <f>SUM(H24:H44)</f>
        <v>15.19751358089122</v>
      </c>
      <c r="I45" s="4">
        <f>SUM(I24:I44)</f>
        <v>14.808264983038091</v>
      </c>
      <c r="J45" s="4">
        <f>SUM(J24:J44)</f>
        <v>14.073868370281463</v>
      </c>
      <c r="K45" s="4">
        <f>SUM(K24:K44)</f>
        <v>14.381442287522027</v>
      </c>
      <c r="L45" s="4">
        <f>SUM(L24:L44)</f>
        <v>14.765809666856589</v>
      </c>
      <c r="M45" s="4">
        <f>SUM(M24:M44)</f>
        <v>15.217496854567486</v>
      </c>
      <c r="N45" s="4">
        <f>SUM(N24:N44)</f>
        <v>15.106301437232379</v>
      </c>
    </row>
    <row r="46" spans="1:14" x14ac:dyDescent="0.2">
      <c r="A46" s="1" t="s">
        <v>39</v>
      </c>
      <c r="B46" s="1" t="s">
        <v>15</v>
      </c>
      <c r="C46" s="5">
        <v>0.8</v>
      </c>
      <c r="D46" s="5">
        <v>0.7</v>
      </c>
      <c r="E46" s="5">
        <v>0.7</v>
      </c>
      <c r="F46" s="5">
        <v>0.8</v>
      </c>
      <c r="G46" s="5">
        <v>0.9</v>
      </c>
      <c r="H46" s="5">
        <v>1</v>
      </c>
      <c r="I46" s="5">
        <v>1.2</v>
      </c>
      <c r="J46" s="5">
        <v>1.2</v>
      </c>
      <c r="K46" s="5">
        <v>1.2</v>
      </c>
      <c r="L46" s="5">
        <v>1</v>
      </c>
      <c r="M46" s="5">
        <v>0.9</v>
      </c>
      <c r="N46" s="5">
        <v>0.9</v>
      </c>
    </row>
    <row r="47" spans="1:14" x14ac:dyDescent="0.2">
      <c r="A47" s="1" t="s">
        <v>39</v>
      </c>
      <c r="B47" s="1" t="s">
        <v>16</v>
      </c>
      <c r="C47" s="5">
        <v>1.1000000000000001</v>
      </c>
      <c r="D47" s="5">
        <v>1.1000000000000001</v>
      </c>
      <c r="E47" s="5">
        <v>1</v>
      </c>
      <c r="F47" s="5">
        <v>0.9</v>
      </c>
      <c r="G47" s="5">
        <v>0.7</v>
      </c>
      <c r="H47" s="5">
        <v>1</v>
      </c>
      <c r="I47" s="5">
        <v>1.3</v>
      </c>
      <c r="J47" s="5">
        <v>1.3</v>
      </c>
      <c r="K47" s="5">
        <v>1</v>
      </c>
      <c r="L47" s="5">
        <v>1</v>
      </c>
      <c r="M47" s="5">
        <v>1.1000000000000001</v>
      </c>
      <c r="N47" s="5">
        <v>0.7</v>
      </c>
    </row>
    <row r="48" spans="1:14" x14ac:dyDescent="0.2">
      <c r="A48" s="1" t="s">
        <v>39</v>
      </c>
      <c r="B48" s="1" t="s">
        <v>17</v>
      </c>
      <c r="C48" s="5">
        <v>0.6</v>
      </c>
      <c r="D48" s="5">
        <v>0.6</v>
      </c>
      <c r="E48" s="5">
        <v>0.5</v>
      </c>
      <c r="F48" s="5">
        <v>0.5</v>
      </c>
      <c r="G48" s="5">
        <v>0.4</v>
      </c>
      <c r="H48" s="5">
        <v>0.4</v>
      </c>
      <c r="I48" s="5">
        <v>0.4</v>
      </c>
      <c r="J48" s="5">
        <v>0.4</v>
      </c>
      <c r="K48" s="5">
        <v>0.5</v>
      </c>
      <c r="L48" s="5">
        <v>0.5</v>
      </c>
      <c r="M48" s="5">
        <v>0.4</v>
      </c>
      <c r="N48" s="5">
        <v>0.4</v>
      </c>
    </row>
    <row r="49" spans="1:14" x14ac:dyDescent="0.2">
      <c r="A49" s="1" t="s">
        <v>39</v>
      </c>
      <c r="B49" s="1" t="s">
        <v>18</v>
      </c>
      <c r="C49" s="5">
        <v>0.5</v>
      </c>
      <c r="D49" s="5">
        <v>0.6</v>
      </c>
      <c r="E49" s="5">
        <v>0.5</v>
      </c>
      <c r="F49" s="5">
        <v>0.5</v>
      </c>
      <c r="G49" s="5">
        <v>0.7</v>
      </c>
      <c r="H49" s="5">
        <v>0.6</v>
      </c>
      <c r="I49" s="5">
        <v>0.6</v>
      </c>
      <c r="J49" s="5">
        <v>0.6</v>
      </c>
      <c r="K49" s="5">
        <v>0.6</v>
      </c>
      <c r="L49" s="5">
        <v>0.6</v>
      </c>
      <c r="M49" s="5">
        <v>0.6</v>
      </c>
      <c r="N49" s="5">
        <v>0.6</v>
      </c>
    </row>
    <row r="50" spans="1:14" x14ac:dyDescent="0.2">
      <c r="A50" s="1" t="s">
        <v>39</v>
      </c>
      <c r="B50" s="1" t="s">
        <v>19</v>
      </c>
      <c r="C50" s="5">
        <v>0.9</v>
      </c>
      <c r="D50" s="5">
        <v>0.8</v>
      </c>
      <c r="E50" s="5">
        <v>0.8</v>
      </c>
      <c r="F50" s="5">
        <v>1</v>
      </c>
      <c r="G50" s="5">
        <v>1</v>
      </c>
      <c r="H50" s="5">
        <v>-0.2</v>
      </c>
      <c r="I50" s="5">
        <v>-0.3</v>
      </c>
      <c r="J50" s="5">
        <v>0.8</v>
      </c>
      <c r="K50" s="5">
        <v>0.6</v>
      </c>
      <c r="L50" s="5">
        <v>0.6</v>
      </c>
      <c r="M50" s="5">
        <v>0.7</v>
      </c>
      <c r="N50" s="5">
        <v>0.6</v>
      </c>
    </row>
    <row r="51" spans="1:14" x14ac:dyDescent="0.2">
      <c r="A51" s="1" t="s">
        <v>39</v>
      </c>
      <c r="B51" s="1" t="s">
        <v>20</v>
      </c>
      <c r="C51" s="5">
        <v>0.6</v>
      </c>
      <c r="D51" s="5">
        <v>0.8</v>
      </c>
      <c r="E51" s="5">
        <v>0.8</v>
      </c>
      <c r="F51" s="5">
        <v>0.9</v>
      </c>
      <c r="G51" s="5">
        <v>0.9</v>
      </c>
      <c r="H51" s="5">
        <v>0.8</v>
      </c>
      <c r="I51" s="5">
        <v>0.8</v>
      </c>
      <c r="J51" s="5">
        <v>1.1000000000000001</v>
      </c>
      <c r="K51" s="5">
        <v>1.7</v>
      </c>
      <c r="L51" s="5">
        <v>1.5</v>
      </c>
      <c r="M51" s="5">
        <v>1.5</v>
      </c>
      <c r="N51" s="5">
        <v>1.4</v>
      </c>
    </row>
    <row r="52" spans="1:14" x14ac:dyDescent="0.2">
      <c r="A52" s="1" t="s">
        <v>39</v>
      </c>
      <c r="B52" s="1" t="s">
        <v>21</v>
      </c>
      <c r="C52" s="5">
        <v>0.9</v>
      </c>
      <c r="D52" s="5">
        <v>1</v>
      </c>
      <c r="E52" s="5">
        <v>1</v>
      </c>
      <c r="F52" s="5">
        <v>1</v>
      </c>
      <c r="G52" s="5">
        <v>1.1000000000000001</v>
      </c>
      <c r="H52" s="5">
        <v>1.1000000000000001</v>
      </c>
      <c r="I52" s="5">
        <v>1</v>
      </c>
      <c r="J52" s="5">
        <v>0.9</v>
      </c>
      <c r="K52" s="5">
        <v>0.8</v>
      </c>
      <c r="L52" s="5">
        <v>0.9</v>
      </c>
      <c r="M52" s="5">
        <v>0.9</v>
      </c>
      <c r="N52" s="5">
        <v>0.8</v>
      </c>
    </row>
    <row r="53" spans="1:14" x14ac:dyDescent="0.2">
      <c r="A53" s="1" t="s">
        <v>39</v>
      </c>
      <c r="B53" s="1" t="s">
        <v>22</v>
      </c>
      <c r="C53" s="5">
        <v>0.9</v>
      </c>
      <c r="D53" s="5">
        <v>0.9</v>
      </c>
      <c r="E53" s="5">
        <v>0.9</v>
      </c>
      <c r="F53" s="5">
        <v>0.9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0.9</v>
      </c>
    </row>
    <row r="54" spans="1:14" x14ac:dyDescent="0.2">
      <c r="A54" s="1" t="s">
        <v>39</v>
      </c>
      <c r="B54" s="1" t="s">
        <v>23</v>
      </c>
      <c r="C54" s="5">
        <v>0.8</v>
      </c>
      <c r="D54" s="5">
        <v>0.7</v>
      </c>
      <c r="E54" s="5">
        <v>0.8</v>
      </c>
      <c r="F54" s="5">
        <v>0.8</v>
      </c>
      <c r="G54" s="5">
        <v>0.9</v>
      </c>
      <c r="H54" s="5">
        <v>0.9</v>
      </c>
      <c r="I54" s="5">
        <v>0.9</v>
      </c>
      <c r="J54" s="5">
        <v>0.9</v>
      </c>
      <c r="K54" s="5">
        <v>1</v>
      </c>
      <c r="L54" s="5">
        <v>0.9</v>
      </c>
      <c r="M54" s="5">
        <v>0.9</v>
      </c>
      <c r="N54" s="5">
        <v>0.9</v>
      </c>
    </row>
    <row r="55" spans="1:14" x14ac:dyDescent="0.2">
      <c r="A55" s="1" t="s">
        <v>39</v>
      </c>
      <c r="B55" s="1" t="s">
        <v>24</v>
      </c>
      <c r="C55" s="5">
        <v>0.7</v>
      </c>
      <c r="D55" s="5">
        <v>0.7</v>
      </c>
      <c r="E55" s="5">
        <v>0.9</v>
      </c>
      <c r="F55" s="5">
        <v>0.8</v>
      </c>
      <c r="G55" s="5">
        <v>0.2</v>
      </c>
      <c r="H55" s="5">
        <v>0.3</v>
      </c>
      <c r="I55" s="5">
        <v>0.7</v>
      </c>
      <c r="J55" s="5">
        <v>0.7</v>
      </c>
      <c r="K55" s="5">
        <v>0.7</v>
      </c>
      <c r="L55" s="5">
        <v>0.7</v>
      </c>
      <c r="M55" s="5">
        <v>0.7</v>
      </c>
      <c r="N55" s="5">
        <v>0.5</v>
      </c>
    </row>
    <row r="56" spans="1:14" x14ac:dyDescent="0.2">
      <c r="A56" s="1" t="s">
        <v>39</v>
      </c>
      <c r="B56" s="1" t="s">
        <v>25</v>
      </c>
      <c r="C56" s="5">
        <v>0.6</v>
      </c>
      <c r="D56" s="5">
        <v>0.8</v>
      </c>
      <c r="E56" s="5">
        <v>0.9</v>
      </c>
      <c r="F56" s="5">
        <v>0.8</v>
      </c>
      <c r="G56" s="5">
        <v>1.2</v>
      </c>
      <c r="H56" s="5">
        <v>1.3</v>
      </c>
      <c r="I56" s="5">
        <v>0.7</v>
      </c>
      <c r="J56" s="5">
        <v>0.8</v>
      </c>
      <c r="K56" s="5">
        <v>0.5</v>
      </c>
      <c r="L56" s="5">
        <v>0.6</v>
      </c>
      <c r="M56" s="5">
        <v>0.5</v>
      </c>
      <c r="N56" s="5">
        <v>0.5</v>
      </c>
    </row>
    <row r="57" spans="1:14" x14ac:dyDescent="0.2">
      <c r="A57" s="1" t="s">
        <v>39</v>
      </c>
      <c r="B57" s="1" t="s">
        <v>26</v>
      </c>
      <c r="C57" s="5">
        <v>1.1000000000000001</v>
      </c>
      <c r="D57" s="5">
        <v>1</v>
      </c>
      <c r="E57" s="5">
        <v>1.1000000000000001</v>
      </c>
      <c r="F57" s="5">
        <v>1.1000000000000001</v>
      </c>
      <c r="G57" s="5">
        <v>1.3</v>
      </c>
      <c r="H57" s="5">
        <v>1.1000000000000001</v>
      </c>
      <c r="I57" s="5">
        <v>1.1000000000000001</v>
      </c>
      <c r="J57" s="5">
        <v>1.1000000000000001</v>
      </c>
      <c r="K57" s="5">
        <v>1</v>
      </c>
      <c r="L57" s="5">
        <v>0.9</v>
      </c>
      <c r="M57" s="5">
        <v>0.9</v>
      </c>
      <c r="N57" s="5">
        <v>0.8</v>
      </c>
    </row>
    <row r="58" spans="1:14" x14ac:dyDescent="0.2">
      <c r="A58" s="1" t="s">
        <v>39</v>
      </c>
      <c r="B58" s="1" t="s">
        <v>27</v>
      </c>
      <c r="C58" s="5">
        <v>1.5</v>
      </c>
      <c r="D58" s="5">
        <v>1.5</v>
      </c>
      <c r="E58" s="5">
        <v>1.5</v>
      </c>
      <c r="F58" s="5">
        <v>1.5</v>
      </c>
      <c r="G58" s="5">
        <v>1.7</v>
      </c>
      <c r="H58" s="5">
        <v>1.6</v>
      </c>
      <c r="I58" s="5">
        <v>1.6</v>
      </c>
      <c r="J58" s="5">
        <v>1.5</v>
      </c>
      <c r="K58" s="5">
        <v>1.5</v>
      </c>
      <c r="L58" s="5">
        <v>1.4</v>
      </c>
      <c r="M58" s="5">
        <v>1.4</v>
      </c>
      <c r="N58" s="5">
        <v>1.4</v>
      </c>
    </row>
    <row r="59" spans="1:14" x14ac:dyDescent="0.2">
      <c r="A59" s="1" t="s">
        <v>39</v>
      </c>
      <c r="B59" s="1" t="s">
        <v>28</v>
      </c>
      <c r="C59" s="5">
        <v>0.5</v>
      </c>
      <c r="D59" s="5">
        <v>0.5</v>
      </c>
      <c r="E59" s="5">
        <v>0.5</v>
      </c>
      <c r="F59" s="5">
        <v>0.5</v>
      </c>
      <c r="G59" s="5">
        <v>0.5</v>
      </c>
      <c r="H59" s="5">
        <v>0.6</v>
      </c>
      <c r="I59" s="5">
        <v>0.5</v>
      </c>
      <c r="J59" s="5">
        <v>0.5</v>
      </c>
      <c r="K59" s="5">
        <v>0.4</v>
      </c>
      <c r="L59" s="5">
        <v>0.5</v>
      </c>
      <c r="M59" s="5">
        <v>0.4</v>
      </c>
      <c r="N59" s="5">
        <v>0.4</v>
      </c>
    </row>
    <row r="60" spans="1:14" x14ac:dyDescent="0.2">
      <c r="A60" s="1" t="s">
        <v>39</v>
      </c>
      <c r="B60" s="1" t="s">
        <v>29</v>
      </c>
      <c r="C60" s="5">
        <v>0.6</v>
      </c>
      <c r="D60" s="5">
        <v>0.7</v>
      </c>
      <c r="E60" s="5">
        <v>0.6</v>
      </c>
      <c r="F60" s="5">
        <v>0.7</v>
      </c>
      <c r="G60" s="5">
        <v>0.7</v>
      </c>
      <c r="H60" s="5">
        <v>0.7</v>
      </c>
      <c r="I60" s="5">
        <v>0.7</v>
      </c>
      <c r="J60" s="5">
        <v>0.6</v>
      </c>
      <c r="K60" s="5">
        <v>0.6</v>
      </c>
      <c r="L60" s="5">
        <v>0.6</v>
      </c>
      <c r="M60" s="5">
        <v>0.6</v>
      </c>
      <c r="N60" s="5">
        <v>0.4</v>
      </c>
    </row>
    <row r="61" spans="1:14" x14ac:dyDescent="0.2">
      <c r="A61" s="1" t="s">
        <v>39</v>
      </c>
      <c r="B61" s="1" t="s">
        <v>30</v>
      </c>
      <c r="C61" s="5">
        <v>0.6</v>
      </c>
      <c r="D61" s="5">
        <v>0.6</v>
      </c>
      <c r="E61" s="5">
        <v>0.6</v>
      </c>
      <c r="F61" s="5">
        <v>0.6</v>
      </c>
      <c r="G61" s="5">
        <v>0.6</v>
      </c>
      <c r="H61" s="5">
        <v>0.7</v>
      </c>
      <c r="I61" s="5">
        <v>0.7</v>
      </c>
      <c r="J61" s="5">
        <v>0.6</v>
      </c>
      <c r="K61" s="5">
        <v>0.6</v>
      </c>
      <c r="L61" s="5">
        <v>0.6</v>
      </c>
      <c r="M61" s="5">
        <v>0.6</v>
      </c>
      <c r="N61" s="5">
        <v>0.6</v>
      </c>
    </row>
    <row r="62" spans="1:14" x14ac:dyDescent="0.2">
      <c r="A62" s="1" t="s">
        <v>39</v>
      </c>
      <c r="B62" s="1" t="s">
        <v>31</v>
      </c>
      <c r="C62" s="5">
        <v>0.3</v>
      </c>
      <c r="D62" s="5">
        <v>0.4</v>
      </c>
      <c r="E62" s="5">
        <v>0.4</v>
      </c>
      <c r="F62" s="5">
        <v>0.5</v>
      </c>
      <c r="G62" s="5">
        <v>0.6</v>
      </c>
      <c r="H62" s="5">
        <v>0.8</v>
      </c>
      <c r="I62" s="5">
        <v>0.9</v>
      </c>
      <c r="J62" s="5">
        <v>0.8</v>
      </c>
      <c r="K62" s="5">
        <v>0.8</v>
      </c>
      <c r="L62" s="5">
        <v>0.8</v>
      </c>
      <c r="M62" s="5">
        <v>1</v>
      </c>
      <c r="N62" s="5">
        <v>0.6</v>
      </c>
    </row>
    <row r="63" spans="1:14" x14ac:dyDescent="0.2">
      <c r="A63" s="1" t="s">
        <v>39</v>
      </c>
      <c r="B63" s="1" t="s">
        <v>32</v>
      </c>
      <c r="C63" s="5">
        <v>0.8</v>
      </c>
      <c r="D63" s="5">
        <v>0.8</v>
      </c>
      <c r="E63" s="5">
        <v>0.7</v>
      </c>
      <c r="F63" s="5">
        <v>0.8</v>
      </c>
      <c r="G63" s="5">
        <v>0.9</v>
      </c>
      <c r="H63" s="5">
        <v>0.7</v>
      </c>
      <c r="I63" s="5">
        <v>0.8</v>
      </c>
      <c r="J63" s="5">
        <v>0.8</v>
      </c>
      <c r="K63" s="5">
        <v>0.8</v>
      </c>
      <c r="L63" s="5">
        <v>1</v>
      </c>
      <c r="M63" s="5">
        <v>1</v>
      </c>
      <c r="N63" s="5">
        <v>0.6</v>
      </c>
    </row>
    <row r="64" spans="1:14" x14ac:dyDescent="0.2">
      <c r="A64" s="1" t="s">
        <v>39</v>
      </c>
      <c r="B64" s="1" t="s">
        <v>33</v>
      </c>
      <c r="C64" s="5">
        <v>0.8</v>
      </c>
      <c r="D64" s="5">
        <v>0.8</v>
      </c>
      <c r="E64" s="5">
        <v>0.7</v>
      </c>
      <c r="F64" s="5">
        <v>0.8</v>
      </c>
      <c r="G64" s="5">
        <v>1</v>
      </c>
      <c r="H64" s="5">
        <v>0.9</v>
      </c>
      <c r="I64" s="5">
        <v>0.8</v>
      </c>
      <c r="J64" s="5">
        <v>0.8</v>
      </c>
      <c r="K64" s="5">
        <v>0.8</v>
      </c>
      <c r="L64" s="5">
        <v>0.8</v>
      </c>
      <c r="M64" s="5">
        <v>1</v>
      </c>
      <c r="N64" s="5">
        <v>0.7</v>
      </c>
    </row>
    <row r="65" spans="1:14" x14ac:dyDescent="0.2">
      <c r="A65" s="1" t="s">
        <v>39</v>
      </c>
      <c r="B65" s="1" t="s">
        <v>34</v>
      </c>
      <c r="C65" s="5">
        <v>0.3</v>
      </c>
      <c r="D65" s="5">
        <v>0.3</v>
      </c>
      <c r="E65" s="5">
        <v>0.3</v>
      </c>
      <c r="F65" s="5">
        <v>0.3</v>
      </c>
      <c r="G65" s="5">
        <v>0.3</v>
      </c>
      <c r="H65" s="5">
        <v>0.3</v>
      </c>
      <c r="I65" s="5">
        <v>0.2</v>
      </c>
      <c r="J65" s="5">
        <v>0.2</v>
      </c>
      <c r="K65" s="5">
        <v>0.3</v>
      </c>
      <c r="L65" s="5">
        <v>0.3</v>
      </c>
      <c r="M65" s="5">
        <v>0.2</v>
      </c>
      <c r="N65" s="5">
        <v>0.2</v>
      </c>
    </row>
    <row r="66" spans="1:14" x14ac:dyDescent="0.2">
      <c r="A66" s="1" t="s">
        <v>39</v>
      </c>
      <c r="B66" s="1" t="s">
        <v>35</v>
      </c>
      <c r="C66" s="5">
        <v>1.4</v>
      </c>
      <c r="D66" s="5">
        <v>0.9</v>
      </c>
      <c r="E66" s="5">
        <v>0.9</v>
      </c>
      <c r="F66" s="5">
        <v>0.9</v>
      </c>
      <c r="G66" s="5">
        <v>1</v>
      </c>
      <c r="H66" s="5">
        <v>1</v>
      </c>
      <c r="I66" s="5">
        <v>0.9</v>
      </c>
      <c r="J66" s="5">
        <v>0.8</v>
      </c>
      <c r="K66" s="5">
        <v>0.8</v>
      </c>
      <c r="L66" s="5">
        <v>0.8</v>
      </c>
      <c r="M66" s="5">
        <v>0.8</v>
      </c>
      <c r="N66" s="5">
        <v>0.7</v>
      </c>
    </row>
    <row r="67" spans="1:14" x14ac:dyDescent="0.2">
      <c r="A67" s="2" t="s">
        <v>39</v>
      </c>
      <c r="B67" s="2" t="s">
        <v>36</v>
      </c>
      <c r="C67" s="6">
        <f>SUM(C46:C66)</f>
        <v>16.3</v>
      </c>
      <c r="D67" s="6">
        <f t="shared" ref="D67:N67" si="1">SUM(D46:D66)</f>
        <v>16.200000000000003</v>
      </c>
      <c r="E67" s="6">
        <f t="shared" si="1"/>
        <v>16.099999999999998</v>
      </c>
      <c r="F67" s="6">
        <f t="shared" si="1"/>
        <v>16.600000000000001</v>
      </c>
      <c r="G67" s="6">
        <f t="shared" si="1"/>
        <v>17.600000000000001</v>
      </c>
      <c r="H67" s="6">
        <f t="shared" si="1"/>
        <v>16.599999999999998</v>
      </c>
      <c r="I67" s="6">
        <f t="shared" si="1"/>
        <v>16.5</v>
      </c>
      <c r="J67" s="6">
        <f t="shared" si="1"/>
        <v>17.400000000000002</v>
      </c>
      <c r="K67" s="6">
        <f t="shared" si="1"/>
        <v>17.200000000000003</v>
      </c>
      <c r="L67" s="6">
        <f t="shared" si="1"/>
        <v>17</v>
      </c>
      <c r="M67" s="6">
        <f t="shared" si="1"/>
        <v>17.100000000000001</v>
      </c>
      <c r="N67" s="6">
        <f t="shared" si="1"/>
        <v>14.599999999999998</v>
      </c>
    </row>
    <row r="68" spans="1:14" x14ac:dyDescent="0.2">
      <c r="A68" s="1" t="s">
        <v>40</v>
      </c>
      <c r="B68" s="2" t="s">
        <v>15</v>
      </c>
      <c r="C68" s="7" t="s">
        <v>41</v>
      </c>
      <c r="D68" s="7" t="s">
        <v>42</v>
      </c>
      <c r="E68" s="7" t="s">
        <v>43</v>
      </c>
      <c r="F68" s="7" t="s">
        <v>44</v>
      </c>
      <c r="G68" s="7" t="s">
        <v>45</v>
      </c>
      <c r="H68" s="7" t="s">
        <v>46</v>
      </c>
      <c r="I68" s="7" t="s">
        <v>47</v>
      </c>
      <c r="J68" s="7" t="s">
        <v>48</v>
      </c>
      <c r="K68" s="7" t="s">
        <v>49</v>
      </c>
      <c r="L68" s="7" t="s">
        <v>45</v>
      </c>
      <c r="M68" s="7" t="s">
        <v>50</v>
      </c>
      <c r="N68" s="7" t="s">
        <v>51</v>
      </c>
    </row>
    <row r="69" spans="1:14" x14ac:dyDescent="0.2">
      <c r="A69" s="1" t="s">
        <v>40</v>
      </c>
      <c r="B69" s="2" t="s">
        <v>16</v>
      </c>
      <c r="C69" s="7" t="s">
        <v>52</v>
      </c>
      <c r="D69" s="7" t="s">
        <v>53</v>
      </c>
      <c r="E69" s="7" t="s">
        <v>54</v>
      </c>
      <c r="F69" s="7" t="s">
        <v>55</v>
      </c>
      <c r="G69" s="7" t="s">
        <v>56</v>
      </c>
      <c r="H69" s="7" t="s">
        <v>57</v>
      </c>
      <c r="I69" s="7" t="s">
        <v>58</v>
      </c>
      <c r="J69" s="7" t="s">
        <v>59</v>
      </c>
      <c r="K69" s="7" t="s">
        <v>60</v>
      </c>
      <c r="L69" s="7" t="s">
        <v>61</v>
      </c>
      <c r="M69" s="7" t="s">
        <v>62</v>
      </c>
      <c r="N69" s="7" t="s">
        <v>63</v>
      </c>
    </row>
    <row r="70" spans="1:14" x14ac:dyDescent="0.2">
      <c r="A70" s="1" t="s">
        <v>40</v>
      </c>
      <c r="B70" s="2" t="s">
        <v>17</v>
      </c>
      <c r="C70" s="7" t="s">
        <v>64</v>
      </c>
      <c r="D70" s="7" t="s">
        <v>65</v>
      </c>
      <c r="E70" s="7" t="s">
        <v>65</v>
      </c>
      <c r="F70" s="7" t="s">
        <v>66</v>
      </c>
      <c r="G70" s="7" t="s">
        <v>67</v>
      </c>
      <c r="H70" s="7" t="s">
        <v>49</v>
      </c>
      <c r="I70" s="7" t="s">
        <v>45</v>
      </c>
      <c r="J70" s="7" t="s">
        <v>47</v>
      </c>
      <c r="K70" s="7" t="s">
        <v>68</v>
      </c>
      <c r="L70" s="7" t="s">
        <v>46</v>
      </c>
      <c r="M70" s="7" t="s">
        <v>69</v>
      </c>
      <c r="N70" s="7" t="s">
        <v>70</v>
      </c>
    </row>
    <row r="71" spans="1:14" x14ac:dyDescent="0.2">
      <c r="A71" s="1" t="s">
        <v>40</v>
      </c>
      <c r="B71" s="2" t="s">
        <v>71</v>
      </c>
      <c r="C71" s="7" t="s">
        <v>72</v>
      </c>
      <c r="D71" s="7" t="s">
        <v>73</v>
      </c>
      <c r="E71" s="7" t="s">
        <v>74</v>
      </c>
      <c r="F71" s="7" t="s">
        <v>75</v>
      </c>
      <c r="G71" s="7" t="s">
        <v>76</v>
      </c>
      <c r="H71" s="7" t="s">
        <v>77</v>
      </c>
      <c r="I71" s="7" t="s">
        <v>78</v>
      </c>
      <c r="J71" s="7" t="s">
        <v>79</v>
      </c>
      <c r="K71" s="7" t="s">
        <v>79</v>
      </c>
      <c r="L71" s="7" t="s">
        <v>80</v>
      </c>
      <c r="M71" s="7">
        <v>3</v>
      </c>
      <c r="N71" s="7" t="s">
        <v>81</v>
      </c>
    </row>
    <row r="72" spans="1:14" x14ac:dyDescent="0.2">
      <c r="A72" s="1" t="s">
        <v>40</v>
      </c>
      <c r="B72" s="2" t="s">
        <v>19</v>
      </c>
      <c r="C72" s="7" t="s">
        <v>68</v>
      </c>
      <c r="D72" s="7" t="s">
        <v>82</v>
      </c>
      <c r="E72" s="7" t="s">
        <v>83</v>
      </c>
      <c r="F72" s="7" t="s">
        <v>84</v>
      </c>
      <c r="G72" s="7" t="s">
        <v>85</v>
      </c>
      <c r="H72" s="7" t="s">
        <v>86</v>
      </c>
      <c r="I72" s="7" t="s">
        <v>87</v>
      </c>
      <c r="J72" s="7" t="s">
        <v>88</v>
      </c>
      <c r="K72" s="7" t="s">
        <v>57</v>
      </c>
      <c r="L72" s="7" t="s">
        <v>89</v>
      </c>
      <c r="M72" s="7" t="s">
        <v>90</v>
      </c>
      <c r="N72" s="7" t="s">
        <v>91</v>
      </c>
    </row>
    <row r="73" spans="1:14" x14ac:dyDescent="0.2">
      <c r="A73" s="1" t="s">
        <v>40</v>
      </c>
      <c r="B73" s="2" t="s">
        <v>20</v>
      </c>
      <c r="C73" s="7" t="s">
        <v>92</v>
      </c>
      <c r="D73" s="7" t="s">
        <v>93</v>
      </c>
      <c r="E73" s="7" t="s">
        <v>53</v>
      </c>
      <c r="F73" s="7" t="s">
        <v>62</v>
      </c>
      <c r="G73" s="7" t="s">
        <v>94</v>
      </c>
      <c r="H73" s="7">
        <v>3</v>
      </c>
      <c r="I73" s="7" t="s">
        <v>95</v>
      </c>
      <c r="J73" s="7" t="s">
        <v>96</v>
      </c>
      <c r="K73" s="7" t="s">
        <v>97</v>
      </c>
      <c r="L73" s="7" t="s">
        <v>98</v>
      </c>
      <c r="M73" s="7" t="s">
        <v>99</v>
      </c>
      <c r="N73" s="7" t="s">
        <v>100</v>
      </c>
    </row>
    <row r="74" spans="1:14" x14ac:dyDescent="0.2">
      <c r="A74" s="1" t="s">
        <v>40</v>
      </c>
      <c r="B74" s="2" t="s">
        <v>21</v>
      </c>
      <c r="C74" s="7" t="s">
        <v>59</v>
      </c>
      <c r="D74" s="7" t="s">
        <v>101</v>
      </c>
      <c r="E74" s="7" t="s">
        <v>102</v>
      </c>
      <c r="F74" s="7" t="s">
        <v>103</v>
      </c>
      <c r="G74" s="7" t="s">
        <v>104</v>
      </c>
      <c r="H74" s="7" t="s">
        <v>96</v>
      </c>
      <c r="I74" s="7" t="s">
        <v>105</v>
      </c>
      <c r="J74" s="7" t="s">
        <v>106</v>
      </c>
      <c r="K74" s="7" t="s">
        <v>107</v>
      </c>
      <c r="L74" s="7" t="s">
        <v>108</v>
      </c>
      <c r="M74" s="7" t="s">
        <v>97</v>
      </c>
      <c r="N74" s="7" t="s">
        <v>109</v>
      </c>
    </row>
    <row r="75" spans="1:14" x14ac:dyDescent="0.2">
      <c r="A75" s="1" t="s">
        <v>40</v>
      </c>
      <c r="B75" s="2" t="s">
        <v>22</v>
      </c>
      <c r="C75" s="7" t="s">
        <v>110</v>
      </c>
      <c r="D75" s="7" t="s">
        <v>74</v>
      </c>
      <c r="E75" s="7" t="s">
        <v>111</v>
      </c>
      <c r="F75" s="7" t="s">
        <v>112</v>
      </c>
      <c r="G75" s="7" t="s">
        <v>110</v>
      </c>
      <c r="H75" s="7" t="s">
        <v>113</v>
      </c>
      <c r="I75" s="7" t="s">
        <v>114</v>
      </c>
      <c r="J75" s="7" t="s">
        <v>114</v>
      </c>
      <c r="K75" s="7" t="s">
        <v>115</v>
      </c>
      <c r="L75" s="7" t="s">
        <v>116</v>
      </c>
      <c r="M75" s="7" t="s">
        <v>117</v>
      </c>
      <c r="N75" s="7" t="s">
        <v>104</v>
      </c>
    </row>
    <row r="76" spans="1:14" x14ac:dyDescent="0.2">
      <c r="A76" s="1" t="s">
        <v>40</v>
      </c>
      <c r="B76" s="2" t="s">
        <v>23</v>
      </c>
      <c r="C76" s="7" t="s">
        <v>118</v>
      </c>
      <c r="D76" s="7" t="s">
        <v>119</v>
      </c>
      <c r="E76" s="7" t="s">
        <v>56</v>
      </c>
      <c r="F76" s="7" t="s">
        <v>113</v>
      </c>
      <c r="G76" s="7" t="s">
        <v>120</v>
      </c>
      <c r="H76" s="7" t="s">
        <v>121</v>
      </c>
      <c r="I76" s="7" t="s">
        <v>122</v>
      </c>
      <c r="J76" s="7" t="s">
        <v>123</v>
      </c>
      <c r="K76" s="7" t="s">
        <v>124</v>
      </c>
      <c r="L76" s="7" t="s">
        <v>124</v>
      </c>
      <c r="M76" s="7" t="s">
        <v>125</v>
      </c>
      <c r="N76" s="7" t="s">
        <v>126</v>
      </c>
    </row>
    <row r="77" spans="1:14" x14ac:dyDescent="0.2">
      <c r="A77" s="1" t="s">
        <v>40</v>
      </c>
      <c r="B77" s="2" t="s">
        <v>24</v>
      </c>
      <c r="C77" s="7" t="s">
        <v>76</v>
      </c>
      <c r="D77" s="7" t="s">
        <v>112</v>
      </c>
      <c r="E77" s="7" t="s">
        <v>127</v>
      </c>
      <c r="F77" s="7" t="s">
        <v>128</v>
      </c>
      <c r="G77" s="7" t="s">
        <v>96</v>
      </c>
      <c r="H77" s="7" t="s">
        <v>129</v>
      </c>
      <c r="I77" s="7" t="s">
        <v>114</v>
      </c>
      <c r="J77" s="7" t="s">
        <v>79</v>
      </c>
      <c r="K77" s="7" t="s">
        <v>130</v>
      </c>
      <c r="L77" s="7" t="s">
        <v>131</v>
      </c>
      <c r="M77" s="7" t="s">
        <v>132</v>
      </c>
      <c r="N77" s="7" t="s">
        <v>133</v>
      </c>
    </row>
    <row r="78" spans="1:14" x14ac:dyDescent="0.2">
      <c r="A78" s="1" t="s">
        <v>40</v>
      </c>
      <c r="B78" s="2" t="s">
        <v>25</v>
      </c>
      <c r="C78" s="7" t="s">
        <v>134</v>
      </c>
      <c r="D78" s="7" t="s">
        <v>135</v>
      </c>
      <c r="E78" s="7" t="s">
        <v>115</v>
      </c>
      <c r="F78" s="7" t="s">
        <v>115</v>
      </c>
      <c r="G78" s="7" t="s">
        <v>136</v>
      </c>
      <c r="H78" s="7" t="s">
        <v>116</v>
      </c>
      <c r="I78" s="7" t="s">
        <v>137</v>
      </c>
      <c r="J78" s="7" t="s">
        <v>78</v>
      </c>
      <c r="K78" s="7" t="s">
        <v>81</v>
      </c>
      <c r="L78" s="7" t="s">
        <v>101</v>
      </c>
      <c r="M78" s="7" t="s">
        <v>138</v>
      </c>
      <c r="N78" s="7" t="s">
        <v>139</v>
      </c>
    </row>
    <row r="79" spans="1:14" x14ac:dyDescent="0.2">
      <c r="A79" s="1" t="s">
        <v>40</v>
      </c>
      <c r="B79" s="2" t="s">
        <v>26</v>
      </c>
      <c r="C79" s="7" t="s">
        <v>140</v>
      </c>
      <c r="D79" s="7" t="s">
        <v>141</v>
      </c>
      <c r="E79" s="7" t="s">
        <v>142</v>
      </c>
      <c r="F79" s="7" t="s">
        <v>143</v>
      </c>
      <c r="G79" s="7" t="s">
        <v>144</v>
      </c>
      <c r="H79" s="7" t="s">
        <v>145</v>
      </c>
      <c r="I79" s="7" t="s">
        <v>146</v>
      </c>
      <c r="J79" s="7" t="s">
        <v>147</v>
      </c>
      <c r="K79" s="7" t="s">
        <v>148</v>
      </c>
      <c r="L79" s="7" t="s">
        <v>149</v>
      </c>
      <c r="M79" s="7" t="s">
        <v>150</v>
      </c>
      <c r="N79" s="7" t="s">
        <v>151</v>
      </c>
    </row>
    <row r="80" spans="1:14" x14ac:dyDescent="0.2">
      <c r="A80" s="1" t="s">
        <v>40</v>
      </c>
      <c r="B80" s="2" t="s">
        <v>27</v>
      </c>
      <c r="C80" s="7" t="s">
        <v>152</v>
      </c>
      <c r="D80" s="7" t="s">
        <v>153</v>
      </c>
      <c r="E80" s="7" t="s">
        <v>154</v>
      </c>
      <c r="F80" s="7" t="s">
        <v>47</v>
      </c>
      <c r="G80" s="7" t="s">
        <v>155</v>
      </c>
      <c r="H80" s="7" t="s">
        <v>156</v>
      </c>
      <c r="I80" s="7" t="s">
        <v>157</v>
      </c>
      <c r="J80" s="7" t="s">
        <v>158</v>
      </c>
      <c r="K80" s="7" t="s">
        <v>86</v>
      </c>
      <c r="L80" s="7" t="s">
        <v>159</v>
      </c>
      <c r="M80" s="7" t="s">
        <v>160</v>
      </c>
      <c r="N80" s="7" t="s">
        <v>81</v>
      </c>
    </row>
    <row r="81" spans="1:14" x14ac:dyDescent="0.2">
      <c r="A81" s="1" t="s">
        <v>40</v>
      </c>
      <c r="B81" s="2" t="s">
        <v>28</v>
      </c>
      <c r="C81" s="7" t="s">
        <v>161</v>
      </c>
      <c r="D81" s="7" t="s">
        <v>162</v>
      </c>
      <c r="E81" s="7" t="s">
        <v>162</v>
      </c>
      <c r="F81" s="7" t="s">
        <v>163</v>
      </c>
      <c r="G81" s="7" t="s">
        <v>52</v>
      </c>
      <c r="H81" s="7" t="s">
        <v>55</v>
      </c>
      <c r="I81" s="7" t="s">
        <v>164</v>
      </c>
      <c r="J81" s="7" t="s">
        <v>165</v>
      </c>
      <c r="K81" s="7" t="s">
        <v>53</v>
      </c>
      <c r="L81" s="7" t="s">
        <v>166</v>
      </c>
      <c r="M81" s="7" t="s">
        <v>167</v>
      </c>
      <c r="N81" s="7" t="s">
        <v>55</v>
      </c>
    </row>
    <row r="82" spans="1:14" x14ac:dyDescent="0.2">
      <c r="A82" s="1" t="s">
        <v>40</v>
      </c>
      <c r="B82" s="2" t="s">
        <v>29</v>
      </c>
      <c r="C82" s="7" t="s">
        <v>168</v>
      </c>
      <c r="D82" s="7" t="s">
        <v>169</v>
      </c>
      <c r="E82" s="7" t="s">
        <v>170</v>
      </c>
      <c r="F82" s="7" t="s">
        <v>171</v>
      </c>
      <c r="G82" s="7" t="s">
        <v>135</v>
      </c>
      <c r="H82" s="7" t="s">
        <v>172</v>
      </c>
      <c r="I82" s="7" t="s">
        <v>173</v>
      </c>
      <c r="J82" s="7" t="s">
        <v>174</v>
      </c>
      <c r="K82" s="7" t="s">
        <v>175</v>
      </c>
      <c r="L82" s="7" t="s">
        <v>96</v>
      </c>
      <c r="M82" s="7" t="s">
        <v>169</v>
      </c>
      <c r="N82" s="7" t="s">
        <v>126</v>
      </c>
    </row>
    <row r="83" spans="1:14" x14ac:dyDescent="0.2">
      <c r="A83" s="1" t="s">
        <v>40</v>
      </c>
      <c r="B83" s="2" t="s">
        <v>30</v>
      </c>
      <c r="C83" s="7" t="s">
        <v>176</v>
      </c>
      <c r="D83" s="7" t="s">
        <v>100</v>
      </c>
      <c r="E83" s="7" t="s">
        <v>124</v>
      </c>
      <c r="F83" s="7" t="s">
        <v>177</v>
      </c>
      <c r="G83" s="7" t="s">
        <v>178</v>
      </c>
      <c r="H83" s="7" t="s">
        <v>129</v>
      </c>
      <c r="I83" s="7" t="s">
        <v>179</v>
      </c>
      <c r="J83" s="7" t="s">
        <v>180</v>
      </c>
      <c r="K83" s="7" t="s">
        <v>181</v>
      </c>
      <c r="L83" s="7" t="s">
        <v>180</v>
      </c>
      <c r="M83" s="7" t="s">
        <v>97</v>
      </c>
      <c r="N83" s="7" t="s">
        <v>182</v>
      </c>
    </row>
    <row r="84" spans="1:14" x14ac:dyDescent="0.2">
      <c r="A84" s="1" t="s">
        <v>40</v>
      </c>
      <c r="B84" s="2" t="s">
        <v>31</v>
      </c>
      <c r="C84" s="7" t="s">
        <v>183</v>
      </c>
      <c r="D84" s="7" t="s">
        <v>184</v>
      </c>
      <c r="E84" s="7" t="s">
        <v>185</v>
      </c>
      <c r="F84" s="7" t="s">
        <v>186</v>
      </c>
      <c r="G84" s="7" t="s">
        <v>187</v>
      </c>
      <c r="H84" s="7" t="s">
        <v>188</v>
      </c>
      <c r="I84" s="7" t="s">
        <v>189</v>
      </c>
      <c r="J84" s="7" t="s">
        <v>188</v>
      </c>
      <c r="K84" s="7" t="s">
        <v>190</v>
      </c>
      <c r="L84" s="7" t="s">
        <v>191</v>
      </c>
      <c r="M84" s="7" t="s">
        <v>192</v>
      </c>
      <c r="N84" s="7" t="s">
        <v>193</v>
      </c>
    </row>
    <row r="85" spans="1:14" x14ac:dyDescent="0.2">
      <c r="A85" s="1" t="s">
        <v>40</v>
      </c>
      <c r="B85" s="2" t="s">
        <v>32</v>
      </c>
      <c r="C85" s="7" t="s">
        <v>75</v>
      </c>
      <c r="D85" s="7" t="s">
        <v>112</v>
      </c>
      <c r="E85" s="7" t="s">
        <v>92</v>
      </c>
      <c r="F85" s="7" t="s">
        <v>56</v>
      </c>
      <c r="G85" s="7" t="s">
        <v>194</v>
      </c>
      <c r="H85" s="7" t="s">
        <v>137</v>
      </c>
      <c r="I85" s="7" t="s">
        <v>122</v>
      </c>
      <c r="J85" s="7" t="s">
        <v>195</v>
      </c>
      <c r="K85" s="7" t="s">
        <v>196</v>
      </c>
      <c r="L85" s="7" t="s">
        <v>171</v>
      </c>
      <c r="M85" s="7" t="s">
        <v>114</v>
      </c>
      <c r="N85" s="7" t="s">
        <v>197</v>
      </c>
    </row>
    <row r="86" spans="1:14" x14ac:dyDescent="0.2">
      <c r="A86" s="1" t="s">
        <v>40</v>
      </c>
      <c r="B86" s="2" t="s">
        <v>33</v>
      </c>
      <c r="C86" s="7" t="s">
        <v>198</v>
      </c>
      <c r="D86" s="7" t="s">
        <v>136</v>
      </c>
      <c r="E86" s="7" t="s">
        <v>81</v>
      </c>
      <c r="F86" s="7" t="s">
        <v>199</v>
      </c>
      <c r="G86" s="7" t="s">
        <v>200</v>
      </c>
      <c r="H86" s="7" t="s">
        <v>174</v>
      </c>
      <c r="I86" s="7" t="s">
        <v>75</v>
      </c>
      <c r="J86" s="7" t="s">
        <v>182</v>
      </c>
      <c r="K86" s="7" t="s">
        <v>200</v>
      </c>
      <c r="L86" s="7" t="s">
        <v>134</v>
      </c>
      <c r="M86" s="7" t="s">
        <v>134</v>
      </c>
      <c r="N86" s="7" t="s">
        <v>175</v>
      </c>
    </row>
    <row r="87" spans="1:14" x14ac:dyDescent="0.2">
      <c r="A87" s="1" t="s">
        <v>40</v>
      </c>
      <c r="B87" s="2" t="s">
        <v>34</v>
      </c>
      <c r="C87" s="7" t="s">
        <v>201</v>
      </c>
      <c r="D87" s="7" t="s">
        <v>202</v>
      </c>
      <c r="E87" s="7" t="s">
        <v>67</v>
      </c>
      <c r="F87" s="7" t="s">
        <v>203</v>
      </c>
      <c r="G87" s="7" t="s">
        <v>53</v>
      </c>
      <c r="H87" s="7" t="s">
        <v>51</v>
      </c>
      <c r="I87" s="7" t="s">
        <v>159</v>
      </c>
      <c r="J87" s="7" t="s">
        <v>131</v>
      </c>
      <c r="K87" s="7" t="s">
        <v>157</v>
      </c>
      <c r="L87" s="7" t="s">
        <v>86</v>
      </c>
      <c r="M87" s="7" t="s">
        <v>204</v>
      </c>
      <c r="N87" s="7" t="s">
        <v>51</v>
      </c>
    </row>
    <row r="88" spans="1:14" x14ac:dyDescent="0.2">
      <c r="A88" s="1" t="s">
        <v>40</v>
      </c>
      <c r="B88" s="2" t="s">
        <v>35</v>
      </c>
      <c r="C88" s="7" t="s">
        <v>205</v>
      </c>
      <c r="D88" s="7" t="s">
        <v>206</v>
      </c>
      <c r="E88" s="7" t="s">
        <v>204</v>
      </c>
      <c r="F88" s="7" t="s">
        <v>207</v>
      </c>
      <c r="G88" s="7" t="s">
        <v>102</v>
      </c>
      <c r="H88" s="7" t="s">
        <v>74</v>
      </c>
      <c r="I88" s="7" t="s">
        <v>72</v>
      </c>
      <c r="J88" s="7" t="s">
        <v>208</v>
      </c>
      <c r="K88" s="7" t="s">
        <v>208</v>
      </c>
      <c r="L88" s="7" t="s">
        <v>172</v>
      </c>
      <c r="M88" s="7" t="s">
        <v>171</v>
      </c>
      <c r="N88" s="7" t="s">
        <v>174</v>
      </c>
    </row>
    <row r="89" spans="1:14" x14ac:dyDescent="0.2">
      <c r="C89">
        <f>SUM(C68:C88)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2019-06-18T09:26:40Z</dcterms:created>
  <dcterms:modified xsi:type="dcterms:W3CDTF">2019-06-18T09:33:06Z</dcterms:modified>
</cp:coreProperties>
</file>