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\Desktop\AI projects\machine hack\Participants_Data_Used_Cars\"/>
    </mc:Choice>
  </mc:AlternateContent>
  <xr:revisionPtr revIDLastSave="0" documentId="13_ncr:1_{846F66B7-AD92-4AED-B8E1-72A92CE9C12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Sheet1!$A$1:$L$1235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234" i="2" l="1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1" i="2"/>
  <c r="N2" i="2" l="1"/>
  <c r="N37" i="2"/>
  <c r="N33" i="2"/>
  <c r="N29" i="2"/>
  <c r="N25" i="2"/>
  <c r="N21" i="2"/>
  <c r="N17" i="2"/>
  <c r="N13" i="2"/>
  <c r="N9" i="2"/>
  <c r="N5" i="2"/>
  <c r="N1" i="2"/>
  <c r="N36" i="2"/>
  <c r="N32" i="2"/>
  <c r="N28" i="2"/>
  <c r="N24" i="2"/>
  <c r="N20" i="2"/>
  <c r="N16" i="2"/>
  <c r="N12" i="2"/>
  <c r="N8" i="2"/>
  <c r="N4" i="2"/>
  <c r="N39" i="2"/>
  <c r="N35" i="2"/>
  <c r="N31" i="2"/>
  <c r="N27" i="2"/>
  <c r="N23" i="2"/>
  <c r="N19" i="2"/>
  <c r="N15" i="2"/>
  <c r="N11" i="2"/>
  <c r="N7" i="2"/>
  <c r="N3" i="2"/>
  <c r="N38" i="2"/>
  <c r="N34" i="2"/>
  <c r="N30" i="2"/>
  <c r="N26" i="2"/>
  <c r="N22" i="2"/>
  <c r="N18" i="2"/>
  <c r="N14" i="2"/>
  <c r="N10" i="2"/>
  <c r="N6" i="2"/>
</calcChain>
</file>

<file path=xl/sharedStrings.xml><?xml version="1.0" encoding="utf-8"?>
<sst xmlns="http://schemas.openxmlformats.org/spreadsheetml/2006/main" count="10504" uniqueCount="1617">
  <si>
    <t>Name</t>
  </si>
  <si>
    <t>Location</t>
  </si>
  <si>
    <t>Year</t>
  </si>
  <si>
    <t>Kilometers_Driven</t>
  </si>
  <si>
    <t>Fuel_Type</t>
  </si>
  <si>
    <t>Transmission</t>
  </si>
  <si>
    <t>Owner_Type</t>
  </si>
  <si>
    <t>Mileage</t>
  </si>
  <si>
    <t>Engine</t>
  </si>
  <si>
    <t>Power</t>
  </si>
  <si>
    <t>Seats</t>
  </si>
  <si>
    <t>New_Price</t>
  </si>
  <si>
    <t>Maruti Alto K10 LXI CNG</t>
  </si>
  <si>
    <t>Maruti Alto 800 2016-2019 LXI</t>
  </si>
  <si>
    <t>Toyota Innova Crysta Touring Sport 2.4 MT</t>
  </si>
  <si>
    <t>Toyota Etios Liva GD</t>
  </si>
  <si>
    <t>Hyundai i20 Magna</t>
  </si>
  <si>
    <t>Mahindra XUV500 W8 2WD</t>
  </si>
  <si>
    <t>Toyota Fortuner 4x2 AT TRD Sportivo</t>
  </si>
  <si>
    <t>Hyundai EON Era Plus</t>
  </si>
  <si>
    <t>Honda City 1.5 S MT</t>
  </si>
  <si>
    <t>Mahindra XUV500 W6 2WD</t>
  </si>
  <si>
    <t>Audi Q5 2008-2012 2.0 TDI</t>
  </si>
  <si>
    <t>Hyundai Grand i10 Magna</t>
  </si>
  <si>
    <t>Toyota Corolla H5</t>
  </si>
  <si>
    <t>Maruti Swift Vdi BSIII</t>
  </si>
  <si>
    <t>Nissan Terrano XL</t>
  </si>
  <si>
    <t>BMW X1 sDrive20d</t>
  </si>
  <si>
    <t>BMW 3 Series GT 320d Luxury Line</t>
  </si>
  <si>
    <t>Ford Ikon 1.4 TDCi DuraTorq</t>
  </si>
  <si>
    <t>Maruti Swift AMT ZXI</t>
  </si>
  <si>
    <t>Maruti Swift Dzire VXi</t>
  </si>
  <si>
    <t>Maruti Ritz LDi</t>
  </si>
  <si>
    <t>Nissan Micra XV</t>
  </si>
  <si>
    <t>Skoda Laura 1.8 TSI Ambition</t>
  </si>
  <si>
    <t>Honda Civic 2010-2013 1.8 S MT Inspire</t>
  </si>
  <si>
    <t>Ford Ikon 1.3 Flair</t>
  </si>
  <si>
    <t>Maruti Alto LX</t>
  </si>
  <si>
    <t>Honda Jazz 1.5 V i DTEC</t>
  </si>
  <si>
    <t>Skoda Rapid 1.5 TDI AT Ambition</t>
  </si>
  <si>
    <t>Hyundai i20 1.2 Sportz</t>
  </si>
  <si>
    <t>Toyota Etios Cross 1.4L VD</t>
  </si>
  <si>
    <t>Volkswagen Polo GT TDI</t>
  </si>
  <si>
    <t>Hyundai i10 Era 1.1 iTech SE</t>
  </si>
  <si>
    <t>Mitsubishi Pajero 2.8 SFX</t>
  </si>
  <si>
    <t>Maruti Swift Dzire Tour LDI</t>
  </si>
  <si>
    <t>Maruti Swift Dzire VXI</t>
  </si>
  <si>
    <t>Skoda Rapid 1.6 MPI AT Style</t>
  </si>
  <si>
    <t>Hyundai Creta 1.6 SX Plus Dual Tone Petrol</t>
  </si>
  <si>
    <t>Toyota Innova 2.5 G (Diesel) 7 Seater BS IV</t>
  </si>
  <si>
    <t>BMW 5 Series 520d Luxury Line</t>
  </si>
  <si>
    <t>Maruti Baleno Alpha 1.3</t>
  </si>
  <si>
    <t>Audi A4 2.0 TDI 177 Bhp Technology Edition</t>
  </si>
  <si>
    <t>Audi A4 2.0 TDI Multitronic</t>
  </si>
  <si>
    <t>Skoda Rapid 1.6 MPI Ambition</t>
  </si>
  <si>
    <t>Maruti Ertiga SHVS VDI</t>
  </si>
  <si>
    <t>Maruti Ciaz 1.4 Zeta</t>
  </si>
  <si>
    <t>Maruti Ciaz ZXi</t>
  </si>
  <si>
    <t>Mercedes-Benz A Class A200 CDI Sport</t>
  </si>
  <si>
    <t>Toyota Innova 2.5 ZX Diesel 7 Seater</t>
  </si>
  <si>
    <t>BMW 3 Series 320d Prestige</t>
  </si>
  <si>
    <t>Ford Ecosport 1.5 DV5 MT Titanium</t>
  </si>
  <si>
    <t>Ford Endeavour 3.0L 4X4 AT</t>
  </si>
  <si>
    <t>Audi Q5 2.0 TDI</t>
  </si>
  <si>
    <t>Hyundai Verna 1.6 SX VTVT</t>
  </si>
  <si>
    <t>Mahindra XUV500 W8 4WD</t>
  </si>
  <si>
    <t>Maruti Vitara Brezza ZDi</t>
  </si>
  <si>
    <t>Toyota Etios Liva 1.4 VXD</t>
  </si>
  <si>
    <t>Tata Indigo CS LX (TDI) BS III</t>
  </si>
  <si>
    <t>Honda City ZX GXi</t>
  </si>
  <si>
    <t>Toyota Corolla Altis G</t>
  </si>
  <si>
    <t>Hyundai Grand i10 Asta</t>
  </si>
  <si>
    <t>Hyundai i20 Sportz 1.2</t>
  </si>
  <si>
    <t>Volkswagen Polo 1.5 TDI Comfortline</t>
  </si>
  <si>
    <t>Maruti Celerio X VXI Option</t>
  </si>
  <si>
    <t>Chevrolet Sail Hatchback 1.2</t>
  </si>
  <si>
    <t>Mahindra Scorpio VLX Special Edition BS-IV</t>
  </si>
  <si>
    <t>Volkswagen Ameo 1.5 TDI Comfortline</t>
  </si>
  <si>
    <t>Maruti Wagon R LXI</t>
  </si>
  <si>
    <t>Honda Brio S Option MT</t>
  </si>
  <si>
    <t>Maruti Ertiga VXI</t>
  </si>
  <si>
    <t>Hyundai Santro Xing GL</t>
  </si>
  <si>
    <t>Ford Figo Aspire 1.2 Ti-VCT Titanium</t>
  </si>
  <si>
    <t>Tata Tiago AMT 1.2 Revotron XTA</t>
  </si>
  <si>
    <t>Hyundai Santro Xing XL</t>
  </si>
  <si>
    <t>Chevrolet Beat LT</t>
  </si>
  <si>
    <t>Nissan Micra Diesel XV</t>
  </si>
  <si>
    <t>Toyota Innova 2.5 GX (Diesel) 8 Seater</t>
  </si>
  <si>
    <t>Hyundai Xcent 1.2 VTVT E</t>
  </si>
  <si>
    <t>Maruti Ciaz VXi</t>
  </si>
  <si>
    <t>BMW 5 Series 2013-2017 520d Luxury Line</t>
  </si>
  <si>
    <t>Toyota Camry Hybrid 2.5</t>
  </si>
  <si>
    <t>Toyota Corolla Altis D-4D G</t>
  </si>
  <si>
    <t>Hyundai Verna 1.6 SX CRDi (O)</t>
  </si>
  <si>
    <t>Volkswagen Vento 1.5 TDI Highline AT</t>
  </si>
  <si>
    <t>Nissan Teana XL</t>
  </si>
  <si>
    <t>Hyundai i20 1.2 Sportz Option</t>
  </si>
  <si>
    <t>Tata Manza Club Class Safire90 LX</t>
  </si>
  <si>
    <t>Ford Figo Diesel ZXI</t>
  </si>
  <si>
    <t>Hyundai i20 Asta 1.2</t>
  </si>
  <si>
    <t>Ford Fiesta Classic 1.6 SXI Duratec</t>
  </si>
  <si>
    <t>Mercedes-Benz B Class B180 Sports</t>
  </si>
  <si>
    <t>Maruti Swift Dzire VDI</t>
  </si>
  <si>
    <t>Hyundai Santro Xing GLS</t>
  </si>
  <si>
    <t>Maruti Baleno Alpha</t>
  </si>
  <si>
    <t>Honda Accord 2.4 Elegance M/T</t>
  </si>
  <si>
    <t>Nissan Micra XL CVT</t>
  </si>
  <si>
    <t>Maruti Zen Estilo LXI BS IV</t>
  </si>
  <si>
    <t>Hyundai Elantra CRDi SX</t>
  </si>
  <si>
    <t>Tata Indica V2 DiCOR DLG BS-III</t>
  </si>
  <si>
    <t>Tata Nano Lx</t>
  </si>
  <si>
    <t>Honda Amaze S i-Dtech</t>
  </si>
  <si>
    <t>Volkswagen Polo Diesel Highline 1.2L</t>
  </si>
  <si>
    <t>Tata Indica Vista Quadrajet LX</t>
  </si>
  <si>
    <t>Audi Q3 30 TDI S Edition</t>
  </si>
  <si>
    <t>Honda City i DTEC SV</t>
  </si>
  <si>
    <t>Honda Amaze SX i-DTEC</t>
  </si>
  <si>
    <t>Hyundai i20 Asta Option 1.2</t>
  </si>
  <si>
    <t>Honda Brio S MT</t>
  </si>
  <si>
    <t>Mercedes-Benz New C-Class C 250 CDI Avantgarde</t>
  </si>
  <si>
    <t>Volkswagen Polo 1.2 MPI Highline</t>
  </si>
  <si>
    <t>Hyundai i10 Magna AT</t>
  </si>
  <si>
    <t>Hyundai i20 1.2 Magna Executive</t>
  </si>
  <si>
    <t>BMW 5 Series 525d Sedan</t>
  </si>
  <si>
    <t>Maruti Swift Dzire Vdi BSIV</t>
  </si>
  <si>
    <t>Honda BRV i-DTEC V MT</t>
  </si>
  <si>
    <t>Maruti Swift Dzire VDI Optional</t>
  </si>
  <si>
    <t>BMW X3 xDrive20d</t>
  </si>
  <si>
    <t>Chevrolet Beat Diesel LS</t>
  </si>
  <si>
    <t>Audi Q3 30 TDI Premium FWD</t>
  </si>
  <si>
    <t>Mercedes-Benz GL-Class 2007 2012 350 CDI Luxury</t>
  </si>
  <si>
    <t>BMW 3 Series GT 320d Sport Line</t>
  </si>
  <si>
    <t>Hyundai Grand i10 Asta Option</t>
  </si>
  <si>
    <t>Toyota Etios Liva VD</t>
  </si>
  <si>
    <t>Datsun GO T Petrol</t>
  </si>
  <si>
    <t>Maruti Ignis 1.2 Alpha</t>
  </si>
  <si>
    <t>Maruti A-Star Zxi</t>
  </si>
  <si>
    <t>Honda Civic 2010-2013 1.8 V AT Sunroof</t>
  </si>
  <si>
    <t>Maruti Alto 800 LXI</t>
  </si>
  <si>
    <t>Jaguar XE 2.0L Diesel Prestige</t>
  </si>
  <si>
    <t>Hyundai i20 1.4 CRDi Sportz</t>
  </si>
  <si>
    <t>Ford EcoSport 1.0 Ecoboost Titanium Plus</t>
  </si>
  <si>
    <t>Mahindra KUV 100 mFALCON G80 K4 5str</t>
  </si>
  <si>
    <t>Maruti Vitara Brezza VDi Option</t>
  </si>
  <si>
    <t>Volkswagen Vento Diesel Highline</t>
  </si>
  <si>
    <t>Ford Fiesta 1.4 SXI Duratorq</t>
  </si>
  <si>
    <t>Fiat Avventura FIRE Dynamic</t>
  </si>
  <si>
    <t>Honda Civic 2006-2010 1.8 V MT</t>
  </si>
  <si>
    <t>Honda CR-V Diesel</t>
  </si>
  <si>
    <t>Hyundai i10 Magna</t>
  </si>
  <si>
    <t>Volkswagen Ameo 1.5 TDI Highline AT</t>
  </si>
  <si>
    <t>Hyundai Accent CRDi</t>
  </si>
  <si>
    <t>Ford Ecosport 1.5 DV5 MT Titanium Optional</t>
  </si>
  <si>
    <t>Jaguar XF 2.2 Litre Luxury</t>
  </si>
  <si>
    <t>Maruti Baleno Alpha 1.2</t>
  </si>
  <si>
    <t>Hyundai Grand i10 CRDi Magna</t>
  </si>
  <si>
    <t>Hyundai EON Era</t>
  </si>
  <si>
    <t>Mercedes-Benz E-Class 2015-2017 E250 Edition E</t>
  </si>
  <si>
    <t>Mercedes-Benz M-Class ML 350 4Matic</t>
  </si>
  <si>
    <t>Ford EcoSport 1.5 Diesel Titanium</t>
  </si>
  <si>
    <t>Maruti Celerio VXI AT</t>
  </si>
  <si>
    <t>Mahindra Xylo E9</t>
  </si>
  <si>
    <t>Hyundai Creta 1.6 SX Automatic</t>
  </si>
  <si>
    <t>Honda Mobilio V i VTEC</t>
  </si>
  <si>
    <t>Mercedes-Benz GL-Class 350 CDI Blue Efficiency</t>
  </si>
  <si>
    <t>Mercedes-Benz S Class 2005 2013 S 350 L</t>
  </si>
  <si>
    <t>Volkswagen Vento 1.5 TDI Highline</t>
  </si>
  <si>
    <t>Mercedes-Benz E-Class E250 CDI Avantgrade</t>
  </si>
  <si>
    <t>Toyota Etios V</t>
  </si>
  <si>
    <t>Tata Indica Vista Aqua TDI BSIII</t>
  </si>
  <si>
    <t>Volkswagen Passat 1.8 TSI MT</t>
  </si>
  <si>
    <t>Maruti Alto LXi</t>
  </si>
  <si>
    <t>Skoda Laura 1.9 TDI MT Elegance</t>
  </si>
  <si>
    <t>Maruti Wagon R LX</t>
  </si>
  <si>
    <t>Nissan Sunny 2011-2014 Diesel XV</t>
  </si>
  <si>
    <t>Honda Brio VX</t>
  </si>
  <si>
    <t>Hyundai i10 Sportz</t>
  </si>
  <si>
    <t>Mercedes-Benz M-Class ML 250 CDI</t>
  </si>
  <si>
    <t>Volkswagen Vento Petrol Comfortline</t>
  </si>
  <si>
    <t>Honda Mobilio S i DTEC</t>
  </si>
  <si>
    <t>Maruti Alto LXI</t>
  </si>
  <si>
    <t>Honda City ZX VTEC Plus</t>
  </si>
  <si>
    <t>Audi A8 L 3.0 TDI quattro</t>
  </si>
  <si>
    <t>Maruti Swift Dzire VDi</t>
  </si>
  <si>
    <t>Hyundai Verna CRDi ABS</t>
  </si>
  <si>
    <t>Tata Indica DLS</t>
  </si>
  <si>
    <t>Tata Nano XT</t>
  </si>
  <si>
    <t>BMW 7 Series 730Ld DPE Signature</t>
  </si>
  <si>
    <t>Honda Brio 1.2 S MT</t>
  </si>
  <si>
    <t>Hindustan Motors Contessa 2.0 DSL</t>
  </si>
  <si>
    <t>Renault Duster 110PS Diesel RxZ</t>
  </si>
  <si>
    <t>Maruti Dzire ZDI</t>
  </si>
  <si>
    <t>Honda City i VTEC V</t>
  </si>
  <si>
    <t>Jaguar XF Diesel</t>
  </si>
  <si>
    <t>BMW 3 Series 320d Luxury Line</t>
  </si>
  <si>
    <t>BMW 3 Series Luxury Line</t>
  </si>
  <si>
    <t>Mercedes-Benz New C-Class C 220d Avantgarde Edition C</t>
  </si>
  <si>
    <t>Maruti Omni E 8 Str STD</t>
  </si>
  <si>
    <t>Volkswagen Vento Petrol Highline</t>
  </si>
  <si>
    <t>Audi A6 2011-2015 2.0 TDI Premium Plus</t>
  </si>
  <si>
    <t>Fiat Linea Dynamic</t>
  </si>
  <si>
    <t>Hyundai Verna 1.6 SX</t>
  </si>
  <si>
    <t>Hyundai i20 Active 1.2 S</t>
  </si>
  <si>
    <t>Honda Brio V MT</t>
  </si>
  <si>
    <t>Honda Mobilio RS Option i DTEC</t>
  </si>
  <si>
    <t>Mitsubishi Pajero Sport 4X4</t>
  </si>
  <si>
    <t>Tata Manza Club Class Quadrajet90 LS</t>
  </si>
  <si>
    <t>Renault Duster Adventure Edition</t>
  </si>
  <si>
    <t>Hyundai Verna CRDi 1.6 AT SX Plus</t>
  </si>
  <si>
    <t>Maruti Ritz VDi</t>
  </si>
  <si>
    <t>Toyota Innova 2.5 V Diesel 8-seater</t>
  </si>
  <si>
    <t>Tata Sumo EX 10/7 Str BSII</t>
  </si>
  <si>
    <t>Audi Q3 35 TDI Quattro Premium Plus</t>
  </si>
  <si>
    <t>Fiat Grande Punto 1.2 Emotion</t>
  </si>
  <si>
    <t>Hyundai Elantra SX</t>
  </si>
  <si>
    <t>Volkswagen Polo Diesel Trendline 1.2L</t>
  </si>
  <si>
    <t>Toyota Etios Cross 1.2L G</t>
  </si>
  <si>
    <t>Mahindra Scorpio S4 7 Seater</t>
  </si>
  <si>
    <t>Maruti Ciaz VXi Plus</t>
  </si>
  <si>
    <t>Ford Figo Petrol Titanium</t>
  </si>
  <si>
    <t>Mini Cooper S</t>
  </si>
  <si>
    <t>Hyundai Creta 1.6 CRDi SX</t>
  </si>
  <si>
    <t>Mahindra Thar CRDe AC</t>
  </si>
  <si>
    <t>Hyundai i10 Sportz 1.1L</t>
  </si>
  <si>
    <t>Maruti Wagon R LXI DUO BSIII</t>
  </si>
  <si>
    <t>Maruti Baleno Delta CVT</t>
  </si>
  <si>
    <t>Maruti Alto LX BSIII</t>
  </si>
  <si>
    <t>Hyundai Xcent 1.2 Kappa S Option</t>
  </si>
  <si>
    <t>Toyota Corolla Altis Diesel D4DG</t>
  </si>
  <si>
    <t>Volkswagen Polo Petrol Highline 1.2L</t>
  </si>
  <si>
    <t>Hyundai i10 Era</t>
  </si>
  <si>
    <t>Hyundai Grand i10 1.2 Kappa Sportz</t>
  </si>
  <si>
    <t>Hyundai Verna 1.6 SX VTVT (O) AT</t>
  </si>
  <si>
    <t>Ford Fiesta 1.4 SXi TDCi ABS</t>
  </si>
  <si>
    <t>Tata Xenon XT EX 4X2</t>
  </si>
  <si>
    <t>Maruti Alto K10 2010-2014 VXI</t>
  </si>
  <si>
    <t>Audi A6 2011-2015 35 TDI Premium</t>
  </si>
  <si>
    <t>Renault Duster 85PS Diesel RxL Optional</t>
  </si>
  <si>
    <t>Mahindra Thar 4X4</t>
  </si>
  <si>
    <t>Toyota Innova 2.5 GX (Diesel) 7 Seater</t>
  </si>
  <si>
    <t>Chevrolet Aveo 1.6 LT</t>
  </si>
  <si>
    <t>Toyota Etios GD</t>
  </si>
  <si>
    <t>Jaguar XE Portfolio</t>
  </si>
  <si>
    <t>Chevrolet Aveo U-VA 1.2 LS</t>
  </si>
  <si>
    <t>Maruti Swift VDI BSIV</t>
  </si>
  <si>
    <t>Mercedes-Benz E-Class 2009-2013 E250 CDI Avantgarde</t>
  </si>
  <si>
    <t>Hyundai Accent GLE 1</t>
  </si>
  <si>
    <t>Audi A4 New 2.0 TDI Multitronic</t>
  </si>
  <si>
    <t>Chevrolet Tavera LS B3 10 Seats BSIII</t>
  </si>
  <si>
    <t>Mahindra Xylo E8 ABS BS IV</t>
  </si>
  <si>
    <t>Hyundai i20 Active SX Diesel</t>
  </si>
  <si>
    <t>Mercedes-Benz New C-Class 220 CDI AT</t>
  </si>
  <si>
    <t>Skoda Superb Elegance 1.8 TSI AT</t>
  </si>
  <si>
    <t>Skoda Rapid 1.5 TDI Elegance</t>
  </si>
  <si>
    <t>Mercedes-Benz E-Class 2009-2013 E200 CGI Blue Efficiency</t>
  </si>
  <si>
    <t>Maruti 800 AC</t>
  </si>
  <si>
    <t>Maruti Swift LDI</t>
  </si>
  <si>
    <t>Honda BR-V i-DTEC S MT</t>
  </si>
  <si>
    <t>Audi A6 2011-2015 2.0 TDI Technology</t>
  </si>
  <si>
    <t>Toyota Fortuner 3.0 Diesel</t>
  </si>
  <si>
    <t>Toyota Camry MT with Moonroof</t>
  </si>
  <si>
    <t>Maruti Ignis 1.2 Delta</t>
  </si>
  <si>
    <t>Hyundai Verna 1.6 VTVT S</t>
  </si>
  <si>
    <t>Honda City V MT</t>
  </si>
  <si>
    <t>Honda City 1.5 E MT</t>
  </si>
  <si>
    <t>Mahindra Verito 1.5 D4 BSIV</t>
  </si>
  <si>
    <t>Hyundai EON D Lite Plus</t>
  </si>
  <si>
    <t>Toyota Innova 2.5 G (Diesel) 8 Seater</t>
  </si>
  <si>
    <t>Maruti Ertiga VDI</t>
  </si>
  <si>
    <t>Audi Q7 3.0 TDI Quattro Premium Plus</t>
  </si>
  <si>
    <t>Maruti Alto K10 LXI</t>
  </si>
  <si>
    <t>Tata Indica V2 eLX</t>
  </si>
  <si>
    <t>Mercedes-Benz New C-Class C 220 CDI Avantgarde</t>
  </si>
  <si>
    <t>Honda City 1.5 V MT</t>
  </si>
  <si>
    <t>Toyota Innova 2.5 VX (Diesel) 7 Seater</t>
  </si>
  <si>
    <t>Hyundai i20 1.2 Magna</t>
  </si>
  <si>
    <t>Mercedes-Benz E-Class 2009-2013 E250 CDI Blue Efficiency</t>
  </si>
  <si>
    <t>Honda Accord VTi-L (AT)</t>
  </si>
  <si>
    <t>Toyota Innova Crysta 2.4 ZX MT</t>
  </si>
  <si>
    <t>Hyundai i20 Asta Option 1.4 CRDi</t>
  </si>
  <si>
    <t>Mahindra Verito Vibe 1.5 dCi D6</t>
  </si>
  <si>
    <t>Maruti Eeco 5 Seater AC</t>
  </si>
  <si>
    <t>Toyota Corolla Altis 1.8 G</t>
  </si>
  <si>
    <t>Toyota Corolla Altis VL AT</t>
  </si>
  <si>
    <t>Mercedes-Benz A Class A180 Sport</t>
  </si>
  <si>
    <t>Hyundai i20 Asta 1.4 CRDi</t>
  </si>
  <si>
    <t>Honda Accord 2.4 M/T</t>
  </si>
  <si>
    <t>Honda Accord 2.4 AT</t>
  </si>
  <si>
    <t>Mahindra Bolero SLE BSIII</t>
  </si>
  <si>
    <t>Honda Amaze S i-Vtech</t>
  </si>
  <si>
    <t>Volkswagen Jetta 2007-2011 1.6 Trendline</t>
  </si>
  <si>
    <t>Ford Figo Petrol ZXI</t>
  </si>
  <si>
    <t>Toyota Innova 2.5 G (Diesel) 7 Seater</t>
  </si>
  <si>
    <t>Hyundai Elite i20 Asta Option</t>
  </si>
  <si>
    <t>Mahindra KUV 100 mFALCON D75 K2</t>
  </si>
  <si>
    <t>Bentley Flying Spur W12</t>
  </si>
  <si>
    <t>Toyota Fortuner 2.8 2WD MT</t>
  </si>
  <si>
    <t>Tata Indica V2 DLS BSIII</t>
  </si>
  <si>
    <t>Nissan Micra Active XV</t>
  </si>
  <si>
    <t>Hyundai Grand i10 Sportz</t>
  </si>
  <si>
    <t>Tata Tigor 1.2 Revotron XZ Option</t>
  </si>
  <si>
    <t>Honda Accord 2001-2003 2.3 VTI L MT</t>
  </si>
  <si>
    <t>Mahindra Xylo E4</t>
  </si>
  <si>
    <t>Land Rover Freelander 2 S Business Edition</t>
  </si>
  <si>
    <t>Tata Indigo eCS eLX BS IV</t>
  </si>
  <si>
    <t>Fiat Linea Emotion (Diesel)</t>
  </si>
  <si>
    <t>Tata Tiago 1.2 Revotron XZ</t>
  </si>
  <si>
    <t>Volkswagen Polo Diesel Comfortline 1.2L</t>
  </si>
  <si>
    <t>Maruti Wagon R VXI BS IV</t>
  </si>
  <si>
    <t>Hyundai Creta 1.6 CRDi AT SX Plus</t>
  </si>
  <si>
    <t>Audi A4 35 TDI Technology</t>
  </si>
  <si>
    <t>BMW X1 xDrive 20d xLine</t>
  </si>
  <si>
    <t>Ford Endeavour 3.0L AT 4x2</t>
  </si>
  <si>
    <t>Maruti Vitara Brezza LDi</t>
  </si>
  <si>
    <t>Mercedes-Benz New C-Class 200 K AT</t>
  </si>
  <si>
    <t>Volvo XC90 2007-2015 D5 AWD</t>
  </si>
  <si>
    <t>Nissan Teana 230jM</t>
  </si>
  <si>
    <t>Hyundai Santro Xing GLS CNG</t>
  </si>
  <si>
    <t>BMW X6 xDrive30d</t>
  </si>
  <si>
    <t>Tata Indigo CS eVX</t>
  </si>
  <si>
    <t>Audi Q5 30 TDI quattro Premium Plus</t>
  </si>
  <si>
    <t>Hyundai i10 Sportz 1.2</t>
  </si>
  <si>
    <t>Maruti Baleno Delta 1.2</t>
  </si>
  <si>
    <t>Maruti Swift VDI</t>
  </si>
  <si>
    <t>Toyota Land Cruiser Prado VX L</t>
  </si>
  <si>
    <t>Hyundai Tucson 2.0 e-VGT 4WD AT GLS</t>
  </si>
  <si>
    <t>Maruti Baleno Delta</t>
  </si>
  <si>
    <t>Audi A4 2.0 TDI</t>
  </si>
  <si>
    <t>Maruti Dzire AMT ZXI Plus</t>
  </si>
  <si>
    <t>Toyota Innova 2.5 GX 8 STR</t>
  </si>
  <si>
    <t>Maruti Wagon R VXI AMT Opt</t>
  </si>
  <si>
    <t>Skoda Laura L and K MT</t>
  </si>
  <si>
    <t>Maruti Swift LXI Option</t>
  </si>
  <si>
    <t>Maruti Omni MPI CARGO BSIV</t>
  </si>
  <si>
    <t>Honda Amaze S AT i-Vtech</t>
  </si>
  <si>
    <t>Toyota Corolla H2</t>
  </si>
  <si>
    <t>Chevrolet Spark 1.0 LT</t>
  </si>
  <si>
    <t>Audi Q3 2012-2015 2.0 TDI Quattro Premium Plus</t>
  </si>
  <si>
    <t>Chevrolet Cruze LTZ AT</t>
  </si>
  <si>
    <t>Hyundai Xcent 1.2 Kappa AT SX Option</t>
  </si>
  <si>
    <t>Nissan Terrano XV D Pre</t>
  </si>
  <si>
    <t>Ford Ecosport 1.5 DV5 MT Ambiente</t>
  </si>
  <si>
    <t>Land Rover Range Rover HSE</t>
  </si>
  <si>
    <t>Toyota Etios G</t>
  </si>
  <si>
    <t>Volkswagen Polo ALLSTAR 1.2 MPI</t>
  </si>
  <si>
    <t>Toyota Innova 2.5 VX (Diesel) 7 Seater BS IV</t>
  </si>
  <si>
    <t>Hyundai Verna CRDi 1.6 SX Option</t>
  </si>
  <si>
    <t>Land Rover Discovery 4 SDV6 SE</t>
  </si>
  <si>
    <t>Honda City i DTec VX Option BL</t>
  </si>
  <si>
    <t>Nissan Micra XV CVT</t>
  </si>
  <si>
    <t>Hyundai Santro GLS I - Euro II</t>
  </si>
  <si>
    <t>Maruti Vitara Brezza ZDi Plus Dual Tone</t>
  </si>
  <si>
    <t>Honda Accord 2.4 A/T</t>
  </si>
  <si>
    <t>Maruti Swift VDI BSIV W ABS</t>
  </si>
  <si>
    <t>Mercedes-Benz GLC 220d 4MATIC Sport</t>
  </si>
  <si>
    <t>Mahindra Xylo D4 BSIV</t>
  </si>
  <si>
    <t>Datsun GO Plus T Petrol</t>
  </si>
  <si>
    <t>Maruti SX4 VDI</t>
  </si>
  <si>
    <t>Maruti Celerio VXI</t>
  </si>
  <si>
    <t>Volkswagen Vento 1.5 TDI Comfortline AT</t>
  </si>
  <si>
    <t>Ford EcoSport 1.5 TDCi Titanium</t>
  </si>
  <si>
    <t>Hyundai Santro LS zipDrive Euro I</t>
  </si>
  <si>
    <t>Honda Brio VX AT</t>
  </si>
  <si>
    <t>Mitsubishi Pajero Sport 4X2 AT</t>
  </si>
  <si>
    <t>Maruti Swift VDI Optional</t>
  </si>
  <si>
    <t>Hyundai Accent GLE</t>
  </si>
  <si>
    <t>BMW 3 Series 320d Sport</t>
  </si>
  <si>
    <t>Renault KWID Climber 1.0 AMT</t>
  </si>
  <si>
    <t>Mahindra Bolero VLX CRDe</t>
  </si>
  <si>
    <t>Hyundai Creta 1.6 SX Diesel</t>
  </si>
  <si>
    <t>Volkswagen Passat Diesel Highline 2.0 TDI</t>
  </si>
  <si>
    <t>Isuzu MU 7 4x2 HIPACK</t>
  </si>
  <si>
    <t>Mercedes-Benz E-Class 2015-2017 E250 CDI Avantgarde</t>
  </si>
  <si>
    <t>Nissan Sunny 2011-2014 XL</t>
  </si>
  <si>
    <t>Hyundai Elantra GT</t>
  </si>
  <si>
    <t>Honda Accord VTi-L AT</t>
  </si>
  <si>
    <t>Toyota Fortuner 4x4 MT</t>
  </si>
  <si>
    <t>Mini Cooper 3 DOOR D</t>
  </si>
  <si>
    <t>Chevrolet Beat LS</t>
  </si>
  <si>
    <t>Mercedes-Benz B Class B180 Sport</t>
  </si>
  <si>
    <t>Audi Q5 2008-2012 2.0 TFSI Quattro</t>
  </si>
  <si>
    <t>Skoda Laura 1.9 TDI AT Ambiente</t>
  </si>
  <si>
    <t>Hyundai Creta 1.6 CRDi SX Option</t>
  </si>
  <si>
    <t>BMW 7 Series 730Ld</t>
  </si>
  <si>
    <t>Skoda Laura Ambiente 2.0 TDI CR AT</t>
  </si>
  <si>
    <t>Hyundai i20 1.4 CRDi Magna</t>
  </si>
  <si>
    <t>Maruti A-Star AT Vxi Aktiv</t>
  </si>
  <si>
    <t>Hyundai Verna 1.6 VTVT</t>
  </si>
  <si>
    <t>BMW 3 Series 320d</t>
  </si>
  <si>
    <t>Maruti Zen Estilo VXI BSIII</t>
  </si>
  <si>
    <t>Audi Q3 2012-2015 35 TDI Quattro Premium</t>
  </si>
  <si>
    <t>Honda Brio E MT</t>
  </si>
  <si>
    <t>Mahindra Bolero SLX</t>
  </si>
  <si>
    <t>Maruti Celerio ZDi</t>
  </si>
  <si>
    <t>Hyundai Getz GVS</t>
  </si>
  <si>
    <t>Hyundai Xcent 1.2 CRDi SX</t>
  </si>
  <si>
    <t>Ford EcoSport 1.5 Ti VCT AT Titanium</t>
  </si>
  <si>
    <t>BMW 5 Series 530i Sport Line</t>
  </si>
  <si>
    <t>Maruti Wagon R VXI 1.2</t>
  </si>
  <si>
    <t>Chevrolet Optra Magnum 2.0 LT</t>
  </si>
  <si>
    <t>Renault KWID RXL</t>
  </si>
  <si>
    <t>Volkswagen Jetta 2013-2015 2.0L TDI Highline</t>
  </si>
  <si>
    <t>Ford Figo Diesel Titanium</t>
  </si>
  <si>
    <t>Chevrolet Spark 1.0 LS</t>
  </si>
  <si>
    <t>Honda Jazz VX CVT</t>
  </si>
  <si>
    <t>Chevrolet Cruze LTZ</t>
  </si>
  <si>
    <t>Skoda Rapid 1.6 MPI AT Style Plus</t>
  </si>
  <si>
    <t>Maruti Ritz ZXi</t>
  </si>
  <si>
    <t>Honda City 1.5 S AT</t>
  </si>
  <si>
    <t>Tata Indica Vista Aqua 1.2 Safire</t>
  </si>
  <si>
    <t>Toyota Etios Liva Diesel TRD Sportivo</t>
  </si>
  <si>
    <t>Skoda Rapid Ultima 1.6 TDI Ambition Plus</t>
  </si>
  <si>
    <t>Maruti SX4 ZXI AT</t>
  </si>
  <si>
    <t>Hyundai i20 new Sportz AT 1.4</t>
  </si>
  <si>
    <t>Mahindra Scorpio SLX 2.6 Turbo 8 Str</t>
  </si>
  <si>
    <t>Maruti Baleno Zeta 1.2</t>
  </si>
  <si>
    <t>BMW X3 2.5si</t>
  </si>
  <si>
    <t>Hyundai EON 1.0 Kappa Magna Plus</t>
  </si>
  <si>
    <t>Chevrolet Enjoy 1.3 TCDi LTZ 7</t>
  </si>
  <si>
    <t>Hyundai Verna 1.6 CRDi EX AT</t>
  </si>
  <si>
    <t>Honda BRV i-VTEC V CVT</t>
  </si>
  <si>
    <t>Hyundai i10 Magna 1.2</t>
  </si>
  <si>
    <t>Toyota Innova 2.5 G4 Diesel 8-seater</t>
  </si>
  <si>
    <t>Hyundai Verna 1.4 CX</t>
  </si>
  <si>
    <t>Hyundai i20 Sportz AT 1.4</t>
  </si>
  <si>
    <t>Hyundai Verna 1.6 EX VTVT</t>
  </si>
  <si>
    <t>Hyundai i20 Magna Optional 1.2</t>
  </si>
  <si>
    <t>Toyota Innova 2.5 VX (Diesel) 8 Seater</t>
  </si>
  <si>
    <t>Mahindra KUV 100 D75 K8 5Str</t>
  </si>
  <si>
    <t>Honda City i VTEC CVT VX</t>
  </si>
  <si>
    <t>Maruti Alto K10 VXI</t>
  </si>
  <si>
    <t>Maruti Wagon R VXI Minor</t>
  </si>
  <si>
    <t>Mahindra TUV 300 2015-2019 T8</t>
  </si>
  <si>
    <t>Hyundai Santro LS zipPlus</t>
  </si>
  <si>
    <t>Tata New Safari DICOR 2.2 EX 4x2</t>
  </si>
  <si>
    <t>Audi A6 2011-2015 2.0 TDI</t>
  </si>
  <si>
    <t>Nissan Sunny Diesel XV</t>
  </si>
  <si>
    <t>Toyota Innova 2.5 G4 Diesel 7-seater</t>
  </si>
  <si>
    <t>Renault Duster 110PS Diesel RxL</t>
  </si>
  <si>
    <t>Maruti Dzire VXI</t>
  </si>
  <si>
    <t>Jeep Compass 2.0 Limited Option 4X4</t>
  </si>
  <si>
    <t>Ford Fiesta 1.4 SXi TDCi</t>
  </si>
  <si>
    <t>Skoda Superb L&amp;K 2.0 TDI AT</t>
  </si>
  <si>
    <t>Mahindra Xylo E8</t>
  </si>
  <si>
    <t>Hyundai EON 1.0 Era Plus</t>
  </si>
  <si>
    <t>Hyundai Elantra 2.0 SX Option AT</t>
  </si>
  <si>
    <t>Toyota Innova 2.0 V</t>
  </si>
  <si>
    <t>Mahindra Xylo H9</t>
  </si>
  <si>
    <t>Hyundai Verna VTVT 1.6 SX</t>
  </si>
  <si>
    <t>Hyundai Verna 1.6 CRDI</t>
  </si>
  <si>
    <t>Nissan Sunny 2011-2014 Diesel XL</t>
  </si>
  <si>
    <t>Chevrolet Sail Hatchback LS ABS</t>
  </si>
  <si>
    <t>Hyundai Santro Xing GL Plus</t>
  </si>
  <si>
    <t>Nissan Sunny 2011-2014 XL AT Special Edition</t>
  </si>
  <si>
    <t>Honda Brio 1.2 VX MT</t>
  </si>
  <si>
    <t>Honda CR-V 2.4 4WD AT</t>
  </si>
  <si>
    <t>Mercedes-Benz New C-Class C 220 CDI Celebration Edition</t>
  </si>
  <si>
    <t>Ford Ecosport 1.0 Ecoboost Titanium</t>
  </si>
  <si>
    <t>Mercedes-Benz GLE 250d</t>
  </si>
  <si>
    <t>Toyota Fortuner 4x4 MT TRD Sportivo</t>
  </si>
  <si>
    <t>Mercedes-Benz CLA 200 D Sport Edition</t>
  </si>
  <si>
    <t>Honda Jazz 1.2 V CVT i VTEC</t>
  </si>
  <si>
    <t>Toyota Fortuner 4x2 AT</t>
  </si>
  <si>
    <t>Mercedes-Benz E-Class 2009-2013 E350 CDI Avantgarde</t>
  </si>
  <si>
    <t>Mahindra TUV 300 P4</t>
  </si>
  <si>
    <t>Volkswagen Polo 1.5 TDI Highline</t>
  </si>
  <si>
    <t>Maruti Wagon R LXI BS IV</t>
  </si>
  <si>
    <t>Toyota Innova Crysta 2.8 ZX AT</t>
  </si>
  <si>
    <t>Maruti Ritz VDi ABS</t>
  </si>
  <si>
    <t>Honda Jazz 1.2 VX i VTEC</t>
  </si>
  <si>
    <t>BMW 5 Series 520d Sedan</t>
  </si>
  <si>
    <t>Hyundai Creta 1.4 CRDi S Plus</t>
  </si>
  <si>
    <t>Hyundai Getz GLE</t>
  </si>
  <si>
    <t>Hyundai Xcent 1.2 Kappa SX Option</t>
  </si>
  <si>
    <t>Maruti Swift 1.3 VXi</t>
  </si>
  <si>
    <t>Volvo S60 D5 Kinetic</t>
  </si>
  <si>
    <t>Honda Mobilio V i DTEC</t>
  </si>
  <si>
    <t>Renault Captur 1.5 Diesel RXL</t>
  </si>
  <si>
    <t>Hyundai EON Sportz</t>
  </si>
  <si>
    <t>Maruti A-Star AT VXI</t>
  </si>
  <si>
    <t>Audi A3 35 TDI Attraction</t>
  </si>
  <si>
    <t>BMW 5 Series 2013-2017 530d M Sport</t>
  </si>
  <si>
    <t>Chevrolet Enjoy TCDi LS 7 Seater</t>
  </si>
  <si>
    <t>Mahindra Scorpio S10 8 Seater</t>
  </si>
  <si>
    <t>Hyundai i20 2015-2017 1.2 Magna</t>
  </si>
  <si>
    <t>Renault Pulse RxZ</t>
  </si>
  <si>
    <t>Maruti Swift Dzire ZDI</t>
  </si>
  <si>
    <t>Hyundai EON Magna Plus</t>
  </si>
  <si>
    <t>Nissan Micra XL</t>
  </si>
  <si>
    <t>Maruti Swift VXI</t>
  </si>
  <si>
    <t>Skoda Rapid 1.6 TDI Ambition</t>
  </si>
  <si>
    <t>Fiat Punto 1.4 Emotion</t>
  </si>
  <si>
    <t>Honda Jazz 1.5 S i DTEC</t>
  </si>
  <si>
    <t>Volvo XC60 D4 SUMMUM</t>
  </si>
  <si>
    <t>Maruti Ciaz ZDi Plus SHVS</t>
  </si>
  <si>
    <t>Hyundai i20 1.4 CRDi Asta</t>
  </si>
  <si>
    <t>Maruti Omni 5 Seater BSIV</t>
  </si>
  <si>
    <t>Hyundai Verna CRDi SX ABS</t>
  </si>
  <si>
    <t>Maruti Baleno Sigma 1.2</t>
  </si>
  <si>
    <t>BMW X3 xDrive20d Advantage Edition</t>
  </si>
  <si>
    <t>Skoda Superb Style 1.8 TSI AT</t>
  </si>
  <si>
    <t>Renault Duster 85PS Diesel RxL</t>
  </si>
  <si>
    <t>Honda WRV i-DTEC VX</t>
  </si>
  <si>
    <t>Mercedes-Benz E-Class E 220 d</t>
  </si>
  <si>
    <t>Mercedes-Benz S Class 2005 2013 S 350 CDI</t>
  </si>
  <si>
    <t>Hyundai Accent GLX</t>
  </si>
  <si>
    <t>Maruti Swift VXI BSIV</t>
  </si>
  <si>
    <t>Mahindra KUV 100 G80 K4 Plus 5Str</t>
  </si>
  <si>
    <t>Tata Indica Vista Terra 1.2 Safire BS IV</t>
  </si>
  <si>
    <t>Land Rover Discovery Sport TD4 S</t>
  </si>
  <si>
    <t>Volkswagen Vento 1.5 TDI Highline Plus</t>
  </si>
  <si>
    <t>Tata Indica Vista TDI LS</t>
  </si>
  <si>
    <t>Ford Figo Diesel LXI</t>
  </si>
  <si>
    <t>Honda Jazz 1.2 V i VTEC</t>
  </si>
  <si>
    <t>Hyundai Grand i10 1.2 CRDi Magna</t>
  </si>
  <si>
    <t>Skoda Rapid 1.5 TDI Ambition</t>
  </si>
  <si>
    <t>Ford Ecosport 1.5 Ti VCT AT Titanium</t>
  </si>
  <si>
    <t>Hyundai Creta 1.6 SX Automatic Diesel</t>
  </si>
  <si>
    <t>Volkswagen CrossPolo 1.2 TDI</t>
  </si>
  <si>
    <t>Ford Ikon 1.4 ZXi</t>
  </si>
  <si>
    <t>Porsche Cayenne Diesel</t>
  </si>
  <si>
    <t>Honda Amaze E i-Vtech</t>
  </si>
  <si>
    <t>Audi A3 35 TDI Premium Plus</t>
  </si>
  <si>
    <t>Hyundai Verna Transform SX VGT CRDi BS III</t>
  </si>
  <si>
    <t>Ford Ecosport 1.5 DV5 MT Trend</t>
  </si>
  <si>
    <t>Honda Amaze SX i-VTEC</t>
  </si>
  <si>
    <t>Volkswagen Vento 1.5 TDI Highline Plus AT</t>
  </si>
  <si>
    <t>Maruti SX4 S Cross DDiS 200 Zeta</t>
  </si>
  <si>
    <t>Maruti 800 DX</t>
  </si>
  <si>
    <t>Toyota Innova Crysta 2.8 GX AT 8S</t>
  </si>
  <si>
    <t>Maruti Ertiga VXI Petrol</t>
  </si>
  <si>
    <t>Maruti A-Star Vxi</t>
  </si>
  <si>
    <t>Fiat Avventura Urban Cross 1.3 Multijet Emotion</t>
  </si>
  <si>
    <t>Ford Fiesta 1.4 Duratec EXI Limited Edition</t>
  </si>
  <si>
    <t>Hyundai Elantra CRDi SX AT</t>
  </si>
  <si>
    <t>Honda Accord 2.4 Elegance A/T</t>
  </si>
  <si>
    <t>Maruti Wagon R VXI AMT</t>
  </si>
  <si>
    <t>Hyundai i20 1.2 Era</t>
  </si>
  <si>
    <t>Tata Nano Cx BSIV</t>
  </si>
  <si>
    <t>Ford Ecosport 1.5 Ti VCT MT Trend</t>
  </si>
  <si>
    <t>Skoda Octavia Classic 1.9 TDI MT</t>
  </si>
  <si>
    <t>Hyundai i20 Magna 1.2</t>
  </si>
  <si>
    <t>Maruti SX4 Vxi BSIV</t>
  </si>
  <si>
    <t>Maruti Ritz LXi</t>
  </si>
  <si>
    <t>Maruti Alto K10 LXI CNG Optional</t>
  </si>
  <si>
    <t>Hyundai i20 2015-2017 Sportz AT 1.4</t>
  </si>
  <si>
    <t>Toyota Innova Crysta 2.4 G MT 8S</t>
  </si>
  <si>
    <t>Mahindra Quanto C2</t>
  </si>
  <si>
    <t>Skoda Octavia 2.0 TDI MT Style</t>
  </si>
  <si>
    <t>Hyundai Grand i10 AT Asta</t>
  </si>
  <si>
    <t>Hyundai i20 Magna 1.4 CRDi</t>
  </si>
  <si>
    <t>Volvo S80 D5</t>
  </si>
  <si>
    <t>Renault Duster 85PS Diesel RxZ</t>
  </si>
  <si>
    <t>Maruti Swift VXI BSIII</t>
  </si>
  <si>
    <t>Hyundai Creta 1.6 SX Plus Diesel</t>
  </si>
  <si>
    <t>Tata Tiago 1.2 Revotron XT Option</t>
  </si>
  <si>
    <t>Audi A6 35 TDI Matrix</t>
  </si>
  <si>
    <t>Jaguar XF 2.0 Petrol Portfolio</t>
  </si>
  <si>
    <t>Tata Manza Aqua Safire</t>
  </si>
  <si>
    <t>Tata Nano XTA</t>
  </si>
  <si>
    <t>Maruti Wagon R AMT VXI</t>
  </si>
  <si>
    <t>Honda Civic 2010-2013 1.8 V AT</t>
  </si>
  <si>
    <t>BMW 7 Series 2007-2012 730Ld</t>
  </si>
  <si>
    <t>Mahindra XUV500 AT W10 FWD</t>
  </si>
  <si>
    <t>Hyundai Elantra SX AT</t>
  </si>
  <si>
    <t>Honda City i-DTEC SV</t>
  </si>
  <si>
    <t>Volkswagen Polo Petrol Comfortline 1.2L</t>
  </si>
  <si>
    <t>Nissan 370Z AT</t>
  </si>
  <si>
    <t>BMW 6 Series Gran Coupe</t>
  </si>
  <si>
    <t>Hyundai i20 1.4 Sportz</t>
  </si>
  <si>
    <t>Hyundai Sonata Embera 2.0L CRDi MT</t>
  </si>
  <si>
    <t>Audi A6 2011-2015 35 TDI Technology</t>
  </si>
  <si>
    <t>Ford Classic 1.4 Duratorq CLXI</t>
  </si>
  <si>
    <t>Renault Koleos 4X2 MT</t>
  </si>
  <si>
    <t>Land Rover Freelander 2 TD4 SE</t>
  </si>
  <si>
    <t>Honda Amaze E i-DTEC</t>
  </si>
  <si>
    <t>Volvo V40 Cross Country D3</t>
  </si>
  <si>
    <t>Ford Figo 1.2P Titanium MT</t>
  </si>
  <si>
    <t>Maruti Ciaz VDi Option SHVS</t>
  </si>
  <si>
    <t>Tata Indica Vista Terra Quadrajet 1.3L BS IV</t>
  </si>
  <si>
    <t>Hyundai EON Magna</t>
  </si>
  <si>
    <t>Mahindra KUV 100 mFALCON G80 K6 Plus</t>
  </si>
  <si>
    <t>Hyundai i20 1.2 Spotz</t>
  </si>
  <si>
    <t>Mercedes-Benz GLA Class 220 d 4MATIC</t>
  </si>
  <si>
    <t>Maruti Wagon R Stingray LXI</t>
  </si>
  <si>
    <t>Mahindra Bolero Power Plus ZLX</t>
  </si>
  <si>
    <t>Tata Indica Vista Aura 1.3 Quadrajet</t>
  </si>
  <si>
    <t>Hyundai Elite i20 Petrol Sportz</t>
  </si>
  <si>
    <t>Toyota Qualis FS B3</t>
  </si>
  <si>
    <t>Maruti Swift Dzire LXI</t>
  </si>
  <si>
    <t>Fiat Linea Classic 1.3 Multijet</t>
  </si>
  <si>
    <t>Hyundai i20 1.2 Asta</t>
  </si>
  <si>
    <t>Ford Endeavour 2.2 Titanium AT 4X2</t>
  </si>
  <si>
    <t>Mahindra Scorpio VLS 2.2 mHawk</t>
  </si>
  <si>
    <t>Maruti Ciaz VDi</t>
  </si>
  <si>
    <t>Audi A4 35 TDI Premium Plus</t>
  </si>
  <si>
    <t>Ford Freestyle Titanium Plus Diesel</t>
  </si>
  <si>
    <t>Hyundai EON D Lite Plus Option</t>
  </si>
  <si>
    <t>Maruti Wagon R VXI</t>
  </si>
  <si>
    <t>Ford EcoSport 1.5 Ti VCT MT Titanium</t>
  </si>
  <si>
    <t>Renault Duster 110PS Diesel RxZ AMT</t>
  </si>
  <si>
    <t>Maruti Swift VVT ZXI</t>
  </si>
  <si>
    <t>Mahindra Xylo D4</t>
  </si>
  <si>
    <t>Toyota Etios Liva V</t>
  </si>
  <si>
    <t>Honda CR-V 2.4 AT</t>
  </si>
  <si>
    <t>Fiat Punto EVO 1.3 Emotion</t>
  </si>
  <si>
    <t>Fiat Abarth 595 Competizione</t>
  </si>
  <si>
    <t>Ford Ecosport 1.0 Ecoboost Platinum Edition</t>
  </si>
  <si>
    <t>Jaguar XF 3.0 Litre S Premium Luxury</t>
  </si>
  <si>
    <t>Mercedes-Benz M-Class ML 320 CDI</t>
  </si>
  <si>
    <t>Toyota Innova 2.5 V Diesel 7-seater</t>
  </si>
  <si>
    <t>Volkswagen Polo 1.2 MPI Comfortline</t>
  </si>
  <si>
    <t>Hyundai Accent Executive LPG</t>
  </si>
  <si>
    <t>ISUZU D-MAX V-Cross 4X4</t>
  </si>
  <si>
    <t>Honda BR-V i-VTEC VX MT</t>
  </si>
  <si>
    <t>Mercedes-Benz B Class 2012-2015 B200 Sport CDI</t>
  </si>
  <si>
    <t>Maruti Eeco 5 STR With AC Plus HTR CNG</t>
  </si>
  <si>
    <t>Volkswagen Vento 1.6 Trendline</t>
  </si>
  <si>
    <t>Maruti Versa DX2</t>
  </si>
  <si>
    <t>Maruti Swift Dzire 1.2 Lxi BSIV</t>
  </si>
  <si>
    <t>Volkswagen Vento Diesel Trendline</t>
  </si>
  <si>
    <t>Hyundai Elantra 1.6 SX</t>
  </si>
  <si>
    <t>Datsun redi-GO T Option</t>
  </si>
  <si>
    <t>Honda City i DTec SV</t>
  </si>
  <si>
    <t>Mercedes-Benz New C-Class C 250 CDI Elegance</t>
  </si>
  <si>
    <t>Hyundai Sonata Embera 2.4L MT</t>
  </si>
  <si>
    <t>Toyota Etios Liva G</t>
  </si>
  <si>
    <t>Hyundai Verna 1.6 VTVT EX AT</t>
  </si>
  <si>
    <t>Honda Amaze VX CVT i-VTEC</t>
  </si>
  <si>
    <t>Hyundai Sonata Transform 2.4 GDi AT</t>
  </si>
  <si>
    <t>Honda Jazz 2020 Petrol</t>
  </si>
  <si>
    <t>Maruti Alto 800 CNG LXI</t>
  </si>
  <si>
    <t>Mercedes-Benz SLC 43 AMG</t>
  </si>
  <si>
    <t>Toyota Fortuner 4x2 4 Speed AT</t>
  </si>
  <si>
    <t>Mahindra Scorpio VLX 2WD Airbag BSIII</t>
  </si>
  <si>
    <t>Mercedes-Benz GLE 350d</t>
  </si>
  <si>
    <t>BMW 5 Series 2003-2012 520d</t>
  </si>
  <si>
    <t>Maruti SX4 Zxi BSIII</t>
  </si>
  <si>
    <t>Hyundai i20 1.4 Asta AT (O) with Sunroof</t>
  </si>
  <si>
    <t>Hyundai Xcent 1.1 CRDi S</t>
  </si>
  <si>
    <t>Renault Lodgy 110PS RxL</t>
  </si>
  <si>
    <t>Honda City i DTec VX</t>
  </si>
  <si>
    <t>Audi A4 3.0 TDI Quattro Premium</t>
  </si>
  <si>
    <t>Mercedes-Benz E-Class 250 D W 124</t>
  </si>
  <si>
    <t>Toyota Innova 2.5 LE 2014 Diesel 8 Seater</t>
  </si>
  <si>
    <t>Volkswagen Jetta 2007-2011 2.0 TDI Trendline</t>
  </si>
  <si>
    <t>Mahindra Bolero ZLX</t>
  </si>
  <si>
    <t>Hyundai Grand i10 1.2 CRDi Sportz</t>
  </si>
  <si>
    <t>Maruti Baleno Zeta 1.3</t>
  </si>
  <si>
    <t>Mercedes-Benz E-Class E240 V6 AT</t>
  </si>
  <si>
    <t>Nissan Terrano XE 85 PS</t>
  </si>
  <si>
    <t>Mercedes-Benz New C-Class C 200 CGI</t>
  </si>
  <si>
    <t>Honda City 1.5 V MT Sunroof</t>
  </si>
  <si>
    <t>Toyota Innova 2.5 GX (Diesel) 8 Seater BS IV</t>
  </si>
  <si>
    <t>BMW 5 Series 2007-2010 525d Sedan</t>
  </si>
  <si>
    <t>Volkswagen Polo GT TSI</t>
  </si>
  <si>
    <t>Mahindra TUV 300 2015-2019 T8 AMT</t>
  </si>
  <si>
    <t>Mercedes-Benz New C-Class C 220 CDI CLASSIC</t>
  </si>
  <si>
    <t>Maruti Swift Dzire Ldi BSIV</t>
  </si>
  <si>
    <t>Toyota Innova Crysta 2.4 VX MT 8S</t>
  </si>
  <si>
    <t>Maruti SX4 ZDI</t>
  </si>
  <si>
    <t>Hyundai Verna 1.4 CRDi</t>
  </si>
  <si>
    <t>Honda Amaze EX i-Vtech</t>
  </si>
  <si>
    <t>Audi A4 2.0 TDI Premium Sport Limited Edition</t>
  </si>
  <si>
    <t>Tata Tigor 1.2 Revotron XT</t>
  </si>
  <si>
    <t>Hyundai i20 2015-2017 1.4 CRDi Sportz</t>
  </si>
  <si>
    <t>Mercedes-Benz E-Class E250 CDI Launch Edition</t>
  </si>
  <si>
    <t>Ford Fiesta Classic 1.4 Duratorq CLXI</t>
  </si>
  <si>
    <t>Hyundai Creta 1.6 VTVT Base</t>
  </si>
  <si>
    <t>Maruti Ignis 1.2 AMT Delta</t>
  </si>
  <si>
    <t>Honda City i-VTEC CVT ZX</t>
  </si>
  <si>
    <t>Ford Fiesta Classic 1.6 Duratec LXI</t>
  </si>
  <si>
    <t>Toyota Corolla Executive (HE)</t>
  </si>
  <si>
    <t>Maruti Alto LXi BSIII</t>
  </si>
  <si>
    <t>Maruti Ciaz VDi Plus</t>
  </si>
  <si>
    <t>Maruti Ciaz 1.3 Alpha</t>
  </si>
  <si>
    <t>Renault Pulse RxL</t>
  </si>
  <si>
    <t>BMW 6 Series 650i Coupe</t>
  </si>
  <si>
    <t>Tata Indigo eCS LX BSIV</t>
  </si>
  <si>
    <t>Mercedes-Benz A Class A180 CDI</t>
  </si>
  <si>
    <t>Toyota Corolla Altis GL</t>
  </si>
  <si>
    <t>Honda Civic 2006-2010 1.8 (E) MT</t>
  </si>
  <si>
    <t>OpelCorsa 1.4Gsi</t>
  </si>
  <si>
    <t>Hyundai Creta 1.6 VTVT S</t>
  </si>
  <si>
    <t>Volkswagen Ameo 1.5 TDI Highline</t>
  </si>
  <si>
    <t>Hyundai Grand i10 CRDi Sportz</t>
  </si>
  <si>
    <t>Maruti Swift Dzire AMT ZDI</t>
  </si>
  <si>
    <t>Hyundai Grand i10 1.2 Kappa Sportz AT</t>
  </si>
  <si>
    <t>Hyundai Grand i10 1.2 Kappa Magna</t>
  </si>
  <si>
    <t>Maruti Swift VDi BSIII W/ ABS</t>
  </si>
  <si>
    <t>Maruti Ciaz RS ZDi Plus SHVS</t>
  </si>
  <si>
    <t>Volkswagen Vento 1.2 TSI Comfortline AT</t>
  </si>
  <si>
    <t>Skoda Laura Ambition 2.0 TDI CR AT</t>
  </si>
  <si>
    <t>Hyundai Xcent 1.1 CRDi S Celebration Edition</t>
  </si>
  <si>
    <t>Mercedes-Benz New C-Class C 200 CGI Elegance</t>
  </si>
  <si>
    <t>Hyundai Santro Xing XG AT eRLX Euro III</t>
  </si>
  <si>
    <t>Maruti Swift Dzire VXI Optional</t>
  </si>
  <si>
    <t>Audi Q5 3.0 TDI Quattro Technology</t>
  </si>
  <si>
    <t>Mahindra KUV 100 mFALCON D75 K6 5str AW</t>
  </si>
  <si>
    <t>Tata Tiago 1.2 Revotron XT</t>
  </si>
  <si>
    <t>Mahindra Scorpio VLX 2WD BSIII</t>
  </si>
  <si>
    <t>Toyota Innova Crysta 2.8 GX AT</t>
  </si>
  <si>
    <t>Maruti Wagon R VXI BSIII</t>
  </si>
  <si>
    <t>Honda Civic 2006-2010 1.8 MT Sport</t>
  </si>
  <si>
    <t>Mahindra Thar CRDe</t>
  </si>
  <si>
    <t>Tata Zest Revotron 1.2T XE</t>
  </si>
  <si>
    <t>Mahindra Ssangyong Rexton RX7</t>
  </si>
  <si>
    <t>Tata Zest Quadrajet 1.3 75PS XE</t>
  </si>
  <si>
    <t>Chevrolet Enjoy Petrol LTZ 7 Seater</t>
  </si>
  <si>
    <t>Skoda Superb Elegance 2.0 TDI CR AT</t>
  </si>
  <si>
    <t>Hyundai i20 2015-2017 Magna Optional 1.4 CRDi</t>
  </si>
  <si>
    <t>Mahindra Scorpio S6 Plus 7 Seater</t>
  </si>
  <si>
    <t>Mercedes-Benz CLA 45 AMG</t>
  </si>
  <si>
    <t>Toyota Camry 2.5 G</t>
  </si>
  <si>
    <t>Audi Q5 2008-2012 3.0 TDI Quattro</t>
  </si>
  <si>
    <t>Maruti Esteem Vxi - BSIII</t>
  </si>
  <si>
    <t>Jeep Compass 2.0 Longitude</t>
  </si>
  <si>
    <t>Honda City 1.5 V AT</t>
  </si>
  <si>
    <t>Mini Clubman Cooper S</t>
  </si>
  <si>
    <t>Honda City ZX EXi</t>
  </si>
  <si>
    <t>Chevrolet Spark 1.0 PS</t>
  </si>
  <si>
    <t>Chevrolet Enjoy 1.4 LTZ 8</t>
  </si>
  <si>
    <t>Fiat Grande Punto 1.4 Emotion</t>
  </si>
  <si>
    <t>Maruti Vitara Brezza ZDi AMT</t>
  </si>
  <si>
    <t>Hyundai i20 1.4 Asta (AT)</t>
  </si>
  <si>
    <t>Hyundai Elantra CRDi</t>
  </si>
  <si>
    <t>Mahindra XUV500 W10 2WD</t>
  </si>
  <si>
    <t>Audi A6 2.0 TDI Design Edition</t>
  </si>
  <si>
    <t>Tata Tiago 1.2 Revotron XZ WO Alloy</t>
  </si>
  <si>
    <t>Mercedes-Benz A Class Edition 1</t>
  </si>
  <si>
    <t>BMW 7 Series 740i Sedan</t>
  </si>
  <si>
    <t>Land Rover Range Rover 2.2L Pure</t>
  </si>
  <si>
    <t>Hyundai Creta 1.6 SX Plus Petrol Automatic</t>
  </si>
  <si>
    <t>Volkswagen Vento 1.2 TSI Highline AT</t>
  </si>
  <si>
    <t>Mini Cooper Countryman D</t>
  </si>
  <si>
    <t>Volvo S60 D4 KINETIC</t>
  </si>
  <si>
    <t>Maruti Ertiga ZXI</t>
  </si>
  <si>
    <t>Mercedes-Benz New C-Class C 220 CDI Style</t>
  </si>
  <si>
    <t>Maruti Swift Dzire 1.2 Vxi BSIV</t>
  </si>
  <si>
    <t>Mercedes-Benz GLA Class 200 CDI SPORT</t>
  </si>
  <si>
    <t>Honda City i VTEC VX Option</t>
  </si>
  <si>
    <t>Maruti Alto LXi BSII</t>
  </si>
  <si>
    <t>Hyundai Elite i20 Petrol Asta</t>
  </si>
  <si>
    <t>Honda Amaze VX i-DTEC</t>
  </si>
  <si>
    <t>Volkswagen Jetta 2007-2011 2.0 TDI Comfortline</t>
  </si>
  <si>
    <t>Mercedes-Benz S Class 2005 2013 320 L</t>
  </si>
  <si>
    <t>Maruti Zen Estilo LXI BSIII</t>
  </si>
  <si>
    <t>Hyundai Verna CRDi SX</t>
  </si>
  <si>
    <t>Hyundai Verna VTVT 1.6 AT SX Option</t>
  </si>
  <si>
    <t>Maruti Baleno Vxi - BSIII</t>
  </si>
  <si>
    <t>Volkswagen Vento Diesel Comfortline</t>
  </si>
  <si>
    <t>Hyundai i10 Magna 1.1L</t>
  </si>
  <si>
    <t>Jeep Compass 2.0 Sport</t>
  </si>
  <si>
    <t>Hyundai i10 Era 1.1</t>
  </si>
  <si>
    <t>Maruti Alto XCITE</t>
  </si>
  <si>
    <t>Ford Figo Diesel EXI</t>
  </si>
  <si>
    <t>Land Rover Discovery 4 TDV6 Auto Diesel</t>
  </si>
  <si>
    <t>Hyundai Grand i10 1.2 Kappa Sportz Option</t>
  </si>
  <si>
    <t>Hyundai i20 Sportz Option 1.2</t>
  </si>
  <si>
    <t>Hyundai Verna Transform VTVT with Audio</t>
  </si>
  <si>
    <t>Honda City i VTEC VX</t>
  </si>
  <si>
    <t>Tata Indica Vista Quadrajet LS</t>
  </si>
  <si>
    <t>Hyundai i20 Active 1.4 SX</t>
  </si>
  <si>
    <t>BMW X5 xDrive 30d Design Pure Experience 5 Seater</t>
  </si>
  <si>
    <t>Maruti Vitara Brezza ZDi Plus AMT</t>
  </si>
  <si>
    <t>Ford Fiesta 1.4 Duratec EXI</t>
  </si>
  <si>
    <t>Maruti Dzire AMT VDI</t>
  </si>
  <si>
    <t>Honda City i-VTEC VX</t>
  </si>
  <si>
    <t>Chevrolet Captiva LT</t>
  </si>
  <si>
    <t>Skoda Superb Petrol Ambition</t>
  </si>
  <si>
    <t>Mahindra Renault Logan 1.5 DLE Diesel</t>
  </si>
  <si>
    <t>Tata Tiago 1.05 Revotorq XT Option</t>
  </si>
  <si>
    <t>Volkswagen Vento Petrol Highline AT</t>
  </si>
  <si>
    <t>Ford EcoSport 1.5 Petrol Ambiente</t>
  </si>
  <si>
    <t>Jeep Compass 1.4 Sport</t>
  </si>
  <si>
    <t>Hyundai Verna 1.6 SX VTVT (O)</t>
  </si>
  <si>
    <t>Hyundai Elite i20 Magna Plus</t>
  </si>
  <si>
    <t>Honda Amaze VX AT i-Vtech</t>
  </si>
  <si>
    <t>Chevrolet Aveo 1.4 LS</t>
  </si>
  <si>
    <t>Mercedes-Benz E-Class 2009-2013 E 220 CDI Avantgarde</t>
  </si>
  <si>
    <t>Delhi</t>
  </si>
  <si>
    <t>Coimbatore</t>
  </si>
  <si>
    <t>Mumbai</t>
  </si>
  <si>
    <t>Hyderabad</t>
  </si>
  <si>
    <t>Pune</t>
  </si>
  <si>
    <t>Jaipur</t>
  </si>
  <si>
    <t>Chennai</t>
  </si>
  <si>
    <t>Kochi</t>
  </si>
  <si>
    <t>Bangalore</t>
  </si>
  <si>
    <t>Kolkata</t>
  </si>
  <si>
    <t>Ahmedabad</t>
  </si>
  <si>
    <t>CNG</t>
  </si>
  <si>
    <t>Petrol</t>
  </si>
  <si>
    <t>Diesel</t>
  </si>
  <si>
    <t>LPG</t>
  </si>
  <si>
    <t>Manual</t>
  </si>
  <si>
    <t>Automatic</t>
  </si>
  <si>
    <t>First</t>
  </si>
  <si>
    <t>Second</t>
  </si>
  <si>
    <t>Third</t>
  </si>
  <si>
    <t>Fourth &amp; Above</t>
  </si>
  <si>
    <t>32.26 km/kg</t>
  </si>
  <si>
    <t>24.7 kmpl</t>
  </si>
  <si>
    <t>13.68 kmpl</t>
  </si>
  <si>
    <t>23.59 kmpl</t>
  </si>
  <si>
    <t>18.5 kmpl</t>
  </si>
  <si>
    <t>16.0 kmpl</t>
  </si>
  <si>
    <t>12.55 kmpl</t>
  </si>
  <si>
    <t>21.1 kmpl</t>
  </si>
  <si>
    <t>17.0 kmpl</t>
  </si>
  <si>
    <t>15.1 kmpl</t>
  </si>
  <si>
    <t>12.8 kmpl</t>
  </si>
  <si>
    <t>18.9 kmpl</t>
  </si>
  <si>
    <t>13.4 kmpl</t>
  </si>
  <si>
    <t>17.8 kmpl</t>
  </si>
  <si>
    <t>13.24 kmpl</t>
  </si>
  <si>
    <t>17.05 kmpl</t>
  </si>
  <si>
    <t>19.59 kmpl</t>
  </si>
  <si>
    <t>13.8 kmpl</t>
  </si>
  <si>
    <t>22.0 kmpl</t>
  </si>
  <si>
    <t>17.5 kmpl</t>
  </si>
  <si>
    <t>23.2 kmpl</t>
  </si>
  <si>
    <t>18.06 kmpl</t>
  </si>
  <si>
    <t>15.5 kmpl</t>
  </si>
  <si>
    <t>19.7 kmpl</t>
  </si>
  <si>
    <t>27.3 kmpl</t>
  </si>
  <si>
    <t>21.66 kmpl</t>
  </si>
  <si>
    <t>15.11 kmpl</t>
  </si>
  <si>
    <t>19.81 kmpl</t>
  </si>
  <si>
    <t>10.5 kmpl</t>
  </si>
  <si>
    <t>23.4 kmpl</t>
  </si>
  <si>
    <t>19.1 kmpl</t>
  </si>
  <si>
    <t>14.84 kmpl</t>
  </si>
  <si>
    <t>15.29 kmpl</t>
  </si>
  <si>
    <t>22.48 kmpl</t>
  </si>
  <si>
    <t>27.39 kmpl</t>
  </si>
  <si>
    <t>17.11 kmpl</t>
  </si>
  <si>
    <t>16.55 kmpl</t>
  </si>
  <si>
    <t>15.41 kmpl</t>
  </si>
  <si>
    <t>24.52 kmpl</t>
  </si>
  <si>
    <t>20.73 kmpl</t>
  </si>
  <si>
    <t>20.0 kmpl</t>
  </si>
  <si>
    <t>12.99 kmpl</t>
  </si>
  <si>
    <t>18.88 kmpl</t>
  </si>
  <si>
    <t>22.7 kmpl</t>
  </si>
  <si>
    <t>11.4 kmpl</t>
  </si>
  <si>
    <t>14.16 kmpl</t>
  </si>
  <si>
    <t>17.01 kmpl</t>
  </si>
  <si>
    <t>24.3 kmpl</t>
  </si>
  <si>
    <t>19.09 kmpl</t>
  </si>
  <si>
    <t>17.7 kmpl</t>
  </si>
  <si>
    <t>14.53 kmpl</t>
  </si>
  <si>
    <t>18.6 kmpl</t>
  </si>
  <si>
    <t>20.14 kmpl</t>
  </si>
  <si>
    <t>23.0 kmpl</t>
  </si>
  <si>
    <t>18.2 kmpl</t>
  </si>
  <si>
    <t>15.4 kmpl</t>
  </si>
  <si>
    <t>18.4 kmpl</t>
  </si>
  <si>
    <t>16.02 kmpl</t>
  </si>
  <si>
    <t>0.0 kmpl</t>
  </si>
  <si>
    <t>18.16 kmpl</t>
  </si>
  <si>
    <t>23.84 kmpl</t>
  </si>
  <si>
    <t>23.08 kmpl</t>
  </si>
  <si>
    <t>18.12 kmpl</t>
  </si>
  <si>
    <t>19.16 kmpl</t>
  </si>
  <si>
    <t>21.43 kmpl</t>
  </si>
  <si>
    <t>22.32 kmpl</t>
  </si>
  <si>
    <t>21.21 kmpl</t>
  </si>
  <si>
    <t>11.07 kmpl</t>
  </si>
  <si>
    <t>13.07 kmpl</t>
  </si>
  <si>
    <t>15.3 kmpl</t>
  </si>
  <si>
    <t>11.9 kmpl</t>
  </si>
  <si>
    <t>17.92 kmpl</t>
  </si>
  <si>
    <t>21.4 kmpl</t>
  </si>
  <si>
    <t>10.2 kmpl</t>
  </si>
  <si>
    <t>19.34 kmpl</t>
  </si>
  <si>
    <t>19.0 kmpl</t>
  </si>
  <si>
    <t>26.0 kmpl</t>
  </si>
  <si>
    <t>25.8 kmpl</t>
  </si>
  <si>
    <t>22.07 kmpl</t>
  </si>
  <si>
    <t>22.3 kmpl</t>
  </si>
  <si>
    <t>17.32 kmpl</t>
  </si>
  <si>
    <t>19.4 kmpl</t>
  </si>
  <si>
    <t>19.71 kmpl</t>
  </si>
  <si>
    <t>16.47 kmpl</t>
  </si>
  <si>
    <t>19.2 kmpl</t>
  </si>
  <si>
    <t>16.73 kmpl</t>
  </si>
  <si>
    <t>19.3 kmpl</t>
  </si>
  <si>
    <t>21.9 kmpl</t>
  </si>
  <si>
    <t>26.59 kmpl</t>
  </si>
  <si>
    <t>16.09 kmpl</t>
  </si>
  <si>
    <t>25.44 kmpl</t>
  </si>
  <si>
    <t>18.51 kmpl</t>
  </si>
  <si>
    <t>12.0 kmpl</t>
  </si>
  <si>
    <t>19.83 kmpl</t>
  </si>
  <si>
    <t>20.89 kmpl</t>
  </si>
  <si>
    <t>13.9 kmpl</t>
  </si>
  <si>
    <t>22.74 kmpl</t>
  </si>
  <si>
    <t>13.6 kmpl</t>
  </si>
  <si>
    <t>18.15 kmpl</t>
  </si>
  <si>
    <t>20.54 kmpl</t>
  </si>
  <si>
    <t>14.4 kmpl</t>
  </si>
  <si>
    <t>13.5 kmpl</t>
  </si>
  <si>
    <t>18.0 kmpl</t>
  </si>
  <si>
    <t>22.5 kmpl</t>
  </si>
  <si>
    <t>20.36 kmpl</t>
  </si>
  <si>
    <t>13.1 kmpl</t>
  </si>
  <si>
    <t>16.36 kmpl</t>
  </si>
  <si>
    <t>24.0 kmpl</t>
  </si>
  <si>
    <t>15.0 kmpl</t>
  </si>
  <si>
    <t>23.1 kmpl</t>
  </si>
  <si>
    <t>13.0 kmpl</t>
  </si>
  <si>
    <t>14.8 kmpl</t>
  </si>
  <si>
    <t>17.3 kmpl</t>
  </si>
  <si>
    <t>11.3 kmpl</t>
  </si>
  <si>
    <t>10.13 kmpl</t>
  </si>
  <si>
    <t>20.64 kmpl</t>
  </si>
  <si>
    <t>16.78 kmpl</t>
  </si>
  <si>
    <t>14.3 kmpl</t>
  </si>
  <si>
    <t>21.64 kmpl</t>
  </si>
  <si>
    <t>15.26 kmpl</t>
  </si>
  <si>
    <t>15.04 kmpl</t>
  </si>
  <si>
    <t>24.2 kmpl</t>
  </si>
  <si>
    <t>16.9 kmpl</t>
  </si>
  <si>
    <t>11.8 kmpl</t>
  </si>
  <si>
    <t>18.1 kmpl</t>
  </si>
  <si>
    <t>23.9 kmpl</t>
  </si>
  <si>
    <t>16.77 kmpl</t>
  </si>
  <si>
    <t>14.1 kmpl</t>
  </si>
  <si>
    <t>19.01 kmpl</t>
  </si>
  <si>
    <t>28.4 kmpl</t>
  </si>
  <si>
    <t>14.74 kmpl</t>
  </si>
  <si>
    <t>21.76 kmpl</t>
  </si>
  <si>
    <t>19.27 kmpl</t>
  </si>
  <si>
    <t>16.8 kmpl</t>
  </si>
  <si>
    <t>17.68 kmpl</t>
  </si>
  <si>
    <t>14.6 kmpl</t>
  </si>
  <si>
    <t>17.19 kmpl</t>
  </si>
  <si>
    <t>24.5 kmpl</t>
  </si>
  <si>
    <t>21.02 kmpl</t>
  </si>
  <si>
    <t>12.2 kmpl</t>
  </si>
  <si>
    <t>15.17 kmpl</t>
  </si>
  <si>
    <t>16.2 kmpl</t>
  </si>
  <si>
    <t>16.3 kmpl</t>
  </si>
  <si>
    <t>17.71 kmpl</t>
  </si>
  <si>
    <t>15.6 kmpl</t>
  </si>
  <si>
    <t>19.67 kmpl</t>
  </si>
  <si>
    <t>17.3 km/kg</t>
  </si>
  <si>
    <t>17.1 kmpl</t>
  </si>
  <si>
    <t>13.49 kmpl</t>
  </si>
  <si>
    <t>20.92 kmpl</t>
  </si>
  <si>
    <t>20.46 kmpl</t>
  </si>
  <si>
    <t>14.2 kmpl</t>
  </si>
  <si>
    <t>25.2 kmpl</t>
  </si>
  <si>
    <t>14.21 kmpl</t>
  </si>
  <si>
    <t>13.2 kmpl</t>
  </si>
  <si>
    <t>15.2 kmpl</t>
  </si>
  <si>
    <t>11.68 kmpl</t>
  </si>
  <si>
    <t>21.19 kmpl</t>
  </si>
  <si>
    <t>13.7 kmpl</t>
  </si>
  <si>
    <t>21.14 kmpl</t>
  </si>
  <si>
    <t>12.3 kmpl</t>
  </si>
  <si>
    <t>16.1 kmpl</t>
  </si>
  <si>
    <t>22.9 kmpl</t>
  </si>
  <si>
    <t>11.5 kmpl</t>
  </si>
  <si>
    <t>21.03 kmpl</t>
  </si>
  <si>
    <t>20.77 kmpl</t>
  </si>
  <si>
    <t>12.07 kmpl</t>
  </si>
  <si>
    <t>24.07 kmpl</t>
  </si>
  <si>
    <t>25.0 kmpl</t>
  </si>
  <si>
    <t>11.1 kmpl</t>
  </si>
  <si>
    <t>22.54 kmpl</t>
  </si>
  <si>
    <t>20.8 kmpl</t>
  </si>
  <si>
    <t>14.28 kmpl</t>
  </si>
  <si>
    <t>11.7 kmpl</t>
  </si>
  <si>
    <t>15.96 kmpl</t>
  </si>
  <si>
    <t>14.0 kmpl</t>
  </si>
  <si>
    <t>25.32 kmpl</t>
  </si>
  <si>
    <t>14.24 kmpl</t>
  </si>
  <si>
    <t>17.88 kmpl</t>
  </si>
  <si>
    <t>19.69 kmpl</t>
  </si>
  <si>
    <t>20.3 kmpl</t>
  </si>
  <si>
    <t>12.39 kmpl</t>
  </si>
  <si>
    <t>20.4 kmpl</t>
  </si>
  <si>
    <t>20.51 kmpl</t>
  </si>
  <si>
    <t>18.25 kmpl</t>
  </si>
  <si>
    <t>20.68 kmpl</t>
  </si>
  <si>
    <t>9.1 kmpl</t>
  </si>
  <si>
    <t>11.88 km/kg</t>
  </si>
  <si>
    <t>11.2 kmpl</t>
  </si>
  <si>
    <t>11.0 kmpl</t>
  </si>
  <si>
    <t>16.38 kmpl</t>
  </si>
  <si>
    <t>15.73 kmpl</t>
  </si>
  <si>
    <t>14.81 kmpl</t>
  </si>
  <si>
    <t>19.64 kmpl</t>
  </si>
  <si>
    <t>12.7 kmpl</t>
  </si>
  <si>
    <t>17.6 kmpl</t>
  </si>
  <si>
    <t>19.15 kmpl</t>
  </si>
  <si>
    <t>17.9 kmpl</t>
  </si>
  <si>
    <t>21.5 kmpl</t>
  </si>
  <si>
    <t>22.77 kmpl</t>
  </si>
  <si>
    <t>16.5 kmpl</t>
  </si>
  <si>
    <t>22.69 kmpl</t>
  </si>
  <si>
    <t>20.5 kmpl</t>
  </si>
  <si>
    <t>18.33 kmpl</t>
  </si>
  <si>
    <t>12.08 kmpl</t>
  </si>
  <si>
    <t>16.95 kmpl</t>
  </si>
  <si>
    <t>20.7 kmpl</t>
  </si>
  <si>
    <t>9.74 kmpl</t>
  </si>
  <si>
    <t>16.46 kmpl</t>
  </si>
  <si>
    <t>16.98 kmpl</t>
  </si>
  <si>
    <t>27.62 kmpl</t>
  </si>
  <si>
    <t>25.4 kmpl</t>
  </si>
  <si>
    <t>15.63 kmpl</t>
  </si>
  <si>
    <t>15.56 kmpl</t>
  </si>
  <si>
    <t>16.52 kmpl</t>
  </si>
  <si>
    <t>25.17 kmpl</t>
  </si>
  <si>
    <t>19.33 kmpl</t>
  </si>
  <si>
    <t>18.3 kmpl</t>
  </si>
  <si>
    <t>15.8 kmpl</t>
  </si>
  <si>
    <t>17.4 kmpl</t>
  </si>
  <si>
    <t>12.6 kmpl</t>
  </si>
  <si>
    <t>23.5 kmpl</t>
  </si>
  <si>
    <t>18.49 kmpl</t>
  </si>
  <si>
    <t>11.57 kmpl</t>
  </si>
  <si>
    <t>22.71 kmpl</t>
  </si>
  <si>
    <t>18.19 kmpl</t>
  </si>
  <si>
    <t>14.62 kmpl</t>
  </si>
  <si>
    <t>12.4 kmpl</t>
  </si>
  <si>
    <t>14.02 kmpl</t>
  </si>
  <si>
    <t>22.1 kmpl</t>
  </si>
  <si>
    <t>17.97 kmpl</t>
  </si>
  <si>
    <t>10.1 kmpl</t>
  </si>
  <si>
    <t>11.78 kmpl</t>
  </si>
  <si>
    <t>21.72 kmpl</t>
  </si>
  <si>
    <t>11.36 kmpl</t>
  </si>
  <si>
    <t>18.7 kmpl</t>
  </si>
  <si>
    <t>18.48 kmpl</t>
  </si>
  <si>
    <t>21.38 kmpl</t>
  </si>
  <si>
    <t>20.37 kmpl</t>
  </si>
  <si>
    <t>20.38 kmpl</t>
  </si>
  <si>
    <t>14.69 kmpl</t>
  </si>
  <si>
    <t>14.7 kmpl</t>
  </si>
  <si>
    <t>28.09 kmpl</t>
  </si>
  <si>
    <t>14.67 kmpl</t>
  </si>
  <si>
    <t>19.87 kmpl</t>
  </si>
  <si>
    <t>25.5 kmpl</t>
  </si>
  <si>
    <t>12.83 kmpl</t>
  </si>
  <si>
    <t>15.15 kmpl</t>
  </si>
  <si>
    <t>23.65 kmpl</t>
  </si>
  <si>
    <t>16.6 kmpl</t>
  </si>
  <si>
    <t>16.51 kmpl</t>
  </si>
  <si>
    <t>17.21 kmpl</t>
  </si>
  <si>
    <t>21.0 kmpl</t>
  </si>
  <si>
    <t>18.53 kmpl</t>
  </si>
  <si>
    <t>10.8 kmpl</t>
  </si>
  <si>
    <t>14.49 kmpl</t>
  </si>
  <si>
    <t>14.5 kmpl</t>
  </si>
  <si>
    <t>25.6 kmpl</t>
  </si>
  <si>
    <t>10.0 kmpl</t>
  </si>
  <si>
    <t>17.54 kmpl</t>
  </si>
  <si>
    <t>19.68 kmpl</t>
  </si>
  <si>
    <t>17.15 kmpl</t>
  </si>
  <si>
    <t>23.3 kmpl</t>
  </si>
  <si>
    <t>20.85 kmpl</t>
  </si>
  <si>
    <t>20.34 kmpl</t>
  </si>
  <si>
    <t>19.5 kmpl</t>
  </si>
  <si>
    <t>12.62 kmpl</t>
  </si>
  <si>
    <t>12.05 kmpl</t>
  </si>
  <si>
    <t>26.21 kmpl</t>
  </si>
  <si>
    <t>24.4 kmpl</t>
  </si>
  <si>
    <t>15.85 kmpl</t>
  </si>
  <si>
    <t>19.6 kmpl</t>
  </si>
  <si>
    <t>14.95 kmpl</t>
  </si>
  <si>
    <t>8.7 kmpl</t>
  </si>
  <si>
    <t>13.2 km/kg</t>
  </si>
  <si>
    <t>15.1 km/kg</t>
  </si>
  <si>
    <t>14.94 kmpl</t>
  </si>
  <si>
    <t>12.37 kmpl</t>
  </si>
  <si>
    <t>30.46 km/kg</t>
  </si>
  <si>
    <t>19.98 kmpl</t>
  </si>
  <si>
    <t>20.45 kmpl</t>
  </si>
  <si>
    <t>21.79 kmpl</t>
  </si>
  <si>
    <t>24.8 kmpl</t>
  </si>
  <si>
    <t>7.94 kmpl</t>
  </si>
  <si>
    <t>23.03 kmpl</t>
  </si>
  <si>
    <t>16.93 kmpl</t>
  </si>
  <si>
    <t>11.74 kmpl</t>
  </si>
  <si>
    <t>13.22 kmpl</t>
  </si>
  <si>
    <t>17.57 kmpl</t>
  </si>
  <si>
    <t>11.18 kmpl</t>
  </si>
  <si>
    <t>22.95 kmpl</t>
  </si>
  <si>
    <t>17.2 kmpl</t>
  </si>
  <si>
    <t>12.98 kmpl</t>
  </si>
  <si>
    <t>12.19 kmpl</t>
  </si>
  <si>
    <t>15.9 kmpl</t>
  </si>
  <si>
    <t>14.9 kmpl</t>
  </si>
  <si>
    <t>8.45 kmpl</t>
  </si>
  <si>
    <t>23.8 kmpl</t>
  </si>
  <si>
    <t>9.0 kmpl</t>
  </si>
  <si>
    <t>15.97 kmpl</t>
  </si>
  <si>
    <t>27.28 kmpl</t>
  </si>
  <si>
    <t>998 CC</t>
  </si>
  <si>
    <t>796 CC</t>
  </si>
  <si>
    <t>2393 CC</t>
  </si>
  <si>
    <t>1364 CC</t>
  </si>
  <si>
    <t>1197 CC</t>
  </si>
  <si>
    <t>2179 CC</t>
  </si>
  <si>
    <t>2982 CC</t>
  </si>
  <si>
    <t>814 CC</t>
  </si>
  <si>
    <t>1497 CC</t>
  </si>
  <si>
    <t>1968 CC</t>
  </si>
  <si>
    <t>1794 CC</t>
  </si>
  <si>
    <t>1248 CC</t>
  </si>
  <si>
    <t>1598 CC</t>
  </si>
  <si>
    <t>1995 CC</t>
  </si>
  <si>
    <t>1399 CC</t>
  </si>
  <si>
    <t>1298 CC</t>
  </si>
  <si>
    <t>1198 CC</t>
  </si>
  <si>
    <t>1799 CC</t>
  </si>
  <si>
    <t>1299 CC</t>
  </si>
  <si>
    <t>1498 CC</t>
  </si>
  <si>
    <t>1086 CC</t>
  </si>
  <si>
    <t>2835 CC</t>
  </si>
  <si>
    <t>1591 CC</t>
  </si>
  <si>
    <t>2494 CC</t>
  </si>
  <si>
    <t>1373 CC</t>
  </si>
  <si>
    <t>2143 CC</t>
  </si>
  <si>
    <t>2953 CC</t>
  </si>
  <si>
    <t>1396 CC</t>
  </si>
  <si>
    <t>1798 CC</t>
  </si>
  <si>
    <t>1199 CC</t>
  </si>
  <si>
    <t>1196 CC</t>
  </si>
  <si>
    <t>1461 CC</t>
  </si>
  <si>
    <t>2487 CC</t>
  </si>
  <si>
    <t>1582 CC</t>
  </si>
  <si>
    <t>2496 CC</t>
  </si>
  <si>
    <t>1368 CC</t>
  </si>
  <si>
    <t>1596 CC</t>
  </si>
  <si>
    <t>1595 CC</t>
  </si>
  <si>
    <t>2354 CC</t>
  </si>
  <si>
    <t>624 CC</t>
  </si>
  <si>
    <t>2993 CC</t>
  </si>
  <si>
    <t>936 CC</t>
  </si>
  <si>
    <t>2987 CC</t>
  </si>
  <si>
    <t>1999 CC</t>
  </si>
  <si>
    <t>999 CC</t>
  </si>
  <si>
    <t>2000 CC</t>
  </si>
  <si>
    <t>1493 CC</t>
  </si>
  <si>
    <t>1120 CC</t>
  </si>
  <si>
    <t>3498 CC</t>
  </si>
  <si>
    <t>1496 CC</t>
  </si>
  <si>
    <t>1405 CC</t>
  </si>
  <si>
    <t>1896 CC</t>
  </si>
  <si>
    <t>2967 CC</t>
  </si>
  <si>
    <t>2477 CC</t>
  </si>
  <si>
    <t>1948 CC</t>
  </si>
  <si>
    <t>1172 CC</t>
  </si>
  <si>
    <t>1797 CC</t>
  </si>
  <si>
    <t>2498 CC</t>
  </si>
  <si>
    <t>1061 CC</t>
  </si>
  <si>
    <t>1150 CC</t>
  </si>
  <si>
    <t>1495 CC</t>
  </si>
  <si>
    <t>2499 CC</t>
  </si>
  <si>
    <t>1796 CC</t>
  </si>
  <si>
    <t>2362 CC</t>
  </si>
  <si>
    <t>2523 CC</t>
  </si>
  <si>
    <t>5998 CC</t>
  </si>
  <si>
    <t>2755 CC</t>
  </si>
  <si>
    <t>2400 CC</t>
  </si>
  <si>
    <t>2349 CC</t>
  </si>
  <si>
    <t>995 CC</t>
  </si>
  <si>
    <t>1998 CC</t>
  </si>
  <si>
    <t>2999 CC</t>
  </si>
  <si>
    <t>1795 CC</t>
  </si>
  <si>
    <t>1984 CC</t>
  </si>
  <si>
    <t>793 CC</t>
  </si>
  <si>
    <t>1341 CC</t>
  </si>
  <si>
    <t>1186 CC</t>
  </si>
  <si>
    <t>1499 CC</t>
  </si>
  <si>
    <t>1991 CC</t>
  </si>
  <si>
    <t>799 CC</t>
  </si>
  <si>
    <t>1586 CC</t>
  </si>
  <si>
    <t>2497 CC</t>
  </si>
  <si>
    <t>1956 CC</t>
  </si>
  <si>
    <t>1950 CC</t>
  </si>
  <si>
    <t>1462 CC</t>
  </si>
  <si>
    <t>1388 CC</t>
  </si>
  <si>
    <t>1997 CC</t>
  </si>
  <si>
    <t>3696 CC</t>
  </si>
  <si>
    <t>2446 CC</t>
  </si>
  <si>
    <t>2198 CC</t>
  </si>
  <si>
    <t>2489 CC</t>
  </si>
  <si>
    <t>2147 CC</t>
  </si>
  <si>
    <t>2359 CC</t>
  </si>
  <si>
    <t>2996 CC</t>
  </si>
  <si>
    <t>2495 CC</t>
  </si>
  <si>
    <t>2148 CC</t>
  </si>
  <si>
    <t>4395 CC</t>
  </si>
  <si>
    <t>1389 CC</t>
  </si>
  <si>
    <t>1193 CC</t>
  </si>
  <si>
    <t>2696 CC</t>
  </si>
  <si>
    <t>2979 CC</t>
  </si>
  <si>
    <t>1590 CC</t>
  </si>
  <si>
    <t>1599 CC</t>
  </si>
  <si>
    <t>1047 CC</t>
  </si>
  <si>
    <t>58.2 bhp</t>
  </si>
  <si>
    <t>47.3 bhp</t>
  </si>
  <si>
    <t>147.8 bhp</t>
  </si>
  <si>
    <t>null bhp</t>
  </si>
  <si>
    <t>82.85 bhp</t>
  </si>
  <si>
    <t>140 bhp</t>
  </si>
  <si>
    <t>168.7 bhp</t>
  </si>
  <si>
    <t>55.2 bhp</t>
  </si>
  <si>
    <t>118 bhp</t>
  </si>
  <si>
    <t>167.6 bhp</t>
  </si>
  <si>
    <t>82 bhp</t>
  </si>
  <si>
    <t>125 bhp</t>
  </si>
  <si>
    <t>75 bhp</t>
  </si>
  <si>
    <t>102.5 bhp</t>
  </si>
  <si>
    <t>184 bhp</t>
  </si>
  <si>
    <t>68 bhp</t>
  </si>
  <si>
    <t>81.80 bhp</t>
  </si>
  <si>
    <t>85.8 bhp</t>
  </si>
  <si>
    <t>73.94 bhp</t>
  </si>
  <si>
    <t>132 bhp</t>
  </si>
  <si>
    <t>70 bhp</t>
  </si>
  <si>
    <t>46.3 bhp</t>
  </si>
  <si>
    <t>98.6 bhp</t>
  </si>
  <si>
    <t>103.52 bhp</t>
  </si>
  <si>
    <t>80 bhp</t>
  </si>
  <si>
    <t>67.06 bhp</t>
  </si>
  <si>
    <t>103.6 bhp</t>
  </si>
  <si>
    <t>68.05 bhp</t>
  </si>
  <si>
    <t>107.2 bhp</t>
  </si>
  <si>
    <t>74 bhp</t>
  </si>
  <si>
    <t>121.3 bhp</t>
  </si>
  <si>
    <t>102 bhp</t>
  </si>
  <si>
    <t>190 bhp</t>
  </si>
  <si>
    <t>174.33 bhp</t>
  </si>
  <si>
    <t>88.5 bhp</t>
  </si>
  <si>
    <t>91.1 bhp</t>
  </si>
  <si>
    <t>136 bhp</t>
  </si>
  <si>
    <t>100.6 bhp</t>
  </si>
  <si>
    <t>89.84 bhp</t>
  </si>
  <si>
    <t>153.86 bhp</t>
  </si>
  <si>
    <t>174.3 bhp</t>
  </si>
  <si>
    <t>67.04 bhp</t>
  </si>
  <si>
    <t>69 bhp</t>
  </si>
  <si>
    <t>78 bhp</t>
  </si>
  <si>
    <t>138.1 bhp</t>
  </si>
  <si>
    <t>81.83 bhp</t>
  </si>
  <si>
    <t>88.8 bhp</t>
  </si>
  <si>
    <t>67 bhp</t>
  </si>
  <si>
    <t>82.5 bhp</t>
  </si>
  <si>
    <t>120 bhp</t>
  </si>
  <si>
    <t>108.62 bhp</t>
  </si>
  <si>
    <t>67.1 bhp</t>
  </si>
  <si>
    <t>86.8 bhp</t>
  </si>
  <si>
    <t>93.7 bhp</t>
  </si>
  <si>
    <t>62 bhp</t>
  </si>
  <si>
    <t>84 bhp</t>
  </si>
  <si>
    <t>79.4 bhp</t>
  </si>
  <si>
    <t>63.1 bhp</t>
  </si>
  <si>
    <t>100 bhp</t>
  </si>
  <si>
    <t>81.86 bhp</t>
  </si>
  <si>
    <t>175.67 bhp</t>
  </si>
  <si>
    <t>87.2 bhp</t>
  </si>
  <si>
    <t>126.32 bhp</t>
  </si>
  <si>
    <t>103.2 bhp</t>
  </si>
  <si>
    <t>179.5 bhp</t>
  </si>
  <si>
    <t>88.76 bhp</t>
  </si>
  <si>
    <t>99.6 bhp</t>
  </si>
  <si>
    <t>120.7 bhp</t>
  </si>
  <si>
    <t>62.1 bhp</t>
  </si>
  <si>
    <t>83.1 bhp</t>
  </si>
  <si>
    <t>180 bhp</t>
  </si>
  <si>
    <t>75.94 bhp</t>
  </si>
  <si>
    <t>126.24 bhp</t>
  </si>
  <si>
    <t>35 bhp</t>
  </si>
  <si>
    <t>73.9 bhp</t>
  </si>
  <si>
    <t>138.13 bhp</t>
  </si>
  <si>
    <t>201.15 bhp</t>
  </si>
  <si>
    <t>218 bhp</t>
  </si>
  <si>
    <t>57.6 bhp</t>
  </si>
  <si>
    <t>147.51 bhp</t>
  </si>
  <si>
    <t>224 bhp</t>
  </si>
  <si>
    <t>66.1 bhp</t>
  </si>
  <si>
    <t>130.3 bhp</t>
  </si>
  <si>
    <t>177 bhp</t>
  </si>
  <si>
    <t>90 bhp</t>
  </si>
  <si>
    <t>123.24 bhp</t>
  </si>
  <si>
    <t>130 bhp</t>
  </si>
  <si>
    <t>148 bhp</t>
  </si>
  <si>
    <t>78.9 bhp</t>
  </si>
  <si>
    <t>108.495 bhp</t>
  </si>
  <si>
    <t>187.7 bhp</t>
  </si>
  <si>
    <t>204 bhp</t>
  </si>
  <si>
    <t>165 bhp</t>
  </si>
  <si>
    <t>98.96 bhp</t>
  </si>
  <si>
    <t>117.3 bhp</t>
  </si>
  <si>
    <t>254.8 bhp</t>
  </si>
  <si>
    <t>364.9 bhp</t>
  </si>
  <si>
    <t>108.5 bhp</t>
  </si>
  <si>
    <t>201.1 bhp</t>
  </si>
  <si>
    <t>88.73 bhp</t>
  </si>
  <si>
    <t>71 bhp</t>
  </si>
  <si>
    <t>160 bhp</t>
  </si>
  <si>
    <t>105 bhp</t>
  </si>
  <si>
    <t>84.8 bhp</t>
  </si>
  <si>
    <t>203.2 bhp</t>
  </si>
  <si>
    <t>246.7 bhp</t>
  </si>
  <si>
    <t>110 bhp</t>
  </si>
  <si>
    <t>37.48 bhp</t>
  </si>
  <si>
    <t>261.49 bhp</t>
  </si>
  <si>
    <t>108.45 bhp</t>
  </si>
  <si>
    <t>73.75 bhp</t>
  </si>
  <si>
    <t>270.9 bhp</t>
  </si>
  <si>
    <t>56.3 bhp</t>
  </si>
  <si>
    <t>167.62 bhp</t>
  </si>
  <si>
    <t>34.2 bhp</t>
  </si>
  <si>
    <t>88.7 bhp</t>
  </si>
  <si>
    <t>175.56 bhp</t>
  </si>
  <si>
    <t>126.2 bhp</t>
  </si>
  <si>
    <t>181 bhp</t>
  </si>
  <si>
    <t>147.5 bhp</t>
  </si>
  <si>
    <t>78.8 bhp</t>
  </si>
  <si>
    <t>70.02 bhp</t>
  </si>
  <si>
    <t>57.5 bhp</t>
  </si>
  <si>
    <t>121.4 bhp</t>
  </si>
  <si>
    <t>138.03 bhp</t>
  </si>
  <si>
    <t>83.8 bhp</t>
  </si>
  <si>
    <t>246.74 bhp</t>
  </si>
  <si>
    <t>74.9 bhp</t>
  </si>
  <si>
    <t>203 bhp</t>
  </si>
  <si>
    <t>94 bhp</t>
  </si>
  <si>
    <t>140.8 bhp</t>
  </si>
  <si>
    <t>112 bhp</t>
  </si>
  <si>
    <t>170 bhp</t>
  </si>
  <si>
    <t>157.75 bhp</t>
  </si>
  <si>
    <t>185 bhp</t>
  </si>
  <si>
    <t>37 bhp</t>
  </si>
  <si>
    <t>171 bhp</t>
  </si>
  <si>
    <t>164.7 bhp</t>
  </si>
  <si>
    <t>116.3 bhp</t>
  </si>
  <si>
    <t>65 bhp</t>
  </si>
  <si>
    <t>241.4 bhp</t>
  </si>
  <si>
    <t>76.8 bhp</t>
  </si>
  <si>
    <t>142 bhp</t>
  </si>
  <si>
    <t>64.1 bhp</t>
  </si>
  <si>
    <t>73 bhp</t>
  </si>
  <si>
    <t>177.6 bhp</t>
  </si>
  <si>
    <t>86.7 bhp</t>
  </si>
  <si>
    <t>77 bhp</t>
  </si>
  <si>
    <t>616 bhp</t>
  </si>
  <si>
    <t>174.5 bhp</t>
  </si>
  <si>
    <t>48.21 bhp</t>
  </si>
  <si>
    <t>144 bhp</t>
  </si>
  <si>
    <t>69.01 bhp</t>
  </si>
  <si>
    <t>91.7 bhp</t>
  </si>
  <si>
    <t>187.74 bhp</t>
  </si>
  <si>
    <t>178 bhp</t>
  </si>
  <si>
    <t>200 bhp</t>
  </si>
  <si>
    <t>241 bhp</t>
  </si>
  <si>
    <t>170.30 bhp</t>
  </si>
  <si>
    <t>182.46 bhp</t>
  </si>
  <si>
    <t>106 bhp</t>
  </si>
  <si>
    <t>163.7 bhp</t>
  </si>
  <si>
    <t>245.41 bhp</t>
  </si>
  <si>
    <t>98.59 bhp</t>
  </si>
  <si>
    <t>63 bhp</t>
  </si>
  <si>
    <t>167.7 bhp</t>
  </si>
  <si>
    <t>161 bhp</t>
  </si>
  <si>
    <t>97.7 bhp</t>
  </si>
  <si>
    <t>127 bhp</t>
  </si>
  <si>
    <t>168.5 bhp</t>
  </si>
  <si>
    <t>76 bhp</t>
  </si>
  <si>
    <t>113.98 bhp</t>
  </si>
  <si>
    <t>120.69 bhp</t>
  </si>
  <si>
    <t>208 bhp</t>
  </si>
  <si>
    <t>258 bhp</t>
  </si>
  <si>
    <t>47 bhp</t>
  </si>
  <si>
    <t>61 bhp</t>
  </si>
  <si>
    <t>73.97 bhp</t>
  </si>
  <si>
    <t>110.4 bhp</t>
  </si>
  <si>
    <t>252 bhp</t>
  </si>
  <si>
    <t>123.7 bhp</t>
  </si>
  <si>
    <t>53.3 bhp</t>
  </si>
  <si>
    <t>147.9 bhp</t>
  </si>
  <si>
    <t>85.80 bhp</t>
  </si>
  <si>
    <t>103.5 bhp</t>
  </si>
  <si>
    <t>103.3 bhp</t>
  </si>
  <si>
    <t>73.74 bhp</t>
  </si>
  <si>
    <t>126.3 bhp</t>
  </si>
  <si>
    <t>82.9 bhp</t>
  </si>
  <si>
    <t>149.92 bhp</t>
  </si>
  <si>
    <t>118.3 bhp</t>
  </si>
  <si>
    <t>76.9 bhp</t>
  </si>
  <si>
    <t>152 bhp</t>
  </si>
  <si>
    <t>116.4 bhp</t>
  </si>
  <si>
    <t>123.37 bhp</t>
  </si>
  <si>
    <t>169 bhp</t>
  </si>
  <si>
    <t>108.4 bhp</t>
  </si>
  <si>
    <t>210 bhp</t>
  </si>
  <si>
    <t>171.5 bhp</t>
  </si>
  <si>
    <t>83 bhp</t>
  </si>
  <si>
    <t>215 bhp</t>
  </si>
  <si>
    <t>143 bhp</t>
  </si>
  <si>
    <t>73.8 bhp</t>
  </si>
  <si>
    <t>63.12 bhp</t>
  </si>
  <si>
    <t>177.46 bhp</t>
  </si>
  <si>
    <t>191.34 bhp</t>
  </si>
  <si>
    <t>282 bhp</t>
  </si>
  <si>
    <t>108.49 bhp</t>
  </si>
  <si>
    <t>240 bhp</t>
  </si>
  <si>
    <t>103 bhp</t>
  </si>
  <si>
    <t>91.72 bhp</t>
  </si>
  <si>
    <t>66 bhp</t>
  </si>
  <si>
    <t>141 bhp</t>
  </si>
  <si>
    <t>88.2 bhp</t>
  </si>
  <si>
    <t>130.2 bhp</t>
  </si>
  <si>
    <t>147.4 bhp</t>
  </si>
  <si>
    <t>328.5 bhp</t>
  </si>
  <si>
    <t>313 bhp</t>
  </si>
  <si>
    <t>115 bhp</t>
  </si>
  <si>
    <t>150 bhp</t>
  </si>
  <si>
    <t>55 bhp</t>
  </si>
  <si>
    <t>83.14 bhp</t>
  </si>
  <si>
    <t>158 bhp</t>
  </si>
  <si>
    <t>98.63 bhp</t>
  </si>
  <si>
    <t>224.34 bhp</t>
  </si>
  <si>
    <t>134 bhp</t>
  </si>
  <si>
    <t>107.3 bhp</t>
  </si>
  <si>
    <t>53.64 bhp</t>
  </si>
  <si>
    <t>198.25 bhp</t>
  </si>
  <si>
    <t>362.07 bhp</t>
  </si>
  <si>
    <t>254.79 bhp</t>
  </si>
  <si>
    <t>104.68 bhp</t>
  </si>
  <si>
    <t>157.7 bhp</t>
  </si>
  <si>
    <t>450 bhp</t>
  </si>
  <si>
    <t>88 bhp</t>
  </si>
  <si>
    <t>186 bhp</t>
  </si>
  <si>
    <t>98.82 bhp</t>
  </si>
  <si>
    <t>360 bhp</t>
  </si>
  <si>
    <t>178.4 bhp</t>
  </si>
  <si>
    <t>236 bhp</t>
  </si>
  <si>
    <t>85 bhp</t>
  </si>
  <si>
    <t>192 bhp</t>
  </si>
  <si>
    <t>98.79 bhp</t>
  </si>
  <si>
    <t>112.2 bhp</t>
  </si>
  <si>
    <t>321 bhp</t>
  </si>
  <si>
    <t>241.6 bhp</t>
  </si>
  <si>
    <t>157.8 bhp</t>
  </si>
  <si>
    <t>121.36 bhp</t>
  </si>
  <si>
    <t>92.7 bhp</t>
  </si>
  <si>
    <t>25.27 Lakh</t>
  </si>
  <si>
    <t>9.27 Lakh</t>
  </si>
  <si>
    <t>14.95 Lakh</t>
  </si>
  <si>
    <t>70.43 Lakh</t>
  </si>
  <si>
    <t>11.89 Lakh</t>
  </si>
  <si>
    <t>11.02 Lakh</t>
  </si>
  <si>
    <t>8.94 Lakh</t>
  </si>
  <si>
    <t>5.78 Lakh</t>
  </si>
  <si>
    <t>9.4 Lakh</t>
  </si>
  <si>
    <t>6.3 Lakh</t>
  </si>
  <si>
    <t>6.41 Lakh</t>
  </si>
  <si>
    <t>40.62 Lakh</t>
  </si>
  <si>
    <t>8.8 Lakh</t>
  </si>
  <si>
    <t>15.59 Lakh</t>
  </si>
  <si>
    <t>44.8 Lakh</t>
  </si>
  <si>
    <t>5.74 Lakh</t>
  </si>
  <si>
    <t>7.43 Lakh</t>
  </si>
  <si>
    <t>52.96 Lakh</t>
  </si>
  <si>
    <t>4.59 Lakh</t>
  </si>
  <si>
    <t>11.48 Lakh</t>
  </si>
  <si>
    <t>15.93 Lakh</t>
  </si>
  <si>
    <t>14.32 Lakh</t>
  </si>
  <si>
    <t>3.99 Lakh</t>
  </si>
  <si>
    <t>1.58 Cr</t>
  </si>
  <si>
    <t>6.15 Lakh</t>
  </si>
  <si>
    <t>8.95 Lakh</t>
  </si>
  <si>
    <t>62.07 Lakh</t>
  </si>
  <si>
    <t>31.93 Lakh</t>
  </si>
  <si>
    <t>15.88 Lakh</t>
  </si>
  <si>
    <t>43.65 Lakh</t>
  </si>
  <si>
    <t>8.23 Lakh</t>
  </si>
  <si>
    <t>8.57 Lakh</t>
  </si>
  <si>
    <t>7.19 Lakh</t>
  </si>
  <si>
    <t>56.98 Lakh</t>
  </si>
  <si>
    <t>14.13 Lakh</t>
  </si>
  <si>
    <t>11.2 Lakh</t>
  </si>
  <si>
    <t>9.12 Lakh</t>
  </si>
  <si>
    <t>3.91 Lakh</t>
  </si>
  <si>
    <t>25.04 Lakh</t>
  </si>
  <si>
    <t>8.92 Lakh</t>
  </si>
  <si>
    <t>5.01 Lakh</t>
  </si>
  <si>
    <t>19.01 Lakh</t>
  </si>
  <si>
    <t>9.45 Lakh</t>
  </si>
  <si>
    <t>3.75 Cr</t>
  </si>
  <si>
    <t>35.16 Lakh</t>
  </si>
  <si>
    <t>6.78 Lakh</t>
  </si>
  <si>
    <t>6.24 Lakh</t>
  </si>
  <si>
    <t>55.61 Lakh</t>
  </si>
  <si>
    <t>9.42 Lakh</t>
  </si>
  <si>
    <t>8.44 Lakh</t>
  </si>
  <si>
    <t>4.56 Lakh</t>
  </si>
  <si>
    <t>29.9 Lakh</t>
  </si>
  <si>
    <t>7.12 Lakh</t>
  </si>
  <si>
    <t>9.94 Lakh</t>
  </si>
  <si>
    <t>6.44 Lakh</t>
  </si>
  <si>
    <t>7.67 Lakh</t>
  </si>
  <si>
    <t>16.82 Lakh</t>
  </si>
  <si>
    <t>15.57 Lakh</t>
  </si>
  <si>
    <t>9.51 Lakh</t>
  </si>
  <si>
    <t>11.75 Lakh</t>
  </si>
  <si>
    <t>63.47 Lakh</t>
  </si>
  <si>
    <t>6.7 Lakh</t>
  </si>
  <si>
    <t>34.1 Lakh</t>
  </si>
  <si>
    <t>5.31 Lakh</t>
  </si>
  <si>
    <t>15.24 Lakh</t>
  </si>
  <si>
    <t>36.5 Lakh</t>
  </si>
  <si>
    <t>37.03 Lakh</t>
  </si>
  <si>
    <t>10.86 Lakh</t>
  </si>
  <si>
    <t>8.85 Lakh</t>
  </si>
  <si>
    <t>59.12 Lakh</t>
  </si>
  <si>
    <t>5.79 Lakh</t>
  </si>
  <si>
    <t>3.96 Lakh</t>
  </si>
  <si>
    <t>10.55 Lakh</t>
  </si>
  <si>
    <t>15.73 Lakh</t>
  </si>
  <si>
    <t>8.91 Lakh</t>
  </si>
  <si>
    <t>4.7 Lakh</t>
  </si>
  <si>
    <t>27.56 Lakh</t>
  </si>
  <si>
    <t>17 Lakh</t>
  </si>
  <si>
    <t>4.75 Lakh</t>
  </si>
  <si>
    <t>40.73 Lakh</t>
  </si>
  <si>
    <t>21.77 Lakh</t>
  </si>
  <si>
    <t>11.47 Lakh</t>
  </si>
  <si>
    <t>7.08 Lakh</t>
  </si>
  <si>
    <t>77.92 Lakh</t>
  </si>
  <si>
    <t>14.86 Lakh</t>
  </si>
  <si>
    <t>26.14 Lakh</t>
  </si>
  <si>
    <t>32.41 Lakh</t>
  </si>
  <si>
    <t>33.36 Lakh</t>
  </si>
  <si>
    <t>6.63 Lakh</t>
  </si>
  <si>
    <t>12.05 Lakh</t>
  </si>
  <si>
    <t>86.97 Lakh</t>
  </si>
  <si>
    <t>6.38 Lakh</t>
  </si>
  <si>
    <t>5.89 Lakh</t>
  </si>
  <si>
    <t>6.55 Lakh</t>
  </si>
  <si>
    <t>7.79 Lakh</t>
  </si>
  <si>
    <t>7.87 Lakh</t>
  </si>
  <si>
    <t>18.32 Lakh</t>
  </si>
  <si>
    <t>10.65 Lakh</t>
  </si>
  <si>
    <t>16.64 Lakh</t>
  </si>
  <si>
    <t>21 Lakh</t>
  </si>
  <si>
    <t>9.54 Lakh</t>
  </si>
  <si>
    <t>9.26 Lakh</t>
  </si>
  <si>
    <t>6.33 Lakh</t>
  </si>
  <si>
    <t>35 Lakh</t>
  </si>
  <si>
    <t>4.66 Lakh</t>
  </si>
  <si>
    <t>23.29 Lakh</t>
  </si>
  <si>
    <t>3.95 Lakh</t>
  </si>
  <si>
    <t>13.08 Lakh</t>
  </si>
  <si>
    <t>5.71 Lakh</t>
  </si>
  <si>
    <t>4.02 Lakh</t>
  </si>
  <si>
    <t>67.1 Lakh</t>
  </si>
  <si>
    <t>66.71 Lakh</t>
  </si>
  <si>
    <t>13.33 Lakh</t>
  </si>
  <si>
    <t>4.5 Lakh</t>
  </si>
  <si>
    <t>15.11 Lakh</t>
  </si>
  <si>
    <t>49.12 Lakh</t>
  </si>
  <si>
    <t>10.51 Lakh</t>
  </si>
  <si>
    <t>8.65 Lakh</t>
  </si>
  <si>
    <t>5.04 Lakh</t>
  </si>
  <si>
    <t>53.14 Lakh</t>
  </si>
  <si>
    <t>5.51 Lakh</t>
  </si>
  <si>
    <t>15.05 Lakh</t>
  </si>
  <si>
    <t>11.91 Lakh</t>
  </si>
  <si>
    <t>8.6 Lakh</t>
  </si>
  <si>
    <t>15.55 Lakh</t>
  </si>
  <si>
    <t>10.36 Lakh</t>
  </si>
  <si>
    <t>20.69 Lakh</t>
  </si>
  <si>
    <t>4.25 Lakh</t>
  </si>
  <si>
    <t>4.09 Lakh</t>
  </si>
  <si>
    <t>1.06 Cr</t>
  </si>
  <si>
    <t>92.01 Lakh</t>
  </si>
  <si>
    <t>10.94 Lakh</t>
  </si>
  <si>
    <t>8.28 Lakh</t>
  </si>
  <si>
    <t>24.01 Lakh</t>
  </si>
  <si>
    <t>7.9 Lakh</t>
  </si>
  <si>
    <t>7.21 Lakh</t>
  </si>
  <si>
    <t>16.94 Lakh</t>
  </si>
  <si>
    <t>10.13 Lakh</t>
  </si>
  <si>
    <t>7.96 Lakh</t>
  </si>
  <si>
    <t>6.54 Lakh</t>
  </si>
  <si>
    <t>5.27 Lakh</t>
  </si>
  <si>
    <t>5.56 Lakh</t>
  </si>
  <si>
    <t>20.74 Lakh</t>
  </si>
  <si>
    <t>11.14 Lakh</t>
  </si>
  <si>
    <t>6.59 Lakh</t>
  </si>
  <si>
    <t>7.94 Lakh</t>
  </si>
  <si>
    <t>20.01 Lakh</t>
  </si>
  <si>
    <t>44.59 Lakh</t>
  </si>
  <si>
    <t>32.62 Lakh</t>
  </si>
  <si>
    <t>11.59 Lakh</t>
  </si>
  <si>
    <t>6.46 Lakh</t>
  </si>
  <si>
    <t>15.14 Lakh</t>
  </si>
  <si>
    <t>19.72 Lakh</t>
  </si>
  <si>
    <t>67.87 Lakh</t>
  </si>
  <si>
    <t>12.46 Lakh</t>
  </si>
  <si>
    <t>9.11 Lakh</t>
  </si>
  <si>
    <t>12.68 Lakh</t>
  </si>
  <si>
    <t>5.53 Lakh</t>
  </si>
  <si>
    <t>7.06 Lakh</t>
  </si>
  <si>
    <t>8.79 Lakh</t>
  </si>
  <si>
    <t>18.16 Lakh</t>
  </si>
  <si>
    <t>10.57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</si>
</sst>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5"/>
  <sheetViews>
    <sheetView tabSelected="1" workbookViewId="0">
      <selection activeCell="F1" sqref="F1"/>
    </sheetView>
  </sheetViews>
  <sheetFormatPr defaultRowHeight="15" x14ac:dyDescent="0.25"/>
  <cols>
    <col min="1" max="1" width="53.42578125" bestFit="1" customWidth="1"/>
    <col min="2" max="2" width="11.7109375" bestFit="1" customWidth="1"/>
    <col min="3" max="3" width="5" bestFit="1" customWidth="1"/>
    <col min="4" max="4" width="17.85546875" bestFit="1" customWidth="1"/>
    <col min="5" max="5" width="10.140625" bestFit="1" customWidth="1"/>
    <col min="6" max="6" width="12.5703125" bestFit="1" customWidth="1"/>
    <col min="7" max="7" width="15" bestFit="1" customWidth="1"/>
    <col min="8" max="8" width="11.5703125" bestFit="1" customWidth="1"/>
    <col min="9" max="9" width="7.7109375" bestFit="1" customWidth="1"/>
    <col min="10" max="10" width="11.42578125" bestFit="1" customWidth="1"/>
    <col min="11" max="11" width="5.7109375" bestFit="1" customWidth="1"/>
    <col min="12" max="12" width="10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780</v>
      </c>
      <c r="C2">
        <v>2014</v>
      </c>
      <c r="D2">
        <v>40929</v>
      </c>
      <c r="E2" t="s">
        <v>791</v>
      </c>
      <c r="F2" t="s">
        <v>795</v>
      </c>
      <c r="G2" t="s">
        <v>797</v>
      </c>
      <c r="H2" t="s">
        <v>801</v>
      </c>
      <c r="I2" t="s">
        <v>1102</v>
      </c>
      <c r="J2" t="s">
        <v>1206</v>
      </c>
      <c r="K2">
        <v>4</v>
      </c>
    </row>
    <row r="3" spans="1:12" x14ac:dyDescent="0.25">
      <c r="A3" t="s">
        <v>13</v>
      </c>
      <c r="B3" t="s">
        <v>781</v>
      </c>
      <c r="C3">
        <v>2013</v>
      </c>
      <c r="D3">
        <v>54493</v>
      </c>
      <c r="E3" t="s">
        <v>792</v>
      </c>
      <c r="F3" t="s">
        <v>795</v>
      </c>
      <c r="G3" t="s">
        <v>798</v>
      </c>
      <c r="H3" t="s">
        <v>802</v>
      </c>
      <c r="I3" t="s">
        <v>1103</v>
      </c>
      <c r="J3" t="s">
        <v>1207</v>
      </c>
      <c r="K3">
        <v>5</v>
      </c>
    </row>
    <row r="4" spans="1:12" x14ac:dyDescent="0.25">
      <c r="A4" t="s">
        <v>14</v>
      </c>
      <c r="B4" t="s">
        <v>782</v>
      </c>
      <c r="C4">
        <v>2017</v>
      </c>
      <c r="D4">
        <v>34000</v>
      </c>
      <c r="E4" t="s">
        <v>793</v>
      </c>
      <c r="F4" t="s">
        <v>795</v>
      </c>
      <c r="G4" t="s">
        <v>797</v>
      </c>
      <c r="H4" t="s">
        <v>803</v>
      </c>
      <c r="I4" t="s">
        <v>1104</v>
      </c>
      <c r="J4" t="s">
        <v>1208</v>
      </c>
      <c r="K4">
        <v>7</v>
      </c>
      <c r="L4" t="s">
        <v>1455</v>
      </c>
    </row>
    <row r="5" spans="1:12" x14ac:dyDescent="0.25">
      <c r="A5" t="s">
        <v>15</v>
      </c>
      <c r="B5" t="s">
        <v>783</v>
      </c>
      <c r="C5">
        <v>2012</v>
      </c>
      <c r="D5">
        <v>139000</v>
      </c>
      <c r="E5" t="s">
        <v>793</v>
      </c>
      <c r="F5" t="s">
        <v>795</v>
      </c>
      <c r="G5" t="s">
        <v>797</v>
      </c>
      <c r="H5" t="s">
        <v>804</v>
      </c>
      <c r="I5" t="s">
        <v>1105</v>
      </c>
      <c r="J5" t="s">
        <v>1209</v>
      </c>
      <c r="K5">
        <v>5</v>
      </c>
    </row>
    <row r="6" spans="1:12" x14ac:dyDescent="0.25">
      <c r="A6" t="s">
        <v>16</v>
      </c>
      <c r="B6" t="s">
        <v>782</v>
      </c>
      <c r="C6">
        <v>2014</v>
      </c>
      <c r="D6">
        <v>29000</v>
      </c>
      <c r="E6" t="s">
        <v>792</v>
      </c>
      <c r="F6" t="s">
        <v>795</v>
      </c>
      <c r="G6" t="s">
        <v>797</v>
      </c>
      <c r="H6" t="s">
        <v>805</v>
      </c>
      <c r="I6" t="s">
        <v>1106</v>
      </c>
      <c r="J6" t="s">
        <v>1210</v>
      </c>
      <c r="K6">
        <v>5</v>
      </c>
    </row>
    <row r="7" spans="1:12" x14ac:dyDescent="0.25">
      <c r="A7" t="s">
        <v>17</v>
      </c>
      <c r="B7" t="s">
        <v>781</v>
      </c>
      <c r="C7">
        <v>2016</v>
      </c>
      <c r="D7">
        <v>85609</v>
      </c>
      <c r="E7" t="s">
        <v>793</v>
      </c>
      <c r="F7" t="s">
        <v>795</v>
      </c>
      <c r="G7" t="s">
        <v>798</v>
      </c>
      <c r="H7" t="s">
        <v>806</v>
      </c>
      <c r="I7" t="s">
        <v>1107</v>
      </c>
      <c r="J7" t="s">
        <v>1211</v>
      </c>
      <c r="K7">
        <v>7</v>
      </c>
    </row>
    <row r="8" spans="1:12" x14ac:dyDescent="0.25">
      <c r="A8" t="s">
        <v>18</v>
      </c>
      <c r="B8" t="s">
        <v>784</v>
      </c>
      <c r="C8">
        <v>2015</v>
      </c>
      <c r="D8">
        <v>59000</v>
      </c>
      <c r="E8" t="s">
        <v>793</v>
      </c>
      <c r="F8" t="s">
        <v>796</v>
      </c>
      <c r="G8" t="s">
        <v>797</v>
      </c>
      <c r="H8" t="s">
        <v>807</v>
      </c>
      <c r="I8" t="s">
        <v>1108</v>
      </c>
      <c r="J8" t="s">
        <v>1212</v>
      </c>
      <c r="K8">
        <v>7</v>
      </c>
    </row>
    <row r="9" spans="1:12" x14ac:dyDescent="0.25">
      <c r="A9" t="s">
        <v>19</v>
      </c>
      <c r="B9" t="s">
        <v>785</v>
      </c>
      <c r="C9">
        <v>2013</v>
      </c>
      <c r="D9">
        <v>65000</v>
      </c>
      <c r="E9" t="s">
        <v>792</v>
      </c>
      <c r="F9" t="s">
        <v>795</v>
      </c>
      <c r="G9" t="s">
        <v>797</v>
      </c>
      <c r="H9" t="s">
        <v>808</v>
      </c>
      <c r="I9" t="s">
        <v>1109</v>
      </c>
      <c r="J9" t="s">
        <v>1213</v>
      </c>
      <c r="K9">
        <v>5</v>
      </c>
    </row>
    <row r="10" spans="1:12" x14ac:dyDescent="0.25">
      <c r="A10" t="s">
        <v>20</v>
      </c>
      <c r="B10" t="s">
        <v>782</v>
      </c>
      <c r="C10">
        <v>2011</v>
      </c>
      <c r="D10">
        <v>66000</v>
      </c>
      <c r="E10" t="s">
        <v>792</v>
      </c>
      <c r="F10" t="s">
        <v>795</v>
      </c>
      <c r="G10" t="s">
        <v>798</v>
      </c>
      <c r="H10" t="s">
        <v>809</v>
      </c>
      <c r="I10" t="s">
        <v>1110</v>
      </c>
      <c r="J10" t="s">
        <v>1214</v>
      </c>
      <c r="K10">
        <v>5</v>
      </c>
    </row>
    <row r="11" spans="1:12" x14ac:dyDescent="0.25">
      <c r="A11" t="s">
        <v>21</v>
      </c>
      <c r="B11" t="s">
        <v>781</v>
      </c>
      <c r="C11">
        <v>2015</v>
      </c>
      <c r="D11">
        <v>54684</v>
      </c>
      <c r="E11" t="s">
        <v>793</v>
      </c>
      <c r="F11" t="s">
        <v>795</v>
      </c>
      <c r="G11" t="s">
        <v>797</v>
      </c>
      <c r="H11" t="s">
        <v>810</v>
      </c>
      <c r="I11" t="s">
        <v>1107</v>
      </c>
      <c r="J11" t="s">
        <v>1211</v>
      </c>
      <c r="K11">
        <v>7</v>
      </c>
    </row>
    <row r="12" spans="1:12" x14ac:dyDescent="0.25">
      <c r="A12" t="s">
        <v>22</v>
      </c>
      <c r="B12" t="s">
        <v>782</v>
      </c>
      <c r="C12">
        <v>2012</v>
      </c>
      <c r="D12">
        <v>78000</v>
      </c>
      <c r="E12" t="s">
        <v>793</v>
      </c>
      <c r="F12" t="s">
        <v>796</v>
      </c>
      <c r="G12" t="s">
        <v>798</v>
      </c>
      <c r="H12" t="s">
        <v>811</v>
      </c>
      <c r="I12" t="s">
        <v>1111</v>
      </c>
      <c r="J12" t="s">
        <v>1215</v>
      </c>
      <c r="K12">
        <v>5</v>
      </c>
    </row>
    <row r="13" spans="1:12" x14ac:dyDescent="0.25">
      <c r="A13" t="s">
        <v>23</v>
      </c>
      <c r="B13" t="s">
        <v>785</v>
      </c>
      <c r="C13">
        <v>2016</v>
      </c>
      <c r="D13">
        <v>21000</v>
      </c>
      <c r="E13" t="s">
        <v>792</v>
      </c>
      <c r="F13" t="s">
        <v>795</v>
      </c>
      <c r="G13" t="s">
        <v>797</v>
      </c>
      <c r="H13" t="s">
        <v>812</v>
      </c>
      <c r="I13" t="s">
        <v>1106</v>
      </c>
      <c r="J13" t="s">
        <v>1216</v>
      </c>
      <c r="K13">
        <v>5</v>
      </c>
    </row>
    <row r="14" spans="1:12" x14ac:dyDescent="0.25">
      <c r="A14" t="s">
        <v>24</v>
      </c>
      <c r="B14" t="s">
        <v>786</v>
      </c>
      <c r="C14">
        <v>2007</v>
      </c>
      <c r="D14">
        <v>90000</v>
      </c>
      <c r="E14" t="s">
        <v>792</v>
      </c>
      <c r="F14" t="s">
        <v>795</v>
      </c>
      <c r="G14" t="s">
        <v>799</v>
      </c>
      <c r="H14" t="s">
        <v>813</v>
      </c>
      <c r="I14" t="s">
        <v>1112</v>
      </c>
      <c r="J14" t="s">
        <v>1217</v>
      </c>
      <c r="K14">
        <v>5</v>
      </c>
    </row>
    <row r="15" spans="1:12" x14ac:dyDescent="0.25">
      <c r="A15" t="s">
        <v>25</v>
      </c>
      <c r="B15" t="s">
        <v>781</v>
      </c>
      <c r="C15">
        <v>2008</v>
      </c>
      <c r="D15">
        <v>87628</v>
      </c>
      <c r="E15" t="s">
        <v>793</v>
      </c>
      <c r="F15" t="s">
        <v>795</v>
      </c>
      <c r="G15" t="s">
        <v>797</v>
      </c>
      <c r="H15" t="s">
        <v>814</v>
      </c>
      <c r="I15" t="s">
        <v>1113</v>
      </c>
      <c r="J15" t="s">
        <v>1218</v>
      </c>
      <c r="K15">
        <v>5</v>
      </c>
    </row>
    <row r="16" spans="1:12" x14ac:dyDescent="0.25">
      <c r="A16" t="s">
        <v>26</v>
      </c>
      <c r="B16" t="s">
        <v>782</v>
      </c>
      <c r="C16">
        <v>2014</v>
      </c>
      <c r="D16">
        <v>45000</v>
      </c>
      <c r="E16" t="s">
        <v>792</v>
      </c>
      <c r="F16" t="s">
        <v>795</v>
      </c>
      <c r="G16" t="s">
        <v>797</v>
      </c>
      <c r="H16" t="s">
        <v>815</v>
      </c>
      <c r="I16" t="s">
        <v>1114</v>
      </c>
      <c r="J16" t="s">
        <v>1219</v>
      </c>
      <c r="K16">
        <v>5</v>
      </c>
    </row>
    <row r="17" spans="1:12" x14ac:dyDescent="0.25">
      <c r="A17" t="s">
        <v>27</v>
      </c>
      <c r="B17" t="s">
        <v>781</v>
      </c>
      <c r="C17">
        <v>2013</v>
      </c>
      <c r="D17">
        <v>30788</v>
      </c>
      <c r="E17" t="s">
        <v>793</v>
      </c>
      <c r="F17" t="s">
        <v>796</v>
      </c>
      <c r="G17" t="s">
        <v>797</v>
      </c>
      <c r="H17" t="s">
        <v>816</v>
      </c>
      <c r="I17" t="s">
        <v>1115</v>
      </c>
      <c r="J17" t="s">
        <v>1220</v>
      </c>
      <c r="K17">
        <v>5</v>
      </c>
    </row>
    <row r="18" spans="1:12" x14ac:dyDescent="0.25">
      <c r="A18" t="s">
        <v>28</v>
      </c>
      <c r="B18" t="s">
        <v>783</v>
      </c>
      <c r="C18">
        <v>2015</v>
      </c>
      <c r="D18">
        <v>39524</v>
      </c>
      <c r="E18" t="s">
        <v>793</v>
      </c>
      <c r="F18" t="s">
        <v>796</v>
      </c>
      <c r="G18" t="s">
        <v>797</v>
      </c>
      <c r="H18" t="s">
        <v>817</v>
      </c>
      <c r="I18" t="s">
        <v>1115</v>
      </c>
      <c r="J18" t="s">
        <v>1220</v>
      </c>
      <c r="K18">
        <v>5</v>
      </c>
    </row>
    <row r="19" spans="1:12" x14ac:dyDescent="0.25">
      <c r="A19" t="s">
        <v>29</v>
      </c>
      <c r="B19" t="s">
        <v>786</v>
      </c>
      <c r="C19">
        <v>2009</v>
      </c>
      <c r="D19">
        <v>140000</v>
      </c>
      <c r="E19" t="s">
        <v>793</v>
      </c>
      <c r="F19" t="s">
        <v>795</v>
      </c>
      <c r="G19" t="s">
        <v>797</v>
      </c>
      <c r="H19" t="s">
        <v>818</v>
      </c>
      <c r="I19" t="s">
        <v>1116</v>
      </c>
      <c r="J19" t="s">
        <v>1221</v>
      </c>
      <c r="K19">
        <v>5</v>
      </c>
    </row>
    <row r="20" spans="1:12" x14ac:dyDescent="0.25">
      <c r="A20" t="s">
        <v>30</v>
      </c>
      <c r="B20" t="s">
        <v>787</v>
      </c>
      <c r="C20">
        <v>2019</v>
      </c>
      <c r="D20">
        <v>15409</v>
      </c>
      <c r="E20" t="s">
        <v>792</v>
      </c>
      <c r="F20" t="s">
        <v>796</v>
      </c>
      <c r="G20" t="s">
        <v>797</v>
      </c>
      <c r="H20" t="s">
        <v>819</v>
      </c>
      <c r="I20" t="s">
        <v>1106</v>
      </c>
      <c r="J20" t="s">
        <v>1222</v>
      </c>
      <c r="K20">
        <v>5</v>
      </c>
    </row>
    <row r="21" spans="1:12" x14ac:dyDescent="0.25">
      <c r="A21" t="s">
        <v>31</v>
      </c>
      <c r="B21" t="s">
        <v>785</v>
      </c>
      <c r="C21">
        <v>2015</v>
      </c>
      <c r="D21">
        <v>36502</v>
      </c>
      <c r="E21" t="s">
        <v>792</v>
      </c>
      <c r="F21" t="s">
        <v>795</v>
      </c>
      <c r="G21" t="s">
        <v>797</v>
      </c>
      <c r="H21" t="s">
        <v>820</v>
      </c>
      <c r="I21" t="s">
        <v>1117</v>
      </c>
      <c r="J21" t="s">
        <v>1223</v>
      </c>
      <c r="K21">
        <v>5</v>
      </c>
    </row>
    <row r="22" spans="1:12" x14ac:dyDescent="0.25">
      <c r="A22" t="s">
        <v>32</v>
      </c>
      <c r="B22" t="s">
        <v>784</v>
      </c>
      <c r="C22">
        <v>2016</v>
      </c>
      <c r="D22">
        <v>200000</v>
      </c>
      <c r="E22" t="s">
        <v>793</v>
      </c>
      <c r="F22" t="s">
        <v>795</v>
      </c>
      <c r="G22" t="s">
        <v>797</v>
      </c>
      <c r="H22" t="s">
        <v>821</v>
      </c>
      <c r="I22" t="s">
        <v>1113</v>
      </c>
      <c r="J22" t="s">
        <v>1224</v>
      </c>
      <c r="K22">
        <v>5</v>
      </c>
    </row>
    <row r="23" spans="1:12" x14ac:dyDescent="0.25">
      <c r="A23" t="s">
        <v>33</v>
      </c>
      <c r="B23" t="s">
        <v>780</v>
      </c>
      <c r="C23">
        <v>2010</v>
      </c>
      <c r="D23">
        <v>70000</v>
      </c>
      <c r="E23" t="s">
        <v>792</v>
      </c>
      <c r="F23" t="s">
        <v>795</v>
      </c>
      <c r="G23" t="s">
        <v>797</v>
      </c>
      <c r="H23" t="s">
        <v>822</v>
      </c>
      <c r="I23" t="s">
        <v>1118</v>
      </c>
      <c r="J23" t="s">
        <v>1218</v>
      </c>
      <c r="K23">
        <v>5</v>
      </c>
    </row>
    <row r="24" spans="1:12" x14ac:dyDescent="0.25">
      <c r="A24" t="s">
        <v>13</v>
      </c>
      <c r="B24" t="s">
        <v>787</v>
      </c>
      <c r="C24">
        <v>2017</v>
      </c>
      <c r="D24">
        <v>36701</v>
      </c>
      <c r="E24" t="s">
        <v>792</v>
      </c>
      <c r="F24" t="s">
        <v>795</v>
      </c>
      <c r="G24" t="s">
        <v>797</v>
      </c>
      <c r="H24" t="s">
        <v>802</v>
      </c>
      <c r="I24" t="s">
        <v>1103</v>
      </c>
      <c r="J24" t="s">
        <v>1207</v>
      </c>
      <c r="K24">
        <v>5</v>
      </c>
    </row>
    <row r="25" spans="1:12" x14ac:dyDescent="0.25">
      <c r="A25" t="s">
        <v>34</v>
      </c>
      <c r="B25" t="s">
        <v>788</v>
      </c>
      <c r="C25">
        <v>2009</v>
      </c>
      <c r="D25">
        <v>72000</v>
      </c>
      <c r="E25" t="s">
        <v>792</v>
      </c>
      <c r="F25" t="s">
        <v>795</v>
      </c>
      <c r="G25" t="s">
        <v>798</v>
      </c>
      <c r="H25" t="s">
        <v>820</v>
      </c>
    </row>
    <row r="26" spans="1:12" x14ac:dyDescent="0.25">
      <c r="A26" t="s">
        <v>35</v>
      </c>
      <c r="B26" t="s">
        <v>788</v>
      </c>
      <c r="C26">
        <v>2011</v>
      </c>
      <c r="D26">
        <v>40000</v>
      </c>
      <c r="E26" t="s">
        <v>792</v>
      </c>
      <c r="F26" t="s">
        <v>795</v>
      </c>
      <c r="G26" t="s">
        <v>798</v>
      </c>
      <c r="H26" t="s">
        <v>823</v>
      </c>
      <c r="I26" t="s">
        <v>1119</v>
      </c>
      <c r="J26" t="s">
        <v>1225</v>
      </c>
      <c r="K26">
        <v>5</v>
      </c>
    </row>
    <row r="27" spans="1:12" x14ac:dyDescent="0.25">
      <c r="A27" t="s">
        <v>36</v>
      </c>
      <c r="B27" t="s">
        <v>784</v>
      </c>
      <c r="C27">
        <v>2005</v>
      </c>
      <c r="D27">
        <v>47000</v>
      </c>
      <c r="E27" t="s">
        <v>792</v>
      </c>
      <c r="F27" t="s">
        <v>795</v>
      </c>
      <c r="G27" t="s">
        <v>798</v>
      </c>
      <c r="H27" t="s">
        <v>818</v>
      </c>
      <c r="I27" t="s">
        <v>1120</v>
      </c>
      <c r="J27" t="s">
        <v>1226</v>
      </c>
      <c r="K27">
        <v>5</v>
      </c>
    </row>
    <row r="28" spans="1:12" x14ac:dyDescent="0.25">
      <c r="A28" t="s">
        <v>37</v>
      </c>
      <c r="B28" t="s">
        <v>784</v>
      </c>
      <c r="C28">
        <v>2006</v>
      </c>
      <c r="D28">
        <v>93500</v>
      </c>
      <c r="E28" t="s">
        <v>792</v>
      </c>
      <c r="F28" t="s">
        <v>795</v>
      </c>
      <c r="G28" t="s">
        <v>798</v>
      </c>
      <c r="H28" t="s">
        <v>824</v>
      </c>
      <c r="I28" t="s">
        <v>1103</v>
      </c>
      <c r="J28" t="s">
        <v>1227</v>
      </c>
      <c r="K28">
        <v>5</v>
      </c>
    </row>
    <row r="29" spans="1:12" x14ac:dyDescent="0.25">
      <c r="A29" t="s">
        <v>38</v>
      </c>
      <c r="B29" t="s">
        <v>784</v>
      </c>
      <c r="C29">
        <v>2015</v>
      </c>
      <c r="D29">
        <v>52000</v>
      </c>
      <c r="E29" t="s">
        <v>793</v>
      </c>
      <c r="F29" t="s">
        <v>795</v>
      </c>
      <c r="G29" t="s">
        <v>797</v>
      </c>
      <c r="H29" t="s">
        <v>825</v>
      </c>
      <c r="I29" t="s">
        <v>1121</v>
      </c>
      <c r="J29" t="s">
        <v>1228</v>
      </c>
      <c r="K29">
        <v>5</v>
      </c>
    </row>
    <row r="30" spans="1:12" x14ac:dyDescent="0.25">
      <c r="A30" t="s">
        <v>39</v>
      </c>
      <c r="B30" t="s">
        <v>780</v>
      </c>
      <c r="C30">
        <v>2015</v>
      </c>
      <c r="D30">
        <v>55429</v>
      </c>
      <c r="E30" t="s">
        <v>793</v>
      </c>
      <c r="F30" t="s">
        <v>796</v>
      </c>
      <c r="G30" t="s">
        <v>798</v>
      </c>
      <c r="H30" t="s">
        <v>826</v>
      </c>
      <c r="I30" t="s">
        <v>1121</v>
      </c>
      <c r="J30" t="s">
        <v>1229</v>
      </c>
      <c r="K30">
        <v>5</v>
      </c>
    </row>
    <row r="31" spans="1:12" x14ac:dyDescent="0.25">
      <c r="A31" t="s">
        <v>40</v>
      </c>
      <c r="B31" t="s">
        <v>782</v>
      </c>
      <c r="C31">
        <v>2011</v>
      </c>
      <c r="D31">
        <v>133000</v>
      </c>
      <c r="E31" t="s">
        <v>792</v>
      </c>
      <c r="F31" t="s">
        <v>795</v>
      </c>
      <c r="G31" t="s">
        <v>798</v>
      </c>
      <c r="H31" t="s">
        <v>809</v>
      </c>
      <c r="I31" t="s">
        <v>1106</v>
      </c>
      <c r="J31" t="s">
        <v>1230</v>
      </c>
      <c r="K31">
        <v>5</v>
      </c>
    </row>
    <row r="32" spans="1:12" x14ac:dyDescent="0.25">
      <c r="A32" t="s">
        <v>41</v>
      </c>
      <c r="B32" t="s">
        <v>786</v>
      </c>
      <c r="C32">
        <v>2014</v>
      </c>
      <c r="D32">
        <v>70000</v>
      </c>
      <c r="E32" t="s">
        <v>793</v>
      </c>
      <c r="F32" t="s">
        <v>795</v>
      </c>
      <c r="G32" t="s">
        <v>798</v>
      </c>
      <c r="H32" t="s">
        <v>804</v>
      </c>
      <c r="I32" t="s">
        <v>1105</v>
      </c>
      <c r="J32" t="s">
        <v>1231</v>
      </c>
      <c r="K32">
        <v>5</v>
      </c>
      <c r="L32" t="s">
        <v>1456</v>
      </c>
    </row>
    <row r="33" spans="1:12" x14ac:dyDescent="0.25">
      <c r="A33" t="s">
        <v>42</v>
      </c>
      <c r="B33" t="s">
        <v>784</v>
      </c>
      <c r="C33">
        <v>2014</v>
      </c>
      <c r="D33">
        <v>68000</v>
      </c>
      <c r="E33" t="s">
        <v>793</v>
      </c>
      <c r="F33" t="s">
        <v>795</v>
      </c>
      <c r="G33" t="s">
        <v>797</v>
      </c>
      <c r="H33" t="s">
        <v>827</v>
      </c>
      <c r="I33" t="s">
        <v>1114</v>
      </c>
      <c r="J33" t="s">
        <v>1232</v>
      </c>
      <c r="K33">
        <v>5</v>
      </c>
    </row>
    <row r="34" spans="1:12" x14ac:dyDescent="0.25">
      <c r="A34" t="s">
        <v>43</v>
      </c>
      <c r="B34" t="s">
        <v>784</v>
      </c>
      <c r="C34">
        <v>2010</v>
      </c>
      <c r="D34">
        <v>71000</v>
      </c>
      <c r="E34" t="s">
        <v>792</v>
      </c>
      <c r="F34" t="s">
        <v>795</v>
      </c>
      <c r="G34" t="s">
        <v>798</v>
      </c>
      <c r="H34" t="s">
        <v>828</v>
      </c>
      <c r="I34" t="s">
        <v>1122</v>
      </c>
      <c r="J34" t="s">
        <v>1233</v>
      </c>
      <c r="K34">
        <v>5</v>
      </c>
    </row>
    <row r="35" spans="1:12" x14ac:dyDescent="0.25">
      <c r="A35" t="s">
        <v>44</v>
      </c>
      <c r="B35" t="s">
        <v>786</v>
      </c>
      <c r="C35">
        <v>2012</v>
      </c>
      <c r="D35">
        <v>121000</v>
      </c>
      <c r="E35" t="s">
        <v>793</v>
      </c>
      <c r="F35" t="s">
        <v>795</v>
      </c>
      <c r="G35" t="s">
        <v>797</v>
      </c>
      <c r="H35" t="s">
        <v>829</v>
      </c>
      <c r="I35" t="s">
        <v>1123</v>
      </c>
      <c r="J35" t="s">
        <v>1234</v>
      </c>
      <c r="K35">
        <v>6</v>
      </c>
    </row>
    <row r="36" spans="1:12" x14ac:dyDescent="0.25">
      <c r="A36" t="s">
        <v>45</v>
      </c>
      <c r="B36" t="s">
        <v>789</v>
      </c>
      <c r="C36">
        <v>2015</v>
      </c>
      <c r="D36">
        <v>107000</v>
      </c>
      <c r="E36" t="s">
        <v>793</v>
      </c>
      <c r="F36" t="s">
        <v>795</v>
      </c>
      <c r="G36" t="s">
        <v>797</v>
      </c>
      <c r="H36" t="s">
        <v>830</v>
      </c>
      <c r="I36" t="s">
        <v>1113</v>
      </c>
      <c r="J36" t="s">
        <v>1235</v>
      </c>
      <c r="K36">
        <v>5</v>
      </c>
    </row>
    <row r="37" spans="1:12" x14ac:dyDescent="0.25">
      <c r="A37" t="s">
        <v>46</v>
      </c>
      <c r="B37" t="s">
        <v>786</v>
      </c>
      <c r="C37">
        <v>2015</v>
      </c>
      <c r="D37">
        <v>51000</v>
      </c>
      <c r="E37" t="s">
        <v>792</v>
      </c>
      <c r="F37" t="s">
        <v>795</v>
      </c>
      <c r="G37" t="s">
        <v>797</v>
      </c>
      <c r="H37" t="s">
        <v>831</v>
      </c>
      <c r="I37" t="s">
        <v>1106</v>
      </c>
      <c r="J37" t="s">
        <v>1223</v>
      </c>
      <c r="K37">
        <v>5</v>
      </c>
    </row>
    <row r="38" spans="1:12" x14ac:dyDescent="0.25">
      <c r="A38" t="s">
        <v>47</v>
      </c>
      <c r="B38" t="s">
        <v>782</v>
      </c>
      <c r="C38">
        <v>2017</v>
      </c>
      <c r="D38">
        <v>13500</v>
      </c>
      <c r="E38" t="s">
        <v>792</v>
      </c>
      <c r="F38" t="s">
        <v>796</v>
      </c>
      <c r="G38" t="s">
        <v>797</v>
      </c>
      <c r="H38" t="s">
        <v>832</v>
      </c>
      <c r="I38" t="s">
        <v>1114</v>
      </c>
      <c r="J38" t="s">
        <v>1229</v>
      </c>
      <c r="K38">
        <v>5</v>
      </c>
      <c r="L38" t="s">
        <v>1457</v>
      </c>
    </row>
    <row r="39" spans="1:12" x14ac:dyDescent="0.25">
      <c r="A39" t="s">
        <v>48</v>
      </c>
      <c r="B39" t="s">
        <v>788</v>
      </c>
      <c r="C39">
        <v>2016</v>
      </c>
      <c r="D39">
        <v>13000</v>
      </c>
      <c r="E39" t="s">
        <v>792</v>
      </c>
      <c r="F39" t="s">
        <v>795</v>
      </c>
      <c r="G39" t="s">
        <v>797</v>
      </c>
      <c r="H39" t="s">
        <v>833</v>
      </c>
      <c r="I39" t="s">
        <v>1124</v>
      </c>
      <c r="J39" t="s">
        <v>1236</v>
      </c>
      <c r="K39">
        <v>5</v>
      </c>
    </row>
    <row r="40" spans="1:12" x14ac:dyDescent="0.25">
      <c r="A40" t="s">
        <v>49</v>
      </c>
      <c r="B40" t="s">
        <v>784</v>
      </c>
      <c r="C40">
        <v>2010</v>
      </c>
      <c r="D40">
        <v>81000</v>
      </c>
      <c r="E40" t="s">
        <v>793</v>
      </c>
      <c r="F40" t="s">
        <v>795</v>
      </c>
      <c r="G40" t="s">
        <v>797</v>
      </c>
      <c r="H40" t="s">
        <v>811</v>
      </c>
      <c r="I40" t="s">
        <v>1125</v>
      </c>
      <c r="J40" t="s">
        <v>1237</v>
      </c>
      <c r="K40">
        <v>8</v>
      </c>
    </row>
    <row r="41" spans="1:12" x14ac:dyDescent="0.25">
      <c r="A41" t="s">
        <v>50</v>
      </c>
      <c r="B41" t="s">
        <v>782</v>
      </c>
      <c r="C41">
        <v>2012</v>
      </c>
      <c r="D41">
        <v>66889</v>
      </c>
      <c r="E41" t="s">
        <v>793</v>
      </c>
      <c r="F41" t="s">
        <v>796</v>
      </c>
      <c r="G41" t="s">
        <v>797</v>
      </c>
      <c r="H41" t="s">
        <v>834</v>
      </c>
      <c r="I41" t="s">
        <v>1115</v>
      </c>
      <c r="J41" t="s">
        <v>1238</v>
      </c>
      <c r="K41">
        <v>5</v>
      </c>
      <c r="L41" t="s">
        <v>1458</v>
      </c>
    </row>
    <row r="42" spans="1:12" x14ac:dyDescent="0.25">
      <c r="A42" t="s">
        <v>51</v>
      </c>
      <c r="B42" t="s">
        <v>790</v>
      </c>
      <c r="C42">
        <v>2018</v>
      </c>
      <c r="D42">
        <v>32000</v>
      </c>
      <c r="E42" t="s">
        <v>793</v>
      </c>
      <c r="F42" t="s">
        <v>795</v>
      </c>
      <c r="G42" t="s">
        <v>797</v>
      </c>
      <c r="H42" t="s">
        <v>835</v>
      </c>
      <c r="I42" t="s">
        <v>1113</v>
      </c>
      <c r="J42" t="s">
        <v>1235</v>
      </c>
      <c r="K42">
        <v>5</v>
      </c>
    </row>
    <row r="43" spans="1:12" x14ac:dyDescent="0.25">
      <c r="A43" t="s">
        <v>52</v>
      </c>
      <c r="B43" t="s">
        <v>784</v>
      </c>
      <c r="C43">
        <v>2013</v>
      </c>
      <c r="D43">
        <v>87001</v>
      </c>
      <c r="E43" t="s">
        <v>793</v>
      </c>
      <c r="F43" t="s">
        <v>796</v>
      </c>
      <c r="G43" t="s">
        <v>797</v>
      </c>
      <c r="H43" t="s">
        <v>836</v>
      </c>
      <c r="I43" t="s">
        <v>1111</v>
      </c>
      <c r="J43" t="s">
        <v>1239</v>
      </c>
      <c r="K43">
        <v>5</v>
      </c>
    </row>
    <row r="44" spans="1:12" x14ac:dyDescent="0.25">
      <c r="A44" t="s">
        <v>53</v>
      </c>
      <c r="B44" t="s">
        <v>783</v>
      </c>
      <c r="C44">
        <v>2013</v>
      </c>
      <c r="D44">
        <v>55000</v>
      </c>
      <c r="E44" t="s">
        <v>793</v>
      </c>
      <c r="F44" t="s">
        <v>796</v>
      </c>
      <c r="G44" t="s">
        <v>798</v>
      </c>
      <c r="H44" t="s">
        <v>837</v>
      </c>
      <c r="I44" t="s">
        <v>1111</v>
      </c>
      <c r="J44" t="s">
        <v>1211</v>
      </c>
      <c r="K44">
        <v>5</v>
      </c>
    </row>
    <row r="45" spans="1:12" x14ac:dyDescent="0.25">
      <c r="A45" t="s">
        <v>54</v>
      </c>
      <c r="B45" t="s">
        <v>785</v>
      </c>
      <c r="C45">
        <v>2018</v>
      </c>
      <c r="D45">
        <v>4000</v>
      </c>
      <c r="E45" t="s">
        <v>792</v>
      </c>
      <c r="F45" t="s">
        <v>795</v>
      </c>
      <c r="G45" t="s">
        <v>797</v>
      </c>
      <c r="H45" t="s">
        <v>838</v>
      </c>
      <c r="I45" t="s">
        <v>1114</v>
      </c>
      <c r="J45" t="s">
        <v>1229</v>
      </c>
      <c r="K45">
        <v>5</v>
      </c>
      <c r="L45" t="s">
        <v>1459</v>
      </c>
    </row>
    <row r="46" spans="1:12" x14ac:dyDescent="0.25">
      <c r="A46" t="s">
        <v>55</v>
      </c>
      <c r="B46" t="s">
        <v>787</v>
      </c>
      <c r="C46">
        <v>2017</v>
      </c>
      <c r="D46">
        <v>27778</v>
      </c>
      <c r="E46" t="s">
        <v>793</v>
      </c>
      <c r="F46" t="s">
        <v>795</v>
      </c>
      <c r="G46" t="s">
        <v>797</v>
      </c>
      <c r="H46" t="s">
        <v>839</v>
      </c>
      <c r="I46" t="s">
        <v>1113</v>
      </c>
      <c r="J46" t="s">
        <v>1240</v>
      </c>
      <c r="K46">
        <v>7</v>
      </c>
    </row>
    <row r="47" spans="1:12" x14ac:dyDescent="0.25">
      <c r="A47" t="s">
        <v>56</v>
      </c>
      <c r="B47" t="s">
        <v>782</v>
      </c>
      <c r="C47">
        <v>2017</v>
      </c>
      <c r="D47">
        <v>5000</v>
      </c>
      <c r="E47" t="s">
        <v>792</v>
      </c>
      <c r="F47" t="s">
        <v>795</v>
      </c>
      <c r="G47" t="s">
        <v>797</v>
      </c>
      <c r="H47" t="s">
        <v>840</v>
      </c>
      <c r="I47" t="s">
        <v>1126</v>
      </c>
      <c r="J47" t="s">
        <v>1241</v>
      </c>
      <c r="K47">
        <v>5</v>
      </c>
    </row>
    <row r="48" spans="1:12" x14ac:dyDescent="0.25">
      <c r="A48" t="s">
        <v>57</v>
      </c>
      <c r="B48" t="s">
        <v>784</v>
      </c>
      <c r="C48">
        <v>2014</v>
      </c>
      <c r="D48">
        <v>72000</v>
      </c>
      <c r="E48" t="s">
        <v>792</v>
      </c>
      <c r="F48" t="s">
        <v>795</v>
      </c>
      <c r="G48" t="s">
        <v>797</v>
      </c>
      <c r="H48" t="s">
        <v>840</v>
      </c>
      <c r="I48" t="s">
        <v>1126</v>
      </c>
      <c r="J48" t="s">
        <v>1241</v>
      </c>
      <c r="K48">
        <v>5</v>
      </c>
    </row>
    <row r="49" spans="1:12" x14ac:dyDescent="0.25">
      <c r="A49" t="s">
        <v>58</v>
      </c>
      <c r="B49" t="s">
        <v>786</v>
      </c>
      <c r="C49">
        <v>2015</v>
      </c>
      <c r="D49">
        <v>21000</v>
      </c>
      <c r="E49" t="s">
        <v>793</v>
      </c>
      <c r="F49" t="s">
        <v>796</v>
      </c>
      <c r="G49" t="s">
        <v>797</v>
      </c>
      <c r="H49" t="s">
        <v>841</v>
      </c>
      <c r="I49" t="s">
        <v>1127</v>
      </c>
      <c r="J49" t="s">
        <v>1242</v>
      </c>
      <c r="K49">
        <v>5</v>
      </c>
    </row>
    <row r="50" spans="1:12" x14ac:dyDescent="0.25">
      <c r="A50" t="s">
        <v>59</v>
      </c>
      <c r="B50" t="s">
        <v>787</v>
      </c>
      <c r="C50">
        <v>2015</v>
      </c>
      <c r="D50">
        <v>59299</v>
      </c>
      <c r="E50" t="s">
        <v>793</v>
      </c>
      <c r="F50" t="s">
        <v>795</v>
      </c>
      <c r="G50" t="s">
        <v>797</v>
      </c>
      <c r="H50" t="s">
        <v>842</v>
      </c>
      <c r="I50" t="s">
        <v>1125</v>
      </c>
      <c r="J50" t="s">
        <v>1243</v>
      </c>
      <c r="K50">
        <v>7</v>
      </c>
    </row>
    <row r="51" spans="1:12" x14ac:dyDescent="0.25">
      <c r="A51" t="s">
        <v>60</v>
      </c>
      <c r="B51" t="s">
        <v>790</v>
      </c>
      <c r="C51">
        <v>2014</v>
      </c>
      <c r="D51">
        <v>75000</v>
      </c>
      <c r="E51" t="s">
        <v>793</v>
      </c>
      <c r="F51" t="s">
        <v>796</v>
      </c>
      <c r="G51" t="s">
        <v>797</v>
      </c>
      <c r="H51" t="s">
        <v>843</v>
      </c>
      <c r="I51" t="s">
        <v>1115</v>
      </c>
      <c r="J51" t="s">
        <v>1220</v>
      </c>
      <c r="K51">
        <v>5</v>
      </c>
    </row>
    <row r="52" spans="1:12" x14ac:dyDescent="0.25">
      <c r="A52" t="s">
        <v>13</v>
      </c>
      <c r="B52" t="s">
        <v>787</v>
      </c>
      <c r="C52">
        <v>2019</v>
      </c>
      <c r="D52">
        <v>3413</v>
      </c>
      <c r="E52" t="s">
        <v>792</v>
      </c>
      <c r="F52" t="s">
        <v>795</v>
      </c>
      <c r="G52" t="s">
        <v>797</v>
      </c>
      <c r="H52" t="s">
        <v>802</v>
      </c>
      <c r="I52" t="s">
        <v>1103</v>
      </c>
      <c r="J52" t="s">
        <v>1207</v>
      </c>
      <c r="K52">
        <v>5</v>
      </c>
    </row>
    <row r="53" spans="1:12" x14ac:dyDescent="0.25">
      <c r="A53" t="s">
        <v>61</v>
      </c>
      <c r="B53" t="s">
        <v>782</v>
      </c>
      <c r="C53">
        <v>2014</v>
      </c>
      <c r="D53">
        <v>62000</v>
      </c>
      <c r="E53" t="s">
        <v>793</v>
      </c>
      <c r="F53" t="s">
        <v>795</v>
      </c>
      <c r="G53" t="s">
        <v>797</v>
      </c>
      <c r="H53" t="s">
        <v>844</v>
      </c>
      <c r="I53" t="s">
        <v>1121</v>
      </c>
      <c r="J53" t="s">
        <v>1244</v>
      </c>
      <c r="K53">
        <v>5</v>
      </c>
    </row>
    <row r="54" spans="1:12" x14ac:dyDescent="0.25">
      <c r="A54" t="s">
        <v>62</v>
      </c>
      <c r="B54" t="s">
        <v>782</v>
      </c>
      <c r="C54">
        <v>2010</v>
      </c>
      <c r="D54">
        <v>105001</v>
      </c>
      <c r="E54" t="s">
        <v>793</v>
      </c>
      <c r="F54" t="s">
        <v>796</v>
      </c>
      <c r="G54" t="s">
        <v>797</v>
      </c>
      <c r="H54" t="s">
        <v>845</v>
      </c>
      <c r="I54" t="s">
        <v>1128</v>
      </c>
      <c r="J54" t="s">
        <v>1245</v>
      </c>
      <c r="K54">
        <v>7</v>
      </c>
    </row>
    <row r="55" spans="1:12" x14ac:dyDescent="0.25">
      <c r="A55" t="s">
        <v>63</v>
      </c>
      <c r="B55" t="s">
        <v>782</v>
      </c>
      <c r="C55">
        <v>2013</v>
      </c>
      <c r="D55">
        <v>89000</v>
      </c>
      <c r="E55" t="s">
        <v>793</v>
      </c>
      <c r="F55" t="s">
        <v>796</v>
      </c>
      <c r="G55" t="s">
        <v>797</v>
      </c>
      <c r="H55" t="s">
        <v>846</v>
      </c>
      <c r="I55" t="s">
        <v>1111</v>
      </c>
      <c r="J55" t="s">
        <v>1246</v>
      </c>
      <c r="K55">
        <v>5</v>
      </c>
    </row>
    <row r="56" spans="1:12" x14ac:dyDescent="0.25">
      <c r="A56" t="s">
        <v>64</v>
      </c>
      <c r="B56" t="s">
        <v>782</v>
      </c>
      <c r="C56">
        <v>2014</v>
      </c>
      <c r="D56">
        <v>21000</v>
      </c>
      <c r="E56" t="s">
        <v>792</v>
      </c>
      <c r="F56" t="s">
        <v>795</v>
      </c>
      <c r="G56" t="s">
        <v>797</v>
      </c>
      <c r="H56" t="s">
        <v>847</v>
      </c>
      <c r="I56" t="s">
        <v>1124</v>
      </c>
      <c r="J56" t="s">
        <v>1236</v>
      </c>
      <c r="K56">
        <v>5</v>
      </c>
    </row>
    <row r="57" spans="1:12" x14ac:dyDescent="0.25">
      <c r="A57" t="s">
        <v>65</v>
      </c>
      <c r="B57" t="s">
        <v>789</v>
      </c>
      <c r="C57">
        <v>2014</v>
      </c>
      <c r="D57">
        <v>50000</v>
      </c>
      <c r="E57" t="s">
        <v>793</v>
      </c>
      <c r="F57" t="s">
        <v>795</v>
      </c>
      <c r="G57" t="s">
        <v>797</v>
      </c>
      <c r="H57" t="s">
        <v>810</v>
      </c>
      <c r="I57" t="s">
        <v>1107</v>
      </c>
      <c r="J57" t="s">
        <v>1211</v>
      </c>
      <c r="K57">
        <v>7</v>
      </c>
    </row>
    <row r="58" spans="1:12" x14ac:dyDescent="0.25">
      <c r="A58" t="s">
        <v>66</v>
      </c>
      <c r="B58" t="s">
        <v>783</v>
      </c>
      <c r="C58">
        <v>2016</v>
      </c>
      <c r="D58">
        <v>70687</v>
      </c>
      <c r="E58" t="s">
        <v>793</v>
      </c>
      <c r="F58" t="s">
        <v>795</v>
      </c>
      <c r="G58" t="s">
        <v>797</v>
      </c>
      <c r="H58" t="s">
        <v>848</v>
      </c>
      <c r="I58" t="s">
        <v>1113</v>
      </c>
      <c r="J58" t="s">
        <v>1240</v>
      </c>
      <c r="K58">
        <v>5</v>
      </c>
      <c r="L58" t="s">
        <v>1460</v>
      </c>
    </row>
    <row r="59" spans="1:12" x14ac:dyDescent="0.25">
      <c r="A59" t="s">
        <v>67</v>
      </c>
      <c r="B59" t="s">
        <v>784</v>
      </c>
      <c r="C59">
        <v>2016</v>
      </c>
      <c r="D59">
        <v>104350</v>
      </c>
      <c r="E59" t="s">
        <v>793</v>
      </c>
      <c r="F59" t="s">
        <v>795</v>
      </c>
      <c r="G59" t="s">
        <v>797</v>
      </c>
      <c r="H59" t="s">
        <v>804</v>
      </c>
      <c r="I59" t="s">
        <v>1105</v>
      </c>
      <c r="J59" t="s">
        <v>1247</v>
      </c>
      <c r="K59">
        <v>5</v>
      </c>
      <c r="L59" t="s">
        <v>1461</v>
      </c>
    </row>
    <row r="60" spans="1:12" x14ac:dyDescent="0.25">
      <c r="A60" t="s">
        <v>68</v>
      </c>
      <c r="B60" t="s">
        <v>786</v>
      </c>
      <c r="C60">
        <v>2011</v>
      </c>
      <c r="D60">
        <v>150000</v>
      </c>
      <c r="E60" t="s">
        <v>793</v>
      </c>
      <c r="F60" t="s">
        <v>795</v>
      </c>
      <c r="G60" t="s">
        <v>798</v>
      </c>
      <c r="H60" t="s">
        <v>849</v>
      </c>
      <c r="I60" t="s">
        <v>1129</v>
      </c>
      <c r="J60" t="s">
        <v>1248</v>
      </c>
      <c r="K60">
        <v>5</v>
      </c>
    </row>
    <row r="61" spans="1:12" x14ac:dyDescent="0.25">
      <c r="A61" t="s">
        <v>69</v>
      </c>
      <c r="B61" t="s">
        <v>780</v>
      </c>
      <c r="C61">
        <v>2008</v>
      </c>
      <c r="D61">
        <v>81000</v>
      </c>
      <c r="E61" t="s">
        <v>792</v>
      </c>
      <c r="F61" t="s">
        <v>795</v>
      </c>
      <c r="G61" t="s">
        <v>797</v>
      </c>
      <c r="H61" t="s">
        <v>850</v>
      </c>
      <c r="I61" t="s">
        <v>1110</v>
      </c>
      <c r="J61" t="s">
        <v>1249</v>
      </c>
      <c r="K61">
        <v>5</v>
      </c>
    </row>
    <row r="62" spans="1:12" x14ac:dyDescent="0.25">
      <c r="A62" t="s">
        <v>70</v>
      </c>
      <c r="B62" t="s">
        <v>789</v>
      </c>
      <c r="C62">
        <v>2008</v>
      </c>
      <c r="D62">
        <v>89000</v>
      </c>
      <c r="E62" t="s">
        <v>792</v>
      </c>
      <c r="F62" t="s">
        <v>795</v>
      </c>
      <c r="G62" t="s">
        <v>798</v>
      </c>
      <c r="H62" t="s">
        <v>851</v>
      </c>
      <c r="I62" t="s">
        <v>1130</v>
      </c>
      <c r="J62" t="s">
        <v>1250</v>
      </c>
      <c r="K62">
        <v>5</v>
      </c>
    </row>
    <row r="63" spans="1:12" x14ac:dyDescent="0.25">
      <c r="A63" t="s">
        <v>71</v>
      </c>
      <c r="B63" t="s">
        <v>787</v>
      </c>
      <c r="C63">
        <v>2017</v>
      </c>
      <c r="D63">
        <v>35223</v>
      </c>
      <c r="E63" t="s">
        <v>792</v>
      </c>
      <c r="F63" t="s">
        <v>795</v>
      </c>
      <c r="G63" t="s">
        <v>797</v>
      </c>
      <c r="H63" t="s">
        <v>812</v>
      </c>
      <c r="I63" t="s">
        <v>1106</v>
      </c>
      <c r="J63" t="s">
        <v>1216</v>
      </c>
      <c r="K63">
        <v>5</v>
      </c>
    </row>
    <row r="64" spans="1:12" x14ac:dyDescent="0.25">
      <c r="A64" t="s">
        <v>72</v>
      </c>
      <c r="B64" t="s">
        <v>789</v>
      </c>
      <c r="C64">
        <v>2015</v>
      </c>
      <c r="D64">
        <v>48000</v>
      </c>
      <c r="E64" t="s">
        <v>792</v>
      </c>
      <c r="F64" t="s">
        <v>795</v>
      </c>
      <c r="G64" t="s">
        <v>797</v>
      </c>
      <c r="H64" t="s">
        <v>852</v>
      </c>
      <c r="I64" t="s">
        <v>1106</v>
      </c>
      <c r="J64" t="s">
        <v>1251</v>
      </c>
      <c r="K64">
        <v>5</v>
      </c>
    </row>
    <row r="65" spans="1:12" x14ac:dyDescent="0.25">
      <c r="A65" t="s">
        <v>73</v>
      </c>
      <c r="B65" t="s">
        <v>780</v>
      </c>
      <c r="C65">
        <v>2015</v>
      </c>
      <c r="D65">
        <v>60000</v>
      </c>
      <c r="E65" t="s">
        <v>793</v>
      </c>
      <c r="F65" t="s">
        <v>795</v>
      </c>
      <c r="G65" t="s">
        <v>797</v>
      </c>
      <c r="H65" t="s">
        <v>853</v>
      </c>
      <c r="I65" t="s">
        <v>1121</v>
      </c>
      <c r="J65" t="s">
        <v>1252</v>
      </c>
      <c r="K65">
        <v>5</v>
      </c>
    </row>
    <row r="66" spans="1:12" x14ac:dyDescent="0.25">
      <c r="A66" t="s">
        <v>74</v>
      </c>
      <c r="B66" t="s">
        <v>782</v>
      </c>
      <c r="C66">
        <v>2018</v>
      </c>
      <c r="D66">
        <v>7000</v>
      </c>
      <c r="E66" t="s">
        <v>792</v>
      </c>
      <c r="F66" t="s">
        <v>795</v>
      </c>
      <c r="G66" t="s">
        <v>797</v>
      </c>
      <c r="H66" t="s">
        <v>854</v>
      </c>
      <c r="I66" t="s">
        <v>1102</v>
      </c>
      <c r="J66" t="s">
        <v>1253</v>
      </c>
      <c r="K66">
        <v>5</v>
      </c>
      <c r="L66" t="s">
        <v>1462</v>
      </c>
    </row>
    <row r="67" spans="1:12" x14ac:dyDescent="0.25">
      <c r="A67" t="s">
        <v>75</v>
      </c>
      <c r="B67" t="s">
        <v>787</v>
      </c>
      <c r="C67">
        <v>2015</v>
      </c>
      <c r="D67">
        <v>47572</v>
      </c>
      <c r="E67" t="s">
        <v>792</v>
      </c>
      <c r="F67" t="s">
        <v>795</v>
      </c>
      <c r="G67" t="s">
        <v>797</v>
      </c>
      <c r="H67" t="s">
        <v>855</v>
      </c>
      <c r="I67" t="s">
        <v>1131</v>
      </c>
      <c r="J67" t="s">
        <v>1254</v>
      </c>
      <c r="K67">
        <v>5</v>
      </c>
    </row>
    <row r="68" spans="1:12" x14ac:dyDescent="0.25">
      <c r="A68" t="s">
        <v>76</v>
      </c>
      <c r="B68" t="s">
        <v>780</v>
      </c>
      <c r="C68">
        <v>2010</v>
      </c>
      <c r="D68">
        <v>72727</v>
      </c>
      <c r="E68" t="s">
        <v>793</v>
      </c>
      <c r="F68" t="s">
        <v>795</v>
      </c>
      <c r="G68" t="s">
        <v>798</v>
      </c>
      <c r="H68" t="s">
        <v>856</v>
      </c>
      <c r="I68" t="s">
        <v>1107</v>
      </c>
      <c r="J68" t="s">
        <v>1255</v>
      </c>
      <c r="K68">
        <v>8</v>
      </c>
    </row>
    <row r="69" spans="1:12" x14ac:dyDescent="0.25">
      <c r="A69" t="s">
        <v>77</v>
      </c>
      <c r="B69" t="s">
        <v>782</v>
      </c>
      <c r="C69">
        <v>2018</v>
      </c>
      <c r="D69">
        <v>4708</v>
      </c>
      <c r="E69" t="s">
        <v>793</v>
      </c>
      <c r="F69" t="s">
        <v>795</v>
      </c>
      <c r="G69" t="s">
        <v>797</v>
      </c>
      <c r="H69" t="s">
        <v>826</v>
      </c>
      <c r="I69" t="s">
        <v>1121</v>
      </c>
      <c r="J69" t="s">
        <v>1256</v>
      </c>
      <c r="K69">
        <v>5</v>
      </c>
      <c r="L69" t="s">
        <v>1463</v>
      </c>
    </row>
    <row r="70" spans="1:12" x14ac:dyDescent="0.25">
      <c r="A70" t="s">
        <v>78</v>
      </c>
      <c r="B70" t="s">
        <v>780</v>
      </c>
      <c r="C70">
        <v>2009</v>
      </c>
      <c r="D70">
        <v>55000</v>
      </c>
      <c r="E70" t="s">
        <v>792</v>
      </c>
      <c r="F70" t="s">
        <v>795</v>
      </c>
      <c r="G70" t="s">
        <v>798</v>
      </c>
      <c r="H70" t="s">
        <v>812</v>
      </c>
      <c r="I70" t="s">
        <v>1102</v>
      </c>
      <c r="J70" t="s">
        <v>1257</v>
      </c>
      <c r="K70">
        <v>5</v>
      </c>
    </row>
    <row r="71" spans="1:12" x14ac:dyDescent="0.25">
      <c r="A71" t="s">
        <v>79</v>
      </c>
      <c r="B71" t="s">
        <v>781</v>
      </c>
      <c r="C71">
        <v>2013</v>
      </c>
      <c r="D71">
        <v>44198</v>
      </c>
      <c r="E71" t="s">
        <v>792</v>
      </c>
      <c r="F71" t="s">
        <v>795</v>
      </c>
      <c r="G71" t="s">
        <v>798</v>
      </c>
      <c r="H71" t="s">
        <v>857</v>
      </c>
      <c r="I71" t="s">
        <v>1118</v>
      </c>
      <c r="J71" t="s">
        <v>1258</v>
      </c>
      <c r="K71">
        <v>5</v>
      </c>
    </row>
    <row r="72" spans="1:12" x14ac:dyDescent="0.25">
      <c r="A72" t="s">
        <v>80</v>
      </c>
      <c r="B72" t="s">
        <v>790</v>
      </c>
      <c r="C72">
        <v>2015</v>
      </c>
      <c r="D72">
        <v>35000</v>
      </c>
      <c r="E72" t="s">
        <v>792</v>
      </c>
      <c r="F72" t="s">
        <v>795</v>
      </c>
      <c r="G72" t="s">
        <v>797</v>
      </c>
      <c r="H72" t="s">
        <v>858</v>
      </c>
      <c r="I72" t="s">
        <v>1126</v>
      </c>
      <c r="J72" t="s">
        <v>1259</v>
      </c>
      <c r="K72">
        <v>7</v>
      </c>
    </row>
    <row r="73" spans="1:12" x14ac:dyDescent="0.25">
      <c r="A73" t="s">
        <v>81</v>
      </c>
      <c r="B73" t="s">
        <v>790</v>
      </c>
      <c r="C73">
        <v>2013</v>
      </c>
      <c r="D73">
        <v>63831</v>
      </c>
      <c r="E73" t="s">
        <v>792</v>
      </c>
      <c r="F73" t="s">
        <v>795</v>
      </c>
      <c r="G73" t="s">
        <v>797</v>
      </c>
      <c r="H73" t="s">
        <v>859</v>
      </c>
      <c r="I73" t="s">
        <v>1122</v>
      </c>
      <c r="J73" t="s">
        <v>1260</v>
      </c>
      <c r="K73">
        <v>5</v>
      </c>
    </row>
    <row r="74" spans="1:12" x14ac:dyDescent="0.25">
      <c r="A74" t="s">
        <v>82</v>
      </c>
      <c r="B74" t="s">
        <v>780</v>
      </c>
      <c r="C74">
        <v>2017</v>
      </c>
      <c r="D74">
        <v>17540</v>
      </c>
      <c r="E74" t="s">
        <v>792</v>
      </c>
      <c r="F74" t="s">
        <v>795</v>
      </c>
      <c r="G74" t="s">
        <v>797</v>
      </c>
      <c r="H74" t="s">
        <v>860</v>
      </c>
      <c r="I74" t="s">
        <v>1132</v>
      </c>
      <c r="J74" t="s">
        <v>1258</v>
      </c>
      <c r="K74">
        <v>5</v>
      </c>
    </row>
    <row r="75" spans="1:12" x14ac:dyDescent="0.25">
      <c r="A75" t="s">
        <v>83</v>
      </c>
      <c r="B75" t="s">
        <v>782</v>
      </c>
      <c r="C75">
        <v>2017</v>
      </c>
      <c r="D75">
        <v>14000</v>
      </c>
      <c r="E75" t="s">
        <v>792</v>
      </c>
      <c r="F75" t="s">
        <v>796</v>
      </c>
      <c r="G75" t="s">
        <v>797</v>
      </c>
      <c r="H75" t="s">
        <v>861</v>
      </c>
      <c r="I75" t="s">
        <v>1131</v>
      </c>
      <c r="J75" t="s">
        <v>1261</v>
      </c>
      <c r="K75">
        <v>5</v>
      </c>
      <c r="L75" t="s">
        <v>1464</v>
      </c>
    </row>
    <row r="76" spans="1:12" x14ac:dyDescent="0.25">
      <c r="A76" t="s">
        <v>84</v>
      </c>
      <c r="B76" t="s">
        <v>788</v>
      </c>
      <c r="C76">
        <v>2007</v>
      </c>
      <c r="D76">
        <v>47000</v>
      </c>
      <c r="E76" t="s">
        <v>792</v>
      </c>
      <c r="F76" t="s">
        <v>795</v>
      </c>
      <c r="G76" t="s">
        <v>798</v>
      </c>
      <c r="H76" t="s">
        <v>859</v>
      </c>
      <c r="I76" t="s">
        <v>1122</v>
      </c>
      <c r="J76" t="s">
        <v>1209</v>
      </c>
      <c r="K76">
        <v>5</v>
      </c>
    </row>
    <row r="77" spans="1:12" x14ac:dyDescent="0.25">
      <c r="A77" t="s">
        <v>85</v>
      </c>
      <c r="B77" t="s">
        <v>786</v>
      </c>
      <c r="C77">
        <v>2010</v>
      </c>
      <c r="D77">
        <v>75422</v>
      </c>
      <c r="E77" t="s">
        <v>792</v>
      </c>
      <c r="F77" t="s">
        <v>795</v>
      </c>
      <c r="G77" t="s">
        <v>798</v>
      </c>
      <c r="H77" t="s">
        <v>852</v>
      </c>
      <c r="I77" t="s">
        <v>1131</v>
      </c>
      <c r="J77" t="s">
        <v>1262</v>
      </c>
      <c r="K77">
        <v>5</v>
      </c>
    </row>
    <row r="78" spans="1:12" x14ac:dyDescent="0.25">
      <c r="A78" t="s">
        <v>86</v>
      </c>
      <c r="B78" t="s">
        <v>783</v>
      </c>
      <c r="C78">
        <v>2011</v>
      </c>
      <c r="D78">
        <v>67000</v>
      </c>
      <c r="E78" t="s">
        <v>793</v>
      </c>
      <c r="F78" t="s">
        <v>795</v>
      </c>
      <c r="G78" t="s">
        <v>798</v>
      </c>
      <c r="H78" t="s">
        <v>862</v>
      </c>
      <c r="I78" t="s">
        <v>1133</v>
      </c>
      <c r="J78" t="s">
        <v>1263</v>
      </c>
      <c r="K78">
        <v>5</v>
      </c>
    </row>
    <row r="79" spans="1:12" x14ac:dyDescent="0.25">
      <c r="A79" t="s">
        <v>87</v>
      </c>
      <c r="B79" t="s">
        <v>780</v>
      </c>
      <c r="C79">
        <v>2013</v>
      </c>
      <c r="D79">
        <v>79999</v>
      </c>
      <c r="E79" t="s">
        <v>793</v>
      </c>
      <c r="F79" t="s">
        <v>795</v>
      </c>
      <c r="G79" t="s">
        <v>797</v>
      </c>
      <c r="H79" t="s">
        <v>842</v>
      </c>
      <c r="I79" t="s">
        <v>1125</v>
      </c>
      <c r="J79" t="s">
        <v>1264</v>
      </c>
      <c r="K79">
        <v>8</v>
      </c>
    </row>
    <row r="80" spans="1:12" x14ac:dyDescent="0.25">
      <c r="A80" t="s">
        <v>88</v>
      </c>
      <c r="B80" t="s">
        <v>789</v>
      </c>
      <c r="C80">
        <v>2017</v>
      </c>
      <c r="D80">
        <v>5044</v>
      </c>
      <c r="E80" t="s">
        <v>792</v>
      </c>
      <c r="F80" t="s">
        <v>795</v>
      </c>
      <c r="G80" t="s">
        <v>797</v>
      </c>
      <c r="H80" t="s">
        <v>853</v>
      </c>
      <c r="I80" t="s">
        <v>1106</v>
      </c>
      <c r="J80" t="s">
        <v>1265</v>
      </c>
      <c r="K80">
        <v>5</v>
      </c>
      <c r="L80" t="s">
        <v>1465</v>
      </c>
    </row>
    <row r="81" spans="1:12" x14ac:dyDescent="0.25">
      <c r="A81" t="s">
        <v>89</v>
      </c>
      <c r="B81" t="s">
        <v>789</v>
      </c>
      <c r="C81">
        <v>2016</v>
      </c>
      <c r="D81">
        <v>31601</v>
      </c>
      <c r="E81" t="s">
        <v>792</v>
      </c>
      <c r="F81" t="s">
        <v>795</v>
      </c>
      <c r="G81" t="s">
        <v>797</v>
      </c>
      <c r="H81" t="s">
        <v>840</v>
      </c>
      <c r="I81" t="s">
        <v>1126</v>
      </c>
      <c r="J81" t="s">
        <v>1241</v>
      </c>
      <c r="K81">
        <v>5</v>
      </c>
    </row>
    <row r="82" spans="1:12" x14ac:dyDescent="0.25">
      <c r="A82" t="s">
        <v>90</v>
      </c>
      <c r="B82" t="s">
        <v>780</v>
      </c>
      <c r="C82">
        <v>2014</v>
      </c>
      <c r="D82">
        <v>70000</v>
      </c>
      <c r="E82" t="s">
        <v>793</v>
      </c>
      <c r="F82" t="s">
        <v>796</v>
      </c>
      <c r="G82" t="s">
        <v>797</v>
      </c>
      <c r="H82" t="s">
        <v>863</v>
      </c>
      <c r="I82" t="s">
        <v>1115</v>
      </c>
      <c r="J82" t="s">
        <v>1238</v>
      </c>
      <c r="K82">
        <v>5</v>
      </c>
    </row>
    <row r="83" spans="1:12" x14ac:dyDescent="0.25">
      <c r="A83" t="s">
        <v>91</v>
      </c>
      <c r="B83" t="s">
        <v>790</v>
      </c>
      <c r="C83">
        <v>2016</v>
      </c>
      <c r="D83">
        <v>16000</v>
      </c>
      <c r="E83" t="s">
        <v>792</v>
      </c>
      <c r="F83" t="s">
        <v>796</v>
      </c>
      <c r="G83" t="s">
        <v>797</v>
      </c>
      <c r="H83" t="s">
        <v>864</v>
      </c>
      <c r="I83" t="s">
        <v>1134</v>
      </c>
      <c r="J83" t="s">
        <v>1266</v>
      </c>
      <c r="K83">
        <v>5</v>
      </c>
      <c r="L83" t="s">
        <v>1466</v>
      </c>
    </row>
    <row r="84" spans="1:12" x14ac:dyDescent="0.25">
      <c r="A84" t="s">
        <v>92</v>
      </c>
      <c r="B84" t="s">
        <v>782</v>
      </c>
      <c r="C84">
        <v>2016</v>
      </c>
      <c r="D84">
        <v>31700</v>
      </c>
      <c r="E84" t="s">
        <v>793</v>
      </c>
      <c r="F84" t="s">
        <v>795</v>
      </c>
      <c r="G84" t="s">
        <v>797</v>
      </c>
      <c r="H84" t="s">
        <v>865</v>
      </c>
      <c r="I84" t="s">
        <v>1105</v>
      </c>
      <c r="J84" t="s">
        <v>1267</v>
      </c>
      <c r="K84">
        <v>5</v>
      </c>
    </row>
    <row r="85" spans="1:12" x14ac:dyDescent="0.25">
      <c r="A85" t="s">
        <v>93</v>
      </c>
      <c r="B85" t="s">
        <v>787</v>
      </c>
      <c r="C85">
        <v>2014</v>
      </c>
      <c r="D85">
        <v>76969</v>
      </c>
      <c r="E85" t="s">
        <v>793</v>
      </c>
      <c r="F85" t="s">
        <v>795</v>
      </c>
      <c r="G85" t="s">
        <v>797</v>
      </c>
      <c r="H85" t="s">
        <v>866</v>
      </c>
      <c r="I85" t="s">
        <v>1135</v>
      </c>
      <c r="J85" t="s">
        <v>1268</v>
      </c>
      <c r="K85">
        <v>5</v>
      </c>
    </row>
    <row r="86" spans="1:12" x14ac:dyDescent="0.25">
      <c r="A86" t="s">
        <v>94</v>
      </c>
      <c r="B86" t="s">
        <v>789</v>
      </c>
      <c r="C86">
        <v>2015</v>
      </c>
      <c r="D86">
        <v>37000</v>
      </c>
      <c r="E86" t="s">
        <v>793</v>
      </c>
      <c r="F86" t="s">
        <v>796</v>
      </c>
      <c r="G86" t="s">
        <v>797</v>
      </c>
      <c r="H86" t="s">
        <v>867</v>
      </c>
      <c r="I86" t="s">
        <v>1121</v>
      </c>
      <c r="J86" t="s">
        <v>1269</v>
      </c>
      <c r="K86">
        <v>5</v>
      </c>
    </row>
    <row r="87" spans="1:12" x14ac:dyDescent="0.25">
      <c r="A87" t="s">
        <v>95</v>
      </c>
      <c r="B87" t="s">
        <v>782</v>
      </c>
      <c r="C87">
        <v>2014</v>
      </c>
      <c r="D87">
        <v>23000</v>
      </c>
      <c r="E87" t="s">
        <v>792</v>
      </c>
      <c r="F87" t="s">
        <v>796</v>
      </c>
      <c r="G87" t="s">
        <v>797</v>
      </c>
      <c r="H87" t="s">
        <v>868</v>
      </c>
      <c r="I87" t="s">
        <v>1136</v>
      </c>
      <c r="J87" t="s">
        <v>1270</v>
      </c>
      <c r="K87">
        <v>5</v>
      </c>
    </row>
    <row r="88" spans="1:12" x14ac:dyDescent="0.25">
      <c r="A88" t="s">
        <v>96</v>
      </c>
      <c r="B88" t="s">
        <v>781</v>
      </c>
      <c r="C88">
        <v>2014</v>
      </c>
      <c r="D88">
        <v>59098</v>
      </c>
      <c r="E88" t="s">
        <v>792</v>
      </c>
      <c r="F88" t="s">
        <v>795</v>
      </c>
      <c r="G88" t="s">
        <v>798</v>
      </c>
      <c r="H88" t="s">
        <v>809</v>
      </c>
      <c r="I88" t="s">
        <v>1106</v>
      </c>
      <c r="J88" t="s">
        <v>1230</v>
      </c>
      <c r="K88">
        <v>5</v>
      </c>
    </row>
    <row r="89" spans="1:12" x14ac:dyDescent="0.25">
      <c r="A89" t="s">
        <v>97</v>
      </c>
      <c r="B89" t="s">
        <v>787</v>
      </c>
      <c r="C89">
        <v>2010</v>
      </c>
      <c r="D89">
        <v>142299</v>
      </c>
      <c r="E89" t="s">
        <v>792</v>
      </c>
      <c r="F89" t="s">
        <v>795</v>
      </c>
      <c r="G89" t="s">
        <v>797</v>
      </c>
      <c r="H89" t="s">
        <v>869</v>
      </c>
      <c r="I89" t="s">
        <v>1137</v>
      </c>
      <c r="J89" t="s">
        <v>1271</v>
      </c>
      <c r="K89">
        <v>5</v>
      </c>
    </row>
    <row r="90" spans="1:12" x14ac:dyDescent="0.25">
      <c r="A90" t="s">
        <v>98</v>
      </c>
      <c r="B90" t="s">
        <v>785</v>
      </c>
      <c r="C90">
        <v>2011</v>
      </c>
      <c r="D90">
        <v>75731</v>
      </c>
      <c r="E90" t="s">
        <v>793</v>
      </c>
      <c r="F90" t="s">
        <v>795</v>
      </c>
      <c r="G90" t="s">
        <v>797</v>
      </c>
      <c r="H90" t="s">
        <v>841</v>
      </c>
      <c r="I90" t="s">
        <v>1116</v>
      </c>
      <c r="J90" t="s">
        <v>1221</v>
      </c>
      <c r="K90">
        <v>5</v>
      </c>
    </row>
    <row r="91" spans="1:12" x14ac:dyDescent="0.25">
      <c r="A91" t="s">
        <v>99</v>
      </c>
      <c r="B91" t="s">
        <v>781</v>
      </c>
      <c r="C91">
        <v>2017</v>
      </c>
      <c r="D91">
        <v>69627</v>
      </c>
      <c r="E91" t="s">
        <v>792</v>
      </c>
      <c r="F91" t="s">
        <v>795</v>
      </c>
      <c r="G91" t="s">
        <v>797</v>
      </c>
      <c r="H91" t="s">
        <v>852</v>
      </c>
      <c r="I91" t="s">
        <v>1106</v>
      </c>
      <c r="J91" t="s">
        <v>1251</v>
      </c>
      <c r="K91">
        <v>5</v>
      </c>
    </row>
    <row r="92" spans="1:12" x14ac:dyDescent="0.25">
      <c r="A92" t="s">
        <v>100</v>
      </c>
      <c r="B92" t="s">
        <v>782</v>
      </c>
      <c r="C92">
        <v>2011</v>
      </c>
      <c r="D92">
        <v>49000</v>
      </c>
      <c r="E92" t="s">
        <v>792</v>
      </c>
      <c r="F92" t="s">
        <v>795</v>
      </c>
      <c r="G92" t="s">
        <v>797</v>
      </c>
      <c r="H92" t="s">
        <v>870</v>
      </c>
      <c r="I92" t="s">
        <v>1138</v>
      </c>
      <c r="J92" t="s">
        <v>1272</v>
      </c>
      <c r="K92">
        <v>5</v>
      </c>
    </row>
    <row r="93" spans="1:12" x14ac:dyDescent="0.25">
      <c r="A93" t="s">
        <v>101</v>
      </c>
      <c r="B93" t="s">
        <v>782</v>
      </c>
      <c r="C93">
        <v>2015</v>
      </c>
      <c r="D93">
        <v>25700</v>
      </c>
      <c r="E93" t="s">
        <v>792</v>
      </c>
      <c r="F93" t="s">
        <v>796</v>
      </c>
      <c r="G93" t="s">
        <v>797</v>
      </c>
      <c r="H93" t="s">
        <v>871</v>
      </c>
      <c r="I93" t="s">
        <v>1139</v>
      </c>
      <c r="J93" t="s">
        <v>1273</v>
      </c>
      <c r="K93">
        <v>5</v>
      </c>
    </row>
    <row r="94" spans="1:12" x14ac:dyDescent="0.25">
      <c r="A94" t="s">
        <v>16</v>
      </c>
      <c r="B94" t="s">
        <v>780</v>
      </c>
      <c r="C94">
        <v>2012</v>
      </c>
      <c r="D94">
        <v>80800</v>
      </c>
      <c r="E94" t="s">
        <v>792</v>
      </c>
      <c r="F94" t="s">
        <v>795</v>
      </c>
      <c r="G94" t="s">
        <v>797</v>
      </c>
      <c r="H94" t="s">
        <v>805</v>
      </c>
      <c r="I94" t="s">
        <v>1106</v>
      </c>
      <c r="J94" t="s">
        <v>1210</v>
      </c>
      <c r="K94">
        <v>5</v>
      </c>
    </row>
    <row r="95" spans="1:12" x14ac:dyDescent="0.25">
      <c r="A95" t="s">
        <v>102</v>
      </c>
      <c r="B95" t="s">
        <v>783</v>
      </c>
      <c r="C95">
        <v>2013</v>
      </c>
      <c r="D95">
        <v>110896</v>
      </c>
      <c r="E95" t="s">
        <v>793</v>
      </c>
      <c r="F95" t="s">
        <v>795</v>
      </c>
      <c r="G95" t="s">
        <v>797</v>
      </c>
      <c r="H95" t="s">
        <v>830</v>
      </c>
      <c r="I95" t="s">
        <v>1113</v>
      </c>
      <c r="J95" t="s">
        <v>1235</v>
      </c>
      <c r="K95">
        <v>5</v>
      </c>
    </row>
    <row r="96" spans="1:12" x14ac:dyDescent="0.25">
      <c r="A96" t="s">
        <v>103</v>
      </c>
      <c r="B96" t="s">
        <v>789</v>
      </c>
      <c r="C96">
        <v>2009</v>
      </c>
      <c r="D96">
        <v>62261</v>
      </c>
      <c r="E96" t="s">
        <v>792</v>
      </c>
      <c r="F96" t="s">
        <v>795</v>
      </c>
      <c r="G96" t="s">
        <v>797</v>
      </c>
      <c r="H96" t="s">
        <v>872</v>
      </c>
      <c r="I96" t="s">
        <v>1122</v>
      </c>
      <c r="J96" t="s">
        <v>1274</v>
      </c>
      <c r="K96">
        <v>5</v>
      </c>
    </row>
    <row r="97" spans="1:12" x14ac:dyDescent="0.25">
      <c r="A97" t="s">
        <v>104</v>
      </c>
      <c r="B97" t="s">
        <v>787</v>
      </c>
      <c r="C97">
        <v>2017</v>
      </c>
      <c r="D97">
        <v>27610</v>
      </c>
      <c r="E97" t="s">
        <v>792</v>
      </c>
      <c r="F97" t="s">
        <v>795</v>
      </c>
      <c r="G97" t="s">
        <v>797</v>
      </c>
      <c r="H97" t="s">
        <v>873</v>
      </c>
      <c r="I97" t="s">
        <v>1106</v>
      </c>
      <c r="J97" t="s">
        <v>1275</v>
      </c>
      <c r="K97">
        <v>5</v>
      </c>
      <c r="L97" t="s">
        <v>1467</v>
      </c>
    </row>
    <row r="98" spans="1:12" x14ac:dyDescent="0.25">
      <c r="A98" t="s">
        <v>105</v>
      </c>
      <c r="B98" t="s">
        <v>787</v>
      </c>
      <c r="C98">
        <v>2011</v>
      </c>
      <c r="D98">
        <v>89219</v>
      </c>
      <c r="E98" t="s">
        <v>792</v>
      </c>
      <c r="F98" t="s">
        <v>795</v>
      </c>
      <c r="G98" t="s">
        <v>797</v>
      </c>
      <c r="H98" t="s">
        <v>874</v>
      </c>
      <c r="I98" t="s">
        <v>1140</v>
      </c>
      <c r="J98" t="s">
        <v>1276</v>
      </c>
      <c r="K98">
        <v>5</v>
      </c>
    </row>
    <row r="99" spans="1:12" x14ac:dyDescent="0.25">
      <c r="A99" t="s">
        <v>106</v>
      </c>
      <c r="B99" t="s">
        <v>783</v>
      </c>
      <c r="C99">
        <v>2018</v>
      </c>
      <c r="D99">
        <v>6700</v>
      </c>
      <c r="E99" t="s">
        <v>792</v>
      </c>
      <c r="F99" t="s">
        <v>796</v>
      </c>
      <c r="G99" t="s">
        <v>797</v>
      </c>
      <c r="H99" t="s">
        <v>875</v>
      </c>
      <c r="I99" t="s">
        <v>1118</v>
      </c>
      <c r="J99" t="s">
        <v>1277</v>
      </c>
      <c r="K99">
        <v>5</v>
      </c>
    </row>
    <row r="100" spans="1:12" x14ac:dyDescent="0.25">
      <c r="A100" t="s">
        <v>107</v>
      </c>
      <c r="B100" t="s">
        <v>784</v>
      </c>
      <c r="C100">
        <v>2011</v>
      </c>
      <c r="D100">
        <v>51599</v>
      </c>
      <c r="E100" t="s">
        <v>792</v>
      </c>
      <c r="F100" t="s">
        <v>795</v>
      </c>
      <c r="G100" t="s">
        <v>797</v>
      </c>
      <c r="H100" t="s">
        <v>876</v>
      </c>
      <c r="I100" t="s">
        <v>1102</v>
      </c>
      <c r="J100" t="s">
        <v>1257</v>
      </c>
      <c r="K100">
        <v>5</v>
      </c>
    </row>
    <row r="101" spans="1:12" x14ac:dyDescent="0.25">
      <c r="A101" t="s">
        <v>108</v>
      </c>
      <c r="B101" t="s">
        <v>789</v>
      </c>
      <c r="C101">
        <v>2013</v>
      </c>
      <c r="D101">
        <v>37489</v>
      </c>
      <c r="E101" t="s">
        <v>793</v>
      </c>
      <c r="F101" t="s">
        <v>795</v>
      </c>
      <c r="G101" t="s">
        <v>797</v>
      </c>
      <c r="H101" t="s">
        <v>844</v>
      </c>
      <c r="I101" t="s">
        <v>1135</v>
      </c>
      <c r="J101" t="s">
        <v>1278</v>
      </c>
      <c r="K101">
        <v>5</v>
      </c>
    </row>
    <row r="102" spans="1:12" x14ac:dyDescent="0.25">
      <c r="A102" t="s">
        <v>109</v>
      </c>
      <c r="B102" t="s">
        <v>782</v>
      </c>
      <c r="C102">
        <v>2016</v>
      </c>
      <c r="D102">
        <v>98000</v>
      </c>
      <c r="E102" t="s">
        <v>793</v>
      </c>
      <c r="F102" t="s">
        <v>795</v>
      </c>
      <c r="G102" t="s">
        <v>797</v>
      </c>
      <c r="H102" t="s">
        <v>820</v>
      </c>
      <c r="I102" t="s">
        <v>1129</v>
      </c>
      <c r="J102" t="s">
        <v>1226</v>
      </c>
      <c r="K102">
        <v>5</v>
      </c>
    </row>
    <row r="103" spans="1:12" x14ac:dyDescent="0.25">
      <c r="A103" t="s">
        <v>110</v>
      </c>
      <c r="B103" t="s">
        <v>783</v>
      </c>
      <c r="C103">
        <v>2012</v>
      </c>
      <c r="D103">
        <v>25183</v>
      </c>
      <c r="E103" t="s">
        <v>792</v>
      </c>
      <c r="F103" t="s">
        <v>795</v>
      </c>
      <c r="G103" t="s">
        <v>797</v>
      </c>
      <c r="H103" t="s">
        <v>877</v>
      </c>
      <c r="I103" t="s">
        <v>1141</v>
      </c>
      <c r="J103" t="s">
        <v>1279</v>
      </c>
      <c r="K103">
        <v>4</v>
      </c>
    </row>
    <row r="104" spans="1:12" x14ac:dyDescent="0.25">
      <c r="A104" t="s">
        <v>90</v>
      </c>
      <c r="B104" t="s">
        <v>788</v>
      </c>
      <c r="C104">
        <v>2015</v>
      </c>
      <c r="D104">
        <v>52100</v>
      </c>
      <c r="E104" t="s">
        <v>793</v>
      </c>
      <c r="F104" t="s">
        <v>796</v>
      </c>
      <c r="G104" t="s">
        <v>798</v>
      </c>
      <c r="H104" t="s">
        <v>863</v>
      </c>
      <c r="I104" t="s">
        <v>1115</v>
      </c>
      <c r="J104" t="s">
        <v>1238</v>
      </c>
      <c r="K104">
        <v>5</v>
      </c>
    </row>
    <row r="105" spans="1:12" x14ac:dyDescent="0.25">
      <c r="A105" t="s">
        <v>111</v>
      </c>
      <c r="B105" t="s">
        <v>784</v>
      </c>
      <c r="C105">
        <v>2014</v>
      </c>
      <c r="D105">
        <v>60000</v>
      </c>
      <c r="E105" t="s">
        <v>793</v>
      </c>
      <c r="F105" t="s">
        <v>795</v>
      </c>
      <c r="G105" t="s">
        <v>797</v>
      </c>
      <c r="H105" t="s">
        <v>878</v>
      </c>
      <c r="I105" t="s">
        <v>1121</v>
      </c>
      <c r="J105" t="s">
        <v>1228</v>
      </c>
      <c r="K105">
        <v>5</v>
      </c>
    </row>
    <row r="106" spans="1:12" x14ac:dyDescent="0.25">
      <c r="A106" t="s">
        <v>112</v>
      </c>
      <c r="B106" t="s">
        <v>789</v>
      </c>
      <c r="C106">
        <v>2013</v>
      </c>
      <c r="D106">
        <v>51000</v>
      </c>
      <c r="E106" t="s">
        <v>793</v>
      </c>
      <c r="F106" t="s">
        <v>795</v>
      </c>
      <c r="G106" t="s">
        <v>797</v>
      </c>
      <c r="H106" t="s">
        <v>879</v>
      </c>
      <c r="I106" t="s">
        <v>1131</v>
      </c>
      <c r="J106" t="s">
        <v>1280</v>
      </c>
      <c r="K106">
        <v>5</v>
      </c>
    </row>
    <row r="107" spans="1:12" x14ac:dyDescent="0.25">
      <c r="A107" t="s">
        <v>113</v>
      </c>
      <c r="B107" t="s">
        <v>782</v>
      </c>
      <c r="C107">
        <v>2012</v>
      </c>
      <c r="D107">
        <v>70000</v>
      </c>
      <c r="E107" t="s">
        <v>793</v>
      </c>
      <c r="F107" t="s">
        <v>795</v>
      </c>
      <c r="G107" t="s">
        <v>797</v>
      </c>
      <c r="H107" t="s">
        <v>880</v>
      </c>
      <c r="I107" t="s">
        <v>1113</v>
      </c>
      <c r="J107" t="s">
        <v>1235</v>
      </c>
      <c r="K107">
        <v>5</v>
      </c>
    </row>
    <row r="108" spans="1:12" x14ac:dyDescent="0.25">
      <c r="A108" t="s">
        <v>114</v>
      </c>
      <c r="B108" t="s">
        <v>785</v>
      </c>
      <c r="C108">
        <v>2015</v>
      </c>
      <c r="D108">
        <v>95000</v>
      </c>
      <c r="E108" t="s">
        <v>793</v>
      </c>
      <c r="F108" t="s">
        <v>795</v>
      </c>
      <c r="G108" t="s">
        <v>797</v>
      </c>
      <c r="H108" t="s">
        <v>881</v>
      </c>
      <c r="I108" t="s">
        <v>1111</v>
      </c>
      <c r="J108" t="s">
        <v>1281</v>
      </c>
      <c r="K108">
        <v>5</v>
      </c>
    </row>
    <row r="109" spans="1:12" x14ac:dyDescent="0.25">
      <c r="A109" t="s">
        <v>115</v>
      </c>
      <c r="B109" t="s">
        <v>785</v>
      </c>
      <c r="C109">
        <v>2014</v>
      </c>
      <c r="D109">
        <v>66346</v>
      </c>
      <c r="E109" t="s">
        <v>793</v>
      </c>
      <c r="F109" t="s">
        <v>795</v>
      </c>
      <c r="G109" t="s">
        <v>797</v>
      </c>
      <c r="H109" t="s">
        <v>877</v>
      </c>
      <c r="I109" t="s">
        <v>1121</v>
      </c>
      <c r="J109" t="s">
        <v>1228</v>
      </c>
      <c r="K109">
        <v>5</v>
      </c>
    </row>
    <row r="110" spans="1:12" x14ac:dyDescent="0.25">
      <c r="A110" t="s">
        <v>116</v>
      </c>
      <c r="B110" t="s">
        <v>783</v>
      </c>
      <c r="C110">
        <v>2015</v>
      </c>
      <c r="D110">
        <v>69150</v>
      </c>
      <c r="E110" t="s">
        <v>793</v>
      </c>
      <c r="F110" t="s">
        <v>795</v>
      </c>
      <c r="G110" t="s">
        <v>797</v>
      </c>
      <c r="H110" t="s">
        <v>878</v>
      </c>
      <c r="I110" t="s">
        <v>1121</v>
      </c>
      <c r="J110" t="s">
        <v>1228</v>
      </c>
      <c r="K110">
        <v>5</v>
      </c>
    </row>
    <row r="111" spans="1:12" x14ac:dyDescent="0.25">
      <c r="A111" t="s">
        <v>117</v>
      </c>
      <c r="B111" t="s">
        <v>788</v>
      </c>
      <c r="C111">
        <v>2016</v>
      </c>
      <c r="D111">
        <v>31000</v>
      </c>
      <c r="E111" t="s">
        <v>792</v>
      </c>
      <c r="F111" t="s">
        <v>795</v>
      </c>
      <c r="G111" t="s">
        <v>797</v>
      </c>
      <c r="H111" t="s">
        <v>852</v>
      </c>
      <c r="I111" t="s">
        <v>1106</v>
      </c>
      <c r="J111" t="s">
        <v>1251</v>
      </c>
      <c r="K111">
        <v>5</v>
      </c>
    </row>
    <row r="112" spans="1:12" x14ac:dyDescent="0.25">
      <c r="A112" t="s">
        <v>90</v>
      </c>
      <c r="B112" t="s">
        <v>788</v>
      </c>
      <c r="C112">
        <v>2013</v>
      </c>
      <c r="D112">
        <v>49000</v>
      </c>
      <c r="E112" t="s">
        <v>793</v>
      </c>
      <c r="F112" t="s">
        <v>796</v>
      </c>
      <c r="G112" t="s">
        <v>798</v>
      </c>
      <c r="H112" t="s">
        <v>863</v>
      </c>
      <c r="I112" t="s">
        <v>1115</v>
      </c>
      <c r="J112" t="s">
        <v>1238</v>
      </c>
      <c r="K112">
        <v>5</v>
      </c>
    </row>
    <row r="113" spans="1:12" x14ac:dyDescent="0.25">
      <c r="A113" t="s">
        <v>118</v>
      </c>
      <c r="B113" t="s">
        <v>787</v>
      </c>
      <c r="C113">
        <v>2014</v>
      </c>
      <c r="D113">
        <v>63058</v>
      </c>
      <c r="E113" t="s">
        <v>792</v>
      </c>
      <c r="F113" t="s">
        <v>795</v>
      </c>
      <c r="G113" t="s">
        <v>797</v>
      </c>
      <c r="H113" t="s">
        <v>882</v>
      </c>
      <c r="I113" t="s">
        <v>1118</v>
      </c>
      <c r="J113" t="s">
        <v>1258</v>
      </c>
      <c r="K113">
        <v>5</v>
      </c>
    </row>
    <row r="114" spans="1:12" x14ac:dyDescent="0.25">
      <c r="A114" t="s">
        <v>119</v>
      </c>
      <c r="B114" t="s">
        <v>780</v>
      </c>
      <c r="C114">
        <v>2016</v>
      </c>
      <c r="D114">
        <v>22000</v>
      </c>
      <c r="E114" t="s">
        <v>793</v>
      </c>
      <c r="F114" t="s">
        <v>796</v>
      </c>
      <c r="G114" t="s">
        <v>797</v>
      </c>
      <c r="H114" t="s">
        <v>883</v>
      </c>
      <c r="I114" t="s">
        <v>1127</v>
      </c>
      <c r="J114" t="s">
        <v>1282</v>
      </c>
      <c r="K114">
        <v>5</v>
      </c>
    </row>
    <row r="115" spans="1:12" x14ac:dyDescent="0.25">
      <c r="A115" t="s">
        <v>120</v>
      </c>
      <c r="B115" t="s">
        <v>781</v>
      </c>
      <c r="C115">
        <v>2015</v>
      </c>
      <c r="D115">
        <v>73026</v>
      </c>
      <c r="E115" t="s">
        <v>792</v>
      </c>
      <c r="F115" t="s">
        <v>795</v>
      </c>
      <c r="G115" t="s">
        <v>797</v>
      </c>
      <c r="H115" t="s">
        <v>884</v>
      </c>
      <c r="I115" t="s">
        <v>1118</v>
      </c>
      <c r="J115" t="s">
        <v>1235</v>
      </c>
      <c r="K115">
        <v>5</v>
      </c>
    </row>
    <row r="116" spans="1:12" x14ac:dyDescent="0.25">
      <c r="A116" t="s">
        <v>121</v>
      </c>
      <c r="B116" t="s">
        <v>781</v>
      </c>
      <c r="C116">
        <v>2011</v>
      </c>
      <c r="D116">
        <v>21762</v>
      </c>
      <c r="E116" t="s">
        <v>792</v>
      </c>
      <c r="F116" t="s">
        <v>796</v>
      </c>
      <c r="G116" t="s">
        <v>798</v>
      </c>
      <c r="H116" t="s">
        <v>885</v>
      </c>
      <c r="I116" t="s">
        <v>1106</v>
      </c>
      <c r="J116" t="s">
        <v>1230</v>
      </c>
      <c r="K116">
        <v>5</v>
      </c>
    </row>
    <row r="117" spans="1:12" x14ac:dyDescent="0.25">
      <c r="A117" t="s">
        <v>64</v>
      </c>
      <c r="B117" t="s">
        <v>781</v>
      </c>
      <c r="C117">
        <v>2018</v>
      </c>
      <c r="D117">
        <v>29738</v>
      </c>
      <c r="E117" t="s">
        <v>792</v>
      </c>
      <c r="F117" t="s">
        <v>795</v>
      </c>
      <c r="G117" t="s">
        <v>797</v>
      </c>
      <c r="H117" t="s">
        <v>847</v>
      </c>
      <c r="I117" t="s">
        <v>1124</v>
      </c>
      <c r="J117" t="s">
        <v>1236</v>
      </c>
      <c r="K117">
        <v>5</v>
      </c>
    </row>
    <row r="118" spans="1:12" x14ac:dyDescent="0.25">
      <c r="A118" t="s">
        <v>122</v>
      </c>
      <c r="B118" t="s">
        <v>782</v>
      </c>
      <c r="C118">
        <v>2018</v>
      </c>
      <c r="D118">
        <v>16053</v>
      </c>
      <c r="E118" t="s">
        <v>792</v>
      </c>
      <c r="F118" t="s">
        <v>795</v>
      </c>
      <c r="G118" t="s">
        <v>797</v>
      </c>
      <c r="H118" t="s">
        <v>852</v>
      </c>
      <c r="I118" t="s">
        <v>1106</v>
      </c>
      <c r="J118" t="s">
        <v>1251</v>
      </c>
      <c r="K118">
        <v>5</v>
      </c>
    </row>
    <row r="119" spans="1:12" x14ac:dyDescent="0.25">
      <c r="A119" t="s">
        <v>123</v>
      </c>
      <c r="B119" t="s">
        <v>787</v>
      </c>
      <c r="C119">
        <v>2012</v>
      </c>
      <c r="D119">
        <v>61665</v>
      </c>
      <c r="E119" t="s">
        <v>793</v>
      </c>
      <c r="F119" t="s">
        <v>796</v>
      </c>
      <c r="G119" t="s">
        <v>797</v>
      </c>
      <c r="H119" t="s">
        <v>886</v>
      </c>
      <c r="I119" t="s">
        <v>1142</v>
      </c>
      <c r="J119" t="s">
        <v>1283</v>
      </c>
      <c r="K119">
        <v>5</v>
      </c>
    </row>
    <row r="120" spans="1:12" x14ac:dyDescent="0.25">
      <c r="A120" t="s">
        <v>124</v>
      </c>
      <c r="B120" t="s">
        <v>780</v>
      </c>
      <c r="C120">
        <v>2015</v>
      </c>
      <c r="D120">
        <v>51000</v>
      </c>
      <c r="E120" t="s">
        <v>793</v>
      </c>
      <c r="F120" t="s">
        <v>795</v>
      </c>
      <c r="G120" t="s">
        <v>797</v>
      </c>
      <c r="H120" t="s">
        <v>887</v>
      </c>
      <c r="I120" t="s">
        <v>1113</v>
      </c>
      <c r="J120" t="s">
        <v>1280</v>
      </c>
      <c r="K120">
        <v>5</v>
      </c>
    </row>
    <row r="121" spans="1:12" x14ac:dyDescent="0.25">
      <c r="A121" t="s">
        <v>125</v>
      </c>
      <c r="B121" t="s">
        <v>788</v>
      </c>
      <c r="C121">
        <v>2016</v>
      </c>
      <c r="D121">
        <v>34820</v>
      </c>
      <c r="E121" t="s">
        <v>793</v>
      </c>
      <c r="F121" t="s">
        <v>795</v>
      </c>
      <c r="G121" t="s">
        <v>797</v>
      </c>
      <c r="H121" t="s">
        <v>888</v>
      </c>
      <c r="I121" t="s">
        <v>1121</v>
      </c>
      <c r="J121" t="s">
        <v>1228</v>
      </c>
      <c r="K121">
        <v>7</v>
      </c>
      <c r="L121" t="s">
        <v>1468</v>
      </c>
    </row>
    <row r="122" spans="1:12" x14ac:dyDescent="0.25">
      <c r="A122" t="s">
        <v>80</v>
      </c>
      <c r="B122" t="s">
        <v>782</v>
      </c>
      <c r="C122">
        <v>2018</v>
      </c>
      <c r="D122">
        <v>12000</v>
      </c>
      <c r="E122" t="s">
        <v>792</v>
      </c>
      <c r="F122" t="s">
        <v>795</v>
      </c>
      <c r="G122" t="s">
        <v>797</v>
      </c>
      <c r="H122" t="s">
        <v>820</v>
      </c>
      <c r="I122" t="s">
        <v>1126</v>
      </c>
      <c r="J122" t="s">
        <v>1241</v>
      </c>
      <c r="K122">
        <v>7</v>
      </c>
    </row>
    <row r="123" spans="1:12" x14ac:dyDescent="0.25">
      <c r="A123" t="s">
        <v>126</v>
      </c>
      <c r="B123" t="s">
        <v>783</v>
      </c>
      <c r="C123">
        <v>2017</v>
      </c>
      <c r="D123">
        <v>32287</v>
      </c>
      <c r="E123" t="s">
        <v>793</v>
      </c>
      <c r="F123" t="s">
        <v>795</v>
      </c>
      <c r="G123" t="s">
        <v>797</v>
      </c>
      <c r="H123" t="s">
        <v>889</v>
      </c>
      <c r="I123" t="s">
        <v>1113</v>
      </c>
      <c r="J123" t="s">
        <v>1235</v>
      </c>
      <c r="K123">
        <v>5</v>
      </c>
    </row>
    <row r="124" spans="1:12" x14ac:dyDescent="0.25">
      <c r="A124" t="s">
        <v>15</v>
      </c>
      <c r="B124" t="s">
        <v>785</v>
      </c>
      <c r="C124">
        <v>2012</v>
      </c>
      <c r="D124">
        <v>121134</v>
      </c>
      <c r="E124" t="s">
        <v>793</v>
      </c>
      <c r="F124" t="s">
        <v>795</v>
      </c>
      <c r="G124" t="s">
        <v>797</v>
      </c>
      <c r="H124" t="s">
        <v>804</v>
      </c>
      <c r="I124" t="s">
        <v>1105</v>
      </c>
      <c r="J124" t="s">
        <v>1209</v>
      </c>
      <c r="K124">
        <v>5</v>
      </c>
    </row>
    <row r="125" spans="1:12" x14ac:dyDescent="0.25">
      <c r="A125" t="s">
        <v>127</v>
      </c>
      <c r="B125" t="s">
        <v>781</v>
      </c>
      <c r="C125">
        <v>2015</v>
      </c>
      <c r="D125">
        <v>74485</v>
      </c>
      <c r="E125" t="s">
        <v>793</v>
      </c>
      <c r="F125" t="s">
        <v>796</v>
      </c>
      <c r="G125" t="s">
        <v>797</v>
      </c>
      <c r="H125" t="s">
        <v>890</v>
      </c>
      <c r="I125" t="s">
        <v>1115</v>
      </c>
      <c r="J125" t="s">
        <v>1220</v>
      </c>
      <c r="K125">
        <v>5</v>
      </c>
    </row>
    <row r="126" spans="1:12" x14ac:dyDescent="0.25">
      <c r="A126" t="s">
        <v>128</v>
      </c>
      <c r="B126" t="s">
        <v>786</v>
      </c>
      <c r="C126">
        <v>2011</v>
      </c>
      <c r="D126">
        <v>63000</v>
      </c>
      <c r="E126" t="s">
        <v>793</v>
      </c>
      <c r="F126" t="s">
        <v>795</v>
      </c>
      <c r="G126" t="s">
        <v>797</v>
      </c>
      <c r="H126" t="s">
        <v>891</v>
      </c>
      <c r="I126" t="s">
        <v>1143</v>
      </c>
      <c r="J126" t="s">
        <v>1284</v>
      </c>
      <c r="K126">
        <v>5</v>
      </c>
    </row>
    <row r="127" spans="1:12" x14ac:dyDescent="0.25">
      <c r="A127" t="s">
        <v>129</v>
      </c>
      <c r="B127" t="s">
        <v>781</v>
      </c>
      <c r="C127">
        <v>2018</v>
      </c>
      <c r="D127">
        <v>53190</v>
      </c>
      <c r="E127" t="s">
        <v>793</v>
      </c>
      <c r="F127" t="s">
        <v>796</v>
      </c>
      <c r="G127" t="s">
        <v>797</v>
      </c>
      <c r="H127" t="s">
        <v>892</v>
      </c>
      <c r="I127" t="s">
        <v>1111</v>
      </c>
      <c r="J127" t="s">
        <v>1285</v>
      </c>
      <c r="K127">
        <v>5</v>
      </c>
      <c r="L127" t="s">
        <v>1469</v>
      </c>
    </row>
    <row r="128" spans="1:12" x14ac:dyDescent="0.25">
      <c r="A128" t="s">
        <v>130</v>
      </c>
      <c r="B128" t="s">
        <v>788</v>
      </c>
      <c r="C128">
        <v>2016</v>
      </c>
      <c r="D128">
        <v>26900</v>
      </c>
      <c r="E128" t="s">
        <v>793</v>
      </c>
      <c r="F128" t="s">
        <v>796</v>
      </c>
      <c r="G128" t="s">
        <v>797</v>
      </c>
      <c r="H128" t="s">
        <v>893</v>
      </c>
      <c r="I128" t="s">
        <v>1144</v>
      </c>
      <c r="J128" t="s">
        <v>1286</v>
      </c>
      <c r="K128">
        <v>7</v>
      </c>
    </row>
    <row r="129" spans="1:12" x14ac:dyDescent="0.25">
      <c r="A129" t="s">
        <v>131</v>
      </c>
      <c r="B129" t="s">
        <v>783</v>
      </c>
      <c r="C129">
        <v>2015</v>
      </c>
      <c r="D129">
        <v>40000</v>
      </c>
      <c r="E129" t="s">
        <v>793</v>
      </c>
      <c r="F129" t="s">
        <v>796</v>
      </c>
      <c r="G129" t="s">
        <v>797</v>
      </c>
      <c r="H129" t="s">
        <v>817</v>
      </c>
      <c r="I129" t="s">
        <v>1115</v>
      </c>
      <c r="J129" t="s">
        <v>1220</v>
      </c>
      <c r="K129">
        <v>5</v>
      </c>
    </row>
    <row r="130" spans="1:12" x14ac:dyDescent="0.25">
      <c r="A130" t="s">
        <v>132</v>
      </c>
      <c r="B130" t="s">
        <v>781</v>
      </c>
      <c r="C130">
        <v>2016</v>
      </c>
      <c r="D130">
        <v>40587</v>
      </c>
      <c r="E130" t="s">
        <v>792</v>
      </c>
      <c r="F130" t="s">
        <v>795</v>
      </c>
      <c r="G130" t="s">
        <v>797</v>
      </c>
      <c r="H130" t="s">
        <v>812</v>
      </c>
      <c r="I130" t="s">
        <v>1106</v>
      </c>
      <c r="J130" t="s">
        <v>1216</v>
      </c>
      <c r="K130">
        <v>5</v>
      </c>
    </row>
    <row r="131" spans="1:12" x14ac:dyDescent="0.25">
      <c r="A131" t="s">
        <v>71</v>
      </c>
      <c r="B131" t="s">
        <v>783</v>
      </c>
      <c r="C131">
        <v>2015</v>
      </c>
      <c r="D131">
        <v>27000</v>
      </c>
      <c r="E131" t="s">
        <v>792</v>
      </c>
      <c r="F131" t="s">
        <v>795</v>
      </c>
      <c r="G131" t="s">
        <v>797</v>
      </c>
      <c r="H131" t="s">
        <v>812</v>
      </c>
      <c r="I131" t="s">
        <v>1106</v>
      </c>
      <c r="J131" t="s">
        <v>1216</v>
      </c>
      <c r="K131">
        <v>5</v>
      </c>
    </row>
    <row r="132" spans="1:12" x14ac:dyDescent="0.25">
      <c r="A132" t="s">
        <v>133</v>
      </c>
      <c r="B132" t="s">
        <v>781</v>
      </c>
      <c r="C132">
        <v>2016</v>
      </c>
      <c r="D132">
        <v>29108</v>
      </c>
      <c r="E132" t="s">
        <v>793</v>
      </c>
      <c r="F132" t="s">
        <v>795</v>
      </c>
      <c r="G132" t="s">
        <v>797</v>
      </c>
      <c r="H132" t="s">
        <v>804</v>
      </c>
      <c r="I132" t="s">
        <v>1105</v>
      </c>
      <c r="J132" t="s">
        <v>1247</v>
      </c>
      <c r="K132">
        <v>5</v>
      </c>
    </row>
    <row r="133" spans="1:12" x14ac:dyDescent="0.25">
      <c r="A133" t="s">
        <v>134</v>
      </c>
      <c r="B133" t="s">
        <v>782</v>
      </c>
      <c r="C133">
        <v>2015</v>
      </c>
      <c r="D133">
        <v>18000</v>
      </c>
      <c r="E133" t="s">
        <v>792</v>
      </c>
      <c r="F133" t="s">
        <v>795</v>
      </c>
      <c r="G133" t="s">
        <v>797</v>
      </c>
      <c r="H133" t="s">
        <v>894</v>
      </c>
      <c r="I133" t="s">
        <v>1118</v>
      </c>
      <c r="J133" t="s">
        <v>1253</v>
      </c>
      <c r="K133">
        <v>5</v>
      </c>
      <c r="L133" t="s">
        <v>1470</v>
      </c>
    </row>
    <row r="134" spans="1:12" x14ac:dyDescent="0.25">
      <c r="A134" t="s">
        <v>135</v>
      </c>
      <c r="B134" t="s">
        <v>789</v>
      </c>
      <c r="C134">
        <v>2017</v>
      </c>
      <c r="D134">
        <v>10500</v>
      </c>
      <c r="E134" t="s">
        <v>792</v>
      </c>
      <c r="F134" t="s">
        <v>795</v>
      </c>
      <c r="G134" t="s">
        <v>797</v>
      </c>
      <c r="H134" t="s">
        <v>895</v>
      </c>
      <c r="I134" t="s">
        <v>1106</v>
      </c>
      <c r="J134" t="s">
        <v>1222</v>
      </c>
      <c r="K134">
        <v>5</v>
      </c>
      <c r="L134" t="s">
        <v>1471</v>
      </c>
    </row>
    <row r="135" spans="1:12" x14ac:dyDescent="0.25">
      <c r="A135" t="s">
        <v>136</v>
      </c>
      <c r="B135" t="s">
        <v>786</v>
      </c>
      <c r="C135">
        <v>2009</v>
      </c>
      <c r="D135">
        <v>60000</v>
      </c>
      <c r="E135" t="s">
        <v>792</v>
      </c>
      <c r="F135" t="s">
        <v>795</v>
      </c>
      <c r="G135" t="s">
        <v>799</v>
      </c>
      <c r="H135" t="s">
        <v>876</v>
      </c>
      <c r="I135" t="s">
        <v>1102</v>
      </c>
      <c r="J135" t="s">
        <v>1287</v>
      </c>
      <c r="K135">
        <v>5</v>
      </c>
    </row>
    <row r="136" spans="1:12" x14ac:dyDescent="0.25">
      <c r="A136" t="s">
        <v>137</v>
      </c>
      <c r="B136" t="s">
        <v>784</v>
      </c>
      <c r="C136">
        <v>2011</v>
      </c>
      <c r="D136">
        <v>61000</v>
      </c>
      <c r="E136" t="s">
        <v>792</v>
      </c>
      <c r="F136" t="s">
        <v>796</v>
      </c>
      <c r="G136" t="s">
        <v>799</v>
      </c>
      <c r="H136" t="s">
        <v>896</v>
      </c>
      <c r="I136" t="s">
        <v>1119</v>
      </c>
      <c r="J136" t="s">
        <v>1288</v>
      </c>
      <c r="K136">
        <v>5</v>
      </c>
    </row>
    <row r="137" spans="1:12" x14ac:dyDescent="0.25">
      <c r="A137" t="s">
        <v>138</v>
      </c>
      <c r="B137" t="s">
        <v>789</v>
      </c>
      <c r="C137">
        <v>2017</v>
      </c>
      <c r="D137">
        <v>5000</v>
      </c>
      <c r="E137" t="s">
        <v>792</v>
      </c>
      <c r="F137" t="s">
        <v>795</v>
      </c>
      <c r="G137" t="s">
        <v>797</v>
      </c>
      <c r="H137" t="s">
        <v>897</v>
      </c>
      <c r="I137" t="s">
        <v>1103</v>
      </c>
      <c r="J137" t="s">
        <v>1207</v>
      </c>
      <c r="K137">
        <v>5</v>
      </c>
    </row>
    <row r="138" spans="1:12" x14ac:dyDescent="0.25">
      <c r="A138" t="s">
        <v>139</v>
      </c>
      <c r="B138" t="s">
        <v>784</v>
      </c>
      <c r="C138">
        <v>2018</v>
      </c>
      <c r="D138">
        <v>24001</v>
      </c>
      <c r="E138" t="s">
        <v>793</v>
      </c>
      <c r="F138" t="s">
        <v>796</v>
      </c>
      <c r="G138" t="s">
        <v>797</v>
      </c>
      <c r="H138" t="s">
        <v>898</v>
      </c>
      <c r="I138" t="s">
        <v>1145</v>
      </c>
      <c r="J138" t="s">
        <v>1289</v>
      </c>
      <c r="K138">
        <v>5</v>
      </c>
      <c r="L138" t="s">
        <v>1472</v>
      </c>
    </row>
    <row r="139" spans="1:12" x14ac:dyDescent="0.25">
      <c r="A139" t="s">
        <v>140</v>
      </c>
      <c r="B139" t="s">
        <v>783</v>
      </c>
      <c r="C139">
        <v>2011</v>
      </c>
      <c r="D139">
        <v>76000</v>
      </c>
      <c r="E139" t="s">
        <v>793</v>
      </c>
      <c r="F139" t="s">
        <v>795</v>
      </c>
      <c r="G139" t="s">
        <v>797</v>
      </c>
      <c r="H139" t="s">
        <v>854</v>
      </c>
      <c r="I139" t="s">
        <v>1129</v>
      </c>
      <c r="J139" t="s">
        <v>1290</v>
      </c>
      <c r="K139">
        <v>5</v>
      </c>
    </row>
    <row r="140" spans="1:12" x14ac:dyDescent="0.25">
      <c r="A140" t="s">
        <v>141</v>
      </c>
      <c r="B140" t="s">
        <v>783</v>
      </c>
      <c r="C140">
        <v>2014</v>
      </c>
      <c r="D140">
        <v>56000</v>
      </c>
      <c r="E140" t="s">
        <v>792</v>
      </c>
      <c r="F140" t="s">
        <v>795</v>
      </c>
      <c r="G140" t="s">
        <v>797</v>
      </c>
      <c r="H140" t="s">
        <v>843</v>
      </c>
      <c r="I140" t="s">
        <v>1146</v>
      </c>
      <c r="J140" t="s">
        <v>1291</v>
      </c>
      <c r="K140">
        <v>5</v>
      </c>
    </row>
    <row r="141" spans="1:12" x14ac:dyDescent="0.25">
      <c r="A141" t="s">
        <v>142</v>
      </c>
      <c r="B141" t="s">
        <v>782</v>
      </c>
      <c r="C141">
        <v>2016</v>
      </c>
      <c r="D141">
        <v>30000</v>
      </c>
      <c r="E141" t="s">
        <v>792</v>
      </c>
      <c r="F141" t="s">
        <v>795</v>
      </c>
      <c r="G141" t="s">
        <v>797</v>
      </c>
      <c r="H141" t="s">
        <v>899</v>
      </c>
      <c r="I141" t="s">
        <v>1118</v>
      </c>
      <c r="J141" t="s">
        <v>1216</v>
      </c>
      <c r="K141">
        <v>5</v>
      </c>
    </row>
    <row r="142" spans="1:12" x14ac:dyDescent="0.25">
      <c r="A142" t="s">
        <v>143</v>
      </c>
      <c r="B142" t="s">
        <v>783</v>
      </c>
      <c r="C142">
        <v>2017</v>
      </c>
      <c r="D142">
        <v>44263</v>
      </c>
      <c r="E142" t="s">
        <v>793</v>
      </c>
      <c r="F142" t="s">
        <v>795</v>
      </c>
      <c r="G142" t="s">
        <v>797</v>
      </c>
      <c r="H142" t="s">
        <v>848</v>
      </c>
      <c r="I142" t="s">
        <v>1113</v>
      </c>
      <c r="J142" t="s">
        <v>1240</v>
      </c>
      <c r="K142">
        <v>5</v>
      </c>
    </row>
    <row r="143" spans="1:12" x14ac:dyDescent="0.25">
      <c r="A143" t="s">
        <v>98</v>
      </c>
      <c r="B143" t="s">
        <v>783</v>
      </c>
      <c r="C143">
        <v>2011</v>
      </c>
      <c r="D143">
        <v>97899</v>
      </c>
      <c r="E143" t="s">
        <v>793</v>
      </c>
      <c r="F143" t="s">
        <v>795</v>
      </c>
      <c r="G143" t="s">
        <v>797</v>
      </c>
      <c r="H143" t="s">
        <v>841</v>
      </c>
      <c r="I143" t="s">
        <v>1116</v>
      </c>
      <c r="J143" t="s">
        <v>1221</v>
      </c>
      <c r="K143">
        <v>5</v>
      </c>
    </row>
    <row r="144" spans="1:12" x14ac:dyDescent="0.25">
      <c r="A144" t="s">
        <v>144</v>
      </c>
      <c r="B144" t="s">
        <v>785</v>
      </c>
      <c r="C144">
        <v>2011</v>
      </c>
      <c r="D144">
        <v>157301</v>
      </c>
      <c r="E144" t="s">
        <v>793</v>
      </c>
      <c r="F144" t="s">
        <v>795</v>
      </c>
      <c r="G144" t="s">
        <v>798</v>
      </c>
      <c r="H144" t="s">
        <v>900</v>
      </c>
      <c r="I144" t="s">
        <v>1114</v>
      </c>
      <c r="J144" t="s">
        <v>1232</v>
      </c>
      <c r="K144">
        <v>5</v>
      </c>
    </row>
    <row r="145" spans="1:12" x14ac:dyDescent="0.25">
      <c r="A145" t="s">
        <v>145</v>
      </c>
      <c r="B145" t="s">
        <v>785</v>
      </c>
      <c r="C145">
        <v>2008</v>
      </c>
      <c r="D145">
        <v>135000</v>
      </c>
      <c r="E145" t="s">
        <v>793</v>
      </c>
      <c r="F145" t="s">
        <v>795</v>
      </c>
      <c r="G145" t="s">
        <v>797</v>
      </c>
      <c r="H145" t="s">
        <v>814</v>
      </c>
      <c r="I145" t="s">
        <v>1116</v>
      </c>
      <c r="J145" t="s">
        <v>1209</v>
      </c>
      <c r="K145">
        <v>5</v>
      </c>
    </row>
    <row r="146" spans="1:12" x14ac:dyDescent="0.25">
      <c r="A146" t="s">
        <v>146</v>
      </c>
      <c r="B146" t="s">
        <v>784</v>
      </c>
      <c r="C146">
        <v>2016</v>
      </c>
      <c r="D146">
        <v>35000</v>
      </c>
      <c r="E146" t="s">
        <v>792</v>
      </c>
      <c r="F146" t="s">
        <v>795</v>
      </c>
      <c r="G146" t="s">
        <v>798</v>
      </c>
      <c r="H146" t="s">
        <v>901</v>
      </c>
      <c r="I146" t="s">
        <v>1137</v>
      </c>
      <c r="J146" t="s">
        <v>1252</v>
      </c>
      <c r="K146">
        <v>5</v>
      </c>
    </row>
    <row r="147" spans="1:12" x14ac:dyDescent="0.25">
      <c r="A147" t="s">
        <v>147</v>
      </c>
      <c r="B147" t="s">
        <v>784</v>
      </c>
      <c r="C147">
        <v>2009</v>
      </c>
      <c r="D147">
        <v>106000</v>
      </c>
      <c r="E147" t="s">
        <v>792</v>
      </c>
      <c r="F147" t="s">
        <v>795</v>
      </c>
      <c r="G147" t="s">
        <v>797</v>
      </c>
      <c r="H147" t="s">
        <v>902</v>
      </c>
      <c r="I147" t="s">
        <v>1119</v>
      </c>
      <c r="J147" t="s">
        <v>1292</v>
      </c>
      <c r="K147">
        <v>5</v>
      </c>
    </row>
    <row r="148" spans="1:12" x14ac:dyDescent="0.25">
      <c r="A148" t="s">
        <v>148</v>
      </c>
      <c r="B148" t="s">
        <v>789</v>
      </c>
      <c r="C148">
        <v>2016</v>
      </c>
      <c r="D148">
        <v>121590</v>
      </c>
      <c r="E148" t="s">
        <v>793</v>
      </c>
      <c r="F148" t="s">
        <v>795</v>
      </c>
      <c r="G148" t="s">
        <v>797</v>
      </c>
      <c r="H148" t="s">
        <v>903</v>
      </c>
      <c r="I148" t="s">
        <v>1147</v>
      </c>
      <c r="J148" t="s">
        <v>1293</v>
      </c>
      <c r="K148">
        <v>5</v>
      </c>
    </row>
    <row r="149" spans="1:12" x14ac:dyDescent="0.25">
      <c r="A149" t="s">
        <v>78</v>
      </c>
      <c r="B149" t="s">
        <v>780</v>
      </c>
      <c r="C149">
        <v>2012</v>
      </c>
      <c r="D149">
        <v>64692</v>
      </c>
      <c r="E149" t="s">
        <v>792</v>
      </c>
      <c r="F149" t="s">
        <v>795</v>
      </c>
      <c r="G149" t="s">
        <v>797</v>
      </c>
      <c r="H149" t="s">
        <v>904</v>
      </c>
      <c r="I149" t="s">
        <v>1102</v>
      </c>
      <c r="J149" t="s">
        <v>1247</v>
      </c>
      <c r="K149">
        <v>5</v>
      </c>
      <c r="L149" t="s">
        <v>1473</v>
      </c>
    </row>
    <row r="150" spans="1:12" x14ac:dyDescent="0.25">
      <c r="A150" t="s">
        <v>149</v>
      </c>
      <c r="B150" t="s">
        <v>782</v>
      </c>
      <c r="C150">
        <v>2010</v>
      </c>
      <c r="D150">
        <v>41000</v>
      </c>
      <c r="E150" t="s">
        <v>792</v>
      </c>
      <c r="F150" t="s">
        <v>795</v>
      </c>
      <c r="G150" t="s">
        <v>797</v>
      </c>
      <c r="H150" t="s">
        <v>905</v>
      </c>
      <c r="I150" t="s">
        <v>1106</v>
      </c>
      <c r="J150" t="s">
        <v>1294</v>
      </c>
      <c r="K150">
        <v>5</v>
      </c>
    </row>
    <row r="151" spans="1:12" x14ac:dyDescent="0.25">
      <c r="A151" t="s">
        <v>150</v>
      </c>
      <c r="B151" t="s">
        <v>781</v>
      </c>
      <c r="C151">
        <v>2018</v>
      </c>
      <c r="D151">
        <v>25143</v>
      </c>
      <c r="E151" t="s">
        <v>793</v>
      </c>
      <c r="F151" t="s">
        <v>796</v>
      </c>
      <c r="G151" t="s">
        <v>797</v>
      </c>
      <c r="H151" t="s">
        <v>819</v>
      </c>
      <c r="I151" t="s">
        <v>1121</v>
      </c>
      <c r="J151" t="s">
        <v>1295</v>
      </c>
      <c r="K151">
        <v>5</v>
      </c>
    </row>
    <row r="152" spans="1:12" x14ac:dyDescent="0.25">
      <c r="A152" t="s">
        <v>144</v>
      </c>
      <c r="B152" t="s">
        <v>790</v>
      </c>
      <c r="C152">
        <v>2011</v>
      </c>
      <c r="D152">
        <v>51000</v>
      </c>
      <c r="E152" t="s">
        <v>793</v>
      </c>
      <c r="F152" t="s">
        <v>795</v>
      </c>
      <c r="G152" t="s">
        <v>797</v>
      </c>
      <c r="H152" t="s">
        <v>900</v>
      </c>
      <c r="I152" t="s">
        <v>1114</v>
      </c>
      <c r="J152" t="s">
        <v>1232</v>
      </c>
      <c r="K152">
        <v>5</v>
      </c>
    </row>
    <row r="153" spans="1:12" x14ac:dyDescent="0.25">
      <c r="A153" t="s">
        <v>151</v>
      </c>
      <c r="B153" t="s">
        <v>784</v>
      </c>
      <c r="C153">
        <v>2005</v>
      </c>
      <c r="D153">
        <v>109000</v>
      </c>
      <c r="E153" t="s">
        <v>793</v>
      </c>
      <c r="F153" t="s">
        <v>795</v>
      </c>
      <c r="G153" t="s">
        <v>798</v>
      </c>
      <c r="H153" t="s">
        <v>906</v>
      </c>
      <c r="I153" t="s">
        <v>1148</v>
      </c>
      <c r="J153" t="s">
        <v>1216</v>
      </c>
      <c r="K153">
        <v>5</v>
      </c>
    </row>
    <row r="154" spans="1:12" x14ac:dyDescent="0.25">
      <c r="A154" t="s">
        <v>152</v>
      </c>
      <c r="B154" t="s">
        <v>787</v>
      </c>
      <c r="C154">
        <v>2015</v>
      </c>
      <c r="D154">
        <v>69062</v>
      </c>
      <c r="E154" t="s">
        <v>793</v>
      </c>
      <c r="F154" t="s">
        <v>795</v>
      </c>
      <c r="G154" t="s">
        <v>797</v>
      </c>
      <c r="H154" t="s">
        <v>844</v>
      </c>
      <c r="I154" t="s">
        <v>1121</v>
      </c>
      <c r="J154" t="s">
        <v>1244</v>
      </c>
      <c r="K154">
        <v>5</v>
      </c>
    </row>
    <row r="155" spans="1:12" x14ac:dyDescent="0.25">
      <c r="A155" t="s">
        <v>153</v>
      </c>
      <c r="B155" t="s">
        <v>787</v>
      </c>
      <c r="C155">
        <v>2015</v>
      </c>
      <c r="D155">
        <v>34386</v>
      </c>
      <c r="E155" t="s">
        <v>793</v>
      </c>
      <c r="F155" t="s">
        <v>796</v>
      </c>
      <c r="G155" t="s">
        <v>797</v>
      </c>
      <c r="H155" t="s">
        <v>907</v>
      </c>
      <c r="I155" t="s">
        <v>1107</v>
      </c>
      <c r="J155" t="s">
        <v>1296</v>
      </c>
      <c r="K155">
        <v>5</v>
      </c>
    </row>
    <row r="156" spans="1:12" x14ac:dyDescent="0.25">
      <c r="A156" t="s">
        <v>154</v>
      </c>
      <c r="B156" t="s">
        <v>780</v>
      </c>
      <c r="C156">
        <v>2016</v>
      </c>
      <c r="D156">
        <v>20185</v>
      </c>
      <c r="E156" t="s">
        <v>792</v>
      </c>
      <c r="F156" t="s">
        <v>795</v>
      </c>
      <c r="G156" t="s">
        <v>797</v>
      </c>
      <c r="H156" t="s">
        <v>873</v>
      </c>
      <c r="I156" t="s">
        <v>1106</v>
      </c>
      <c r="J156" t="s">
        <v>1275</v>
      </c>
      <c r="K156">
        <v>5</v>
      </c>
    </row>
    <row r="157" spans="1:12" x14ac:dyDescent="0.25">
      <c r="A157" t="s">
        <v>155</v>
      </c>
      <c r="B157" t="s">
        <v>783</v>
      </c>
      <c r="C157">
        <v>2013</v>
      </c>
      <c r="D157">
        <v>41585</v>
      </c>
      <c r="E157" t="s">
        <v>793</v>
      </c>
      <c r="F157" t="s">
        <v>795</v>
      </c>
      <c r="G157" t="s">
        <v>797</v>
      </c>
      <c r="H157" t="s">
        <v>908</v>
      </c>
      <c r="I157" t="s">
        <v>1149</v>
      </c>
      <c r="J157" t="s">
        <v>1226</v>
      </c>
      <c r="K157">
        <v>5</v>
      </c>
    </row>
    <row r="158" spans="1:12" x14ac:dyDescent="0.25">
      <c r="A158" t="s">
        <v>156</v>
      </c>
      <c r="B158" t="s">
        <v>789</v>
      </c>
      <c r="C158">
        <v>2011</v>
      </c>
      <c r="D158">
        <v>24000</v>
      </c>
      <c r="E158" t="s">
        <v>792</v>
      </c>
      <c r="F158" t="s">
        <v>795</v>
      </c>
      <c r="G158" t="s">
        <v>797</v>
      </c>
      <c r="H158" t="s">
        <v>808</v>
      </c>
      <c r="I158" t="s">
        <v>1109</v>
      </c>
      <c r="J158" t="s">
        <v>1213</v>
      </c>
      <c r="K158">
        <v>5</v>
      </c>
    </row>
    <row r="159" spans="1:12" x14ac:dyDescent="0.25">
      <c r="A159" t="s">
        <v>157</v>
      </c>
      <c r="B159" t="s">
        <v>788</v>
      </c>
      <c r="C159">
        <v>2016</v>
      </c>
      <c r="D159">
        <v>40000</v>
      </c>
      <c r="E159" t="s">
        <v>793</v>
      </c>
      <c r="F159" t="s">
        <v>796</v>
      </c>
      <c r="G159" t="s">
        <v>797</v>
      </c>
      <c r="H159" t="s">
        <v>909</v>
      </c>
      <c r="I159" t="s">
        <v>1127</v>
      </c>
      <c r="J159" t="s">
        <v>1297</v>
      </c>
      <c r="K159">
        <v>5</v>
      </c>
    </row>
    <row r="160" spans="1:12" x14ac:dyDescent="0.25">
      <c r="A160" t="s">
        <v>158</v>
      </c>
      <c r="B160" t="s">
        <v>788</v>
      </c>
      <c r="C160">
        <v>2012</v>
      </c>
      <c r="D160">
        <v>37000</v>
      </c>
      <c r="E160" t="s">
        <v>793</v>
      </c>
      <c r="F160" t="s">
        <v>796</v>
      </c>
      <c r="G160" t="s">
        <v>797</v>
      </c>
      <c r="H160" t="s">
        <v>859</v>
      </c>
      <c r="I160" t="s">
        <v>1144</v>
      </c>
      <c r="J160" t="s">
        <v>1298</v>
      </c>
      <c r="K160">
        <v>5</v>
      </c>
    </row>
    <row r="161" spans="1:12" x14ac:dyDescent="0.25">
      <c r="A161" t="s">
        <v>159</v>
      </c>
      <c r="B161" t="s">
        <v>786</v>
      </c>
      <c r="C161">
        <v>2015</v>
      </c>
      <c r="D161">
        <v>67630</v>
      </c>
      <c r="E161" t="s">
        <v>793</v>
      </c>
      <c r="F161" t="s">
        <v>795</v>
      </c>
      <c r="G161" t="s">
        <v>797</v>
      </c>
      <c r="H161" t="s">
        <v>854</v>
      </c>
      <c r="I161" t="s">
        <v>1121</v>
      </c>
      <c r="J161" t="s">
        <v>1299</v>
      </c>
      <c r="K161">
        <v>5</v>
      </c>
      <c r="L161" t="s">
        <v>1474</v>
      </c>
    </row>
    <row r="162" spans="1:12" x14ac:dyDescent="0.25">
      <c r="A162" t="s">
        <v>160</v>
      </c>
      <c r="B162" t="s">
        <v>781</v>
      </c>
      <c r="C162">
        <v>2016</v>
      </c>
      <c r="D162">
        <v>24192</v>
      </c>
      <c r="E162" t="s">
        <v>792</v>
      </c>
      <c r="F162" t="s">
        <v>796</v>
      </c>
      <c r="G162" t="s">
        <v>797</v>
      </c>
      <c r="H162" t="s">
        <v>910</v>
      </c>
      <c r="I162" t="s">
        <v>1102</v>
      </c>
      <c r="J162" t="s">
        <v>1247</v>
      </c>
      <c r="K162">
        <v>5</v>
      </c>
    </row>
    <row r="163" spans="1:12" x14ac:dyDescent="0.25">
      <c r="A163" t="s">
        <v>143</v>
      </c>
      <c r="B163" t="s">
        <v>783</v>
      </c>
      <c r="C163">
        <v>2017</v>
      </c>
      <c r="D163">
        <v>32248</v>
      </c>
      <c r="E163" t="s">
        <v>793</v>
      </c>
      <c r="F163" t="s">
        <v>795</v>
      </c>
      <c r="G163" t="s">
        <v>797</v>
      </c>
      <c r="H163" t="s">
        <v>848</v>
      </c>
      <c r="I163" t="s">
        <v>1113</v>
      </c>
      <c r="J163" t="s">
        <v>1240</v>
      </c>
      <c r="K163">
        <v>5</v>
      </c>
    </row>
    <row r="164" spans="1:12" x14ac:dyDescent="0.25">
      <c r="A164" t="s">
        <v>161</v>
      </c>
      <c r="B164" t="s">
        <v>782</v>
      </c>
      <c r="C164">
        <v>2013</v>
      </c>
      <c r="D164">
        <v>28000</v>
      </c>
      <c r="E164" t="s">
        <v>793</v>
      </c>
      <c r="F164" t="s">
        <v>795</v>
      </c>
      <c r="G164" t="s">
        <v>797</v>
      </c>
      <c r="H164" t="s">
        <v>911</v>
      </c>
      <c r="I164" t="s">
        <v>1107</v>
      </c>
      <c r="J164" t="s">
        <v>1255</v>
      </c>
      <c r="K164">
        <v>8</v>
      </c>
    </row>
    <row r="165" spans="1:12" x14ac:dyDescent="0.25">
      <c r="A165" t="s">
        <v>162</v>
      </c>
      <c r="B165" t="s">
        <v>787</v>
      </c>
      <c r="C165">
        <v>2018</v>
      </c>
      <c r="D165">
        <v>36471</v>
      </c>
      <c r="E165" t="s">
        <v>792</v>
      </c>
      <c r="F165" t="s">
        <v>796</v>
      </c>
      <c r="G165" t="s">
        <v>797</v>
      </c>
      <c r="H165" t="s">
        <v>912</v>
      </c>
      <c r="I165" t="s">
        <v>1124</v>
      </c>
      <c r="J165" t="s">
        <v>1236</v>
      </c>
      <c r="K165">
        <v>5</v>
      </c>
      <c r="L165" t="s">
        <v>1475</v>
      </c>
    </row>
    <row r="166" spans="1:12" x14ac:dyDescent="0.25">
      <c r="A166" t="s">
        <v>163</v>
      </c>
      <c r="B166" t="s">
        <v>787</v>
      </c>
      <c r="C166">
        <v>2015</v>
      </c>
      <c r="D166">
        <v>69689</v>
      </c>
      <c r="E166" t="s">
        <v>792</v>
      </c>
      <c r="F166" t="s">
        <v>795</v>
      </c>
      <c r="G166" t="s">
        <v>797</v>
      </c>
      <c r="H166" t="s">
        <v>913</v>
      </c>
      <c r="I166" t="s">
        <v>1110</v>
      </c>
      <c r="J166" t="s">
        <v>1300</v>
      </c>
      <c r="K166">
        <v>7</v>
      </c>
    </row>
    <row r="167" spans="1:12" x14ac:dyDescent="0.25">
      <c r="A167" t="s">
        <v>164</v>
      </c>
      <c r="B167" t="s">
        <v>787</v>
      </c>
      <c r="C167">
        <v>2015</v>
      </c>
      <c r="D167">
        <v>69095</v>
      </c>
      <c r="E167" t="s">
        <v>793</v>
      </c>
      <c r="F167" t="s">
        <v>796</v>
      </c>
      <c r="G167" t="s">
        <v>797</v>
      </c>
      <c r="H167" t="s">
        <v>914</v>
      </c>
      <c r="I167" t="s">
        <v>1144</v>
      </c>
      <c r="J167" t="s">
        <v>1301</v>
      </c>
      <c r="K167">
        <v>7</v>
      </c>
    </row>
    <row r="168" spans="1:12" x14ac:dyDescent="0.25">
      <c r="A168" t="s">
        <v>16</v>
      </c>
      <c r="B168" t="s">
        <v>789</v>
      </c>
      <c r="C168">
        <v>2010</v>
      </c>
      <c r="D168">
        <v>46000</v>
      </c>
      <c r="E168" t="s">
        <v>792</v>
      </c>
      <c r="F168" t="s">
        <v>795</v>
      </c>
      <c r="G168" t="s">
        <v>797</v>
      </c>
      <c r="H168" t="s">
        <v>805</v>
      </c>
      <c r="I168" t="s">
        <v>1106</v>
      </c>
      <c r="J168" t="s">
        <v>1230</v>
      </c>
      <c r="K168">
        <v>5</v>
      </c>
    </row>
    <row r="169" spans="1:12" x14ac:dyDescent="0.25">
      <c r="A169" t="s">
        <v>165</v>
      </c>
      <c r="B169" t="s">
        <v>782</v>
      </c>
      <c r="C169">
        <v>2008</v>
      </c>
      <c r="D169">
        <v>65000</v>
      </c>
      <c r="E169" t="s">
        <v>792</v>
      </c>
      <c r="F169" t="s">
        <v>796</v>
      </c>
      <c r="G169" t="s">
        <v>799</v>
      </c>
      <c r="H169" t="s">
        <v>915</v>
      </c>
      <c r="I169" t="s">
        <v>1150</v>
      </c>
      <c r="J169" t="s">
        <v>1302</v>
      </c>
      <c r="K169">
        <v>5</v>
      </c>
    </row>
    <row r="170" spans="1:12" x14ac:dyDescent="0.25">
      <c r="A170" t="s">
        <v>166</v>
      </c>
      <c r="B170" t="s">
        <v>786</v>
      </c>
      <c r="C170">
        <v>2015</v>
      </c>
      <c r="D170">
        <v>119258</v>
      </c>
      <c r="E170" t="s">
        <v>793</v>
      </c>
      <c r="F170" t="s">
        <v>795</v>
      </c>
      <c r="G170" t="s">
        <v>797</v>
      </c>
      <c r="H170" t="s">
        <v>916</v>
      </c>
      <c r="I170" t="s">
        <v>1121</v>
      </c>
      <c r="J170" t="s">
        <v>1303</v>
      </c>
      <c r="K170">
        <v>5</v>
      </c>
      <c r="L170" t="s">
        <v>1476</v>
      </c>
    </row>
    <row r="171" spans="1:12" x14ac:dyDescent="0.25">
      <c r="A171" t="s">
        <v>167</v>
      </c>
      <c r="B171" t="s">
        <v>788</v>
      </c>
      <c r="C171">
        <v>2015</v>
      </c>
      <c r="D171">
        <v>38339</v>
      </c>
      <c r="E171" t="s">
        <v>793</v>
      </c>
      <c r="F171" t="s">
        <v>796</v>
      </c>
      <c r="G171" t="s">
        <v>797</v>
      </c>
      <c r="H171" t="s">
        <v>911</v>
      </c>
      <c r="I171" t="s">
        <v>1127</v>
      </c>
      <c r="J171" t="s">
        <v>1304</v>
      </c>
      <c r="K171">
        <v>5</v>
      </c>
    </row>
    <row r="172" spans="1:12" x14ac:dyDescent="0.25">
      <c r="A172" t="s">
        <v>168</v>
      </c>
      <c r="B172" t="s">
        <v>782</v>
      </c>
      <c r="C172">
        <v>2012</v>
      </c>
      <c r="D172">
        <v>59503</v>
      </c>
      <c r="E172" t="s">
        <v>792</v>
      </c>
      <c r="F172" t="s">
        <v>795</v>
      </c>
      <c r="G172" t="s">
        <v>797</v>
      </c>
      <c r="H172" t="s">
        <v>917</v>
      </c>
      <c r="I172" t="s">
        <v>1151</v>
      </c>
      <c r="J172" t="s">
        <v>1305</v>
      </c>
      <c r="K172">
        <v>5</v>
      </c>
    </row>
    <row r="173" spans="1:12" x14ac:dyDescent="0.25">
      <c r="A173" t="s">
        <v>169</v>
      </c>
      <c r="B173" t="s">
        <v>786</v>
      </c>
      <c r="C173">
        <v>2010</v>
      </c>
      <c r="D173">
        <v>93600</v>
      </c>
      <c r="E173" t="s">
        <v>793</v>
      </c>
      <c r="F173" t="s">
        <v>795</v>
      </c>
      <c r="G173" t="s">
        <v>799</v>
      </c>
      <c r="H173" t="s">
        <v>809</v>
      </c>
      <c r="I173" t="s">
        <v>1152</v>
      </c>
      <c r="J173" t="s">
        <v>1306</v>
      </c>
      <c r="K173">
        <v>5</v>
      </c>
    </row>
    <row r="174" spans="1:12" x14ac:dyDescent="0.25">
      <c r="A174" t="s">
        <v>170</v>
      </c>
      <c r="B174" t="s">
        <v>781</v>
      </c>
      <c r="C174">
        <v>2011</v>
      </c>
      <c r="D174">
        <v>58865</v>
      </c>
      <c r="E174" t="s">
        <v>792</v>
      </c>
      <c r="F174" t="s">
        <v>795</v>
      </c>
      <c r="G174" t="s">
        <v>797</v>
      </c>
      <c r="H174" t="s">
        <v>918</v>
      </c>
      <c r="I174" t="s">
        <v>1130</v>
      </c>
      <c r="J174" t="s">
        <v>1307</v>
      </c>
      <c r="K174">
        <v>5</v>
      </c>
    </row>
    <row r="175" spans="1:12" x14ac:dyDescent="0.25">
      <c r="A175" t="s">
        <v>171</v>
      </c>
      <c r="B175" t="s">
        <v>781</v>
      </c>
      <c r="C175">
        <v>2012</v>
      </c>
      <c r="D175">
        <v>64631</v>
      </c>
      <c r="E175" t="s">
        <v>792</v>
      </c>
      <c r="F175" t="s">
        <v>795</v>
      </c>
      <c r="G175" t="s">
        <v>797</v>
      </c>
      <c r="H175" t="s">
        <v>824</v>
      </c>
      <c r="I175" t="s">
        <v>1103</v>
      </c>
      <c r="J175" t="s">
        <v>1227</v>
      </c>
      <c r="K175">
        <v>5</v>
      </c>
    </row>
    <row r="176" spans="1:12" x14ac:dyDescent="0.25">
      <c r="A176" t="s">
        <v>172</v>
      </c>
      <c r="B176" t="s">
        <v>784</v>
      </c>
      <c r="C176">
        <v>2007</v>
      </c>
      <c r="D176">
        <v>124298</v>
      </c>
      <c r="E176" t="s">
        <v>793</v>
      </c>
      <c r="F176" t="s">
        <v>795</v>
      </c>
      <c r="G176" t="s">
        <v>798</v>
      </c>
      <c r="H176" t="s">
        <v>809</v>
      </c>
      <c r="I176" t="s">
        <v>1153</v>
      </c>
      <c r="J176" t="s">
        <v>1308</v>
      </c>
      <c r="K176">
        <v>5</v>
      </c>
    </row>
    <row r="177" spans="1:12" x14ac:dyDescent="0.25">
      <c r="A177" t="s">
        <v>173</v>
      </c>
      <c r="B177" t="s">
        <v>785</v>
      </c>
      <c r="C177">
        <v>2003</v>
      </c>
      <c r="D177">
        <v>50000</v>
      </c>
      <c r="E177" t="s">
        <v>792</v>
      </c>
      <c r="F177" t="s">
        <v>795</v>
      </c>
      <c r="G177" t="s">
        <v>798</v>
      </c>
      <c r="H177" t="s">
        <v>812</v>
      </c>
      <c r="I177" t="s">
        <v>1102</v>
      </c>
      <c r="J177" t="s">
        <v>1257</v>
      </c>
      <c r="K177">
        <v>5</v>
      </c>
    </row>
    <row r="178" spans="1:12" x14ac:dyDescent="0.25">
      <c r="A178" t="s">
        <v>174</v>
      </c>
      <c r="B178" t="s">
        <v>789</v>
      </c>
      <c r="C178">
        <v>2013</v>
      </c>
      <c r="D178">
        <v>40001</v>
      </c>
      <c r="E178" t="s">
        <v>793</v>
      </c>
      <c r="F178" t="s">
        <v>795</v>
      </c>
      <c r="G178" t="s">
        <v>797</v>
      </c>
      <c r="H178" t="s">
        <v>919</v>
      </c>
      <c r="I178" t="s">
        <v>1133</v>
      </c>
      <c r="J178" t="s">
        <v>1309</v>
      </c>
      <c r="K178">
        <v>5</v>
      </c>
    </row>
    <row r="179" spans="1:12" x14ac:dyDescent="0.25">
      <c r="A179" t="s">
        <v>175</v>
      </c>
      <c r="B179" t="s">
        <v>788</v>
      </c>
      <c r="C179">
        <v>2015</v>
      </c>
      <c r="D179">
        <v>62659</v>
      </c>
      <c r="E179" t="s">
        <v>792</v>
      </c>
      <c r="F179" t="s">
        <v>795</v>
      </c>
      <c r="G179" t="s">
        <v>797</v>
      </c>
      <c r="H179" t="s">
        <v>882</v>
      </c>
      <c r="I179" t="s">
        <v>1118</v>
      </c>
      <c r="J179" t="s">
        <v>1258</v>
      </c>
      <c r="K179">
        <v>5</v>
      </c>
    </row>
    <row r="180" spans="1:12" x14ac:dyDescent="0.25">
      <c r="A180" t="s">
        <v>176</v>
      </c>
      <c r="B180" t="s">
        <v>787</v>
      </c>
      <c r="C180">
        <v>2014</v>
      </c>
      <c r="D180">
        <v>68138</v>
      </c>
      <c r="E180" t="s">
        <v>792</v>
      </c>
      <c r="F180" t="s">
        <v>795</v>
      </c>
      <c r="G180" t="s">
        <v>797</v>
      </c>
      <c r="H180" t="s">
        <v>905</v>
      </c>
      <c r="I180" t="s">
        <v>1106</v>
      </c>
      <c r="J180" t="s">
        <v>1294</v>
      </c>
      <c r="K180">
        <v>5</v>
      </c>
    </row>
    <row r="181" spans="1:12" x14ac:dyDescent="0.25">
      <c r="A181" t="s">
        <v>177</v>
      </c>
      <c r="B181" t="s">
        <v>782</v>
      </c>
      <c r="C181">
        <v>2014</v>
      </c>
      <c r="D181">
        <v>34000</v>
      </c>
      <c r="E181" t="s">
        <v>793</v>
      </c>
      <c r="F181" t="s">
        <v>796</v>
      </c>
      <c r="G181" t="s">
        <v>797</v>
      </c>
      <c r="H181" t="s">
        <v>920</v>
      </c>
      <c r="I181" t="s">
        <v>1127</v>
      </c>
      <c r="J181" t="s">
        <v>1310</v>
      </c>
      <c r="K181">
        <v>5</v>
      </c>
    </row>
    <row r="182" spans="1:12" x14ac:dyDescent="0.25">
      <c r="A182" t="s">
        <v>178</v>
      </c>
      <c r="B182" t="s">
        <v>782</v>
      </c>
      <c r="C182">
        <v>2013</v>
      </c>
      <c r="D182">
        <v>67000</v>
      </c>
      <c r="E182" t="s">
        <v>792</v>
      </c>
      <c r="F182" t="s">
        <v>795</v>
      </c>
      <c r="G182" t="s">
        <v>797</v>
      </c>
      <c r="H182" t="s">
        <v>921</v>
      </c>
      <c r="I182" t="s">
        <v>1114</v>
      </c>
      <c r="J182" t="s">
        <v>1232</v>
      </c>
      <c r="K182">
        <v>5</v>
      </c>
    </row>
    <row r="183" spans="1:12" x14ac:dyDescent="0.25">
      <c r="A183" t="s">
        <v>179</v>
      </c>
      <c r="B183" t="s">
        <v>780</v>
      </c>
      <c r="C183">
        <v>2015</v>
      </c>
      <c r="D183">
        <v>64141</v>
      </c>
      <c r="E183" t="s">
        <v>793</v>
      </c>
      <c r="F183" t="s">
        <v>795</v>
      </c>
      <c r="G183" t="s">
        <v>797</v>
      </c>
      <c r="H183" t="s">
        <v>922</v>
      </c>
      <c r="I183" t="s">
        <v>1121</v>
      </c>
      <c r="J183" t="s">
        <v>1228</v>
      </c>
      <c r="K183">
        <v>7</v>
      </c>
    </row>
    <row r="184" spans="1:12" x14ac:dyDescent="0.25">
      <c r="A184" t="s">
        <v>180</v>
      </c>
      <c r="B184" t="s">
        <v>789</v>
      </c>
      <c r="C184">
        <v>2019</v>
      </c>
      <c r="D184">
        <v>1000</v>
      </c>
      <c r="E184" t="s">
        <v>792</v>
      </c>
      <c r="F184" t="s">
        <v>795</v>
      </c>
      <c r="G184" t="s">
        <v>797</v>
      </c>
      <c r="H184" t="s">
        <v>802</v>
      </c>
      <c r="I184" t="s">
        <v>1103</v>
      </c>
      <c r="J184" t="s">
        <v>1207</v>
      </c>
      <c r="K184">
        <v>5</v>
      </c>
      <c r="L184" t="s">
        <v>1477</v>
      </c>
    </row>
    <row r="185" spans="1:12" x14ac:dyDescent="0.25">
      <c r="A185" t="s">
        <v>167</v>
      </c>
      <c r="B185" t="s">
        <v>782</v>
      </c>
      <c r="C185">
        <v>2013</v>
      </c>
      <c r="D185">
        <v>42000</v>
      </c>
      <c r="E185" t="s">
        <v>793</v>
      </c>
      <c r="F185" t="s">
        <v>796</v>
      </c>
      <c r="G185" t="s">
        <v>797</v>
      </c>
      <c r="H185" t="s">
        <v>911</v>
      </c>
      <c r="I185" t="s">
        <v>1127</v>
      </c>
      <c r="J185" t="s">
        <v>1304</v>
      </c>
      <c r="K185">
        <v>5</v>
      </c>
    </row>
    <row r="186" spans="1:12" x14ac:dyDescent="0.25">
      <c r="A186" t="s">
        <v>181</v>
      </c>
      <c r="B186" t="s">
        <v>781</v>
      </c>
      <c r="C186">
        <v>2009</v>
      </c>
      <c r="D186">
        <v>76677</v>
      </c>
      <c r="E186" t="s">
        <v>792</v>
      </c>
      <c r="F186" t="s">
        <v>795</v>
      </c>
      <c r="G186" t="s">
        <v>799</v>
      </c>
      <c r="H186" t="s">
        <v>923</v>
      </c>
      <c r="I186" t="s">
        <v>1110</v>
      </c>
      <c r="J186" t="s">
        <v>1264</v>
      </c>
      <c r="K186">
        <v>5</v>
      </c>
    </row>
    <row r="187" spans="1:12" x14ac:dyDescent="0.25">
      <c r="A187" t="s">
        <v>182</v>
      </c>
      <c r="B187" t="s">
        <v>787</v>
      </c>
      <c r="C187">
        <v>2013</v>
      </c>
      <c r="D187">
        <v>66848</v>
      </c>
      <c r="E187" t="s">
        <v>793</v>
      </c>
      <c r="F187" t="s">
        <v>796</v>
      </c>
      <c r="G187" t="s">
        <v>797</v>
      </c>
      <c r="H187" t="s">
        <v>924</v>
      </c>
      <c r="I187" t="s">
        <v>1154</v>
      </c>
      <c r="J187" t="s">
        <v>1311</v>
      </c>
      <c r="K187">
        <v>5</v>
      </c>
    </row>
    <row r="188" spans="1:12" x14ac:dyDescent="0.25">
      <c r="A188" t="s">
        <v>81</v>
      </c>
      <c r="B188" t="s">
        <v>790</v>
      </c>
      <c r="C188">
        <v>2007</v>
      </c>
      <c r="D188">
        <v>78000</v>
      </c>
      <c r="E188" t="s">
        <v>792</v>
      </c>
      <c r="F188" t="s">
        <v>795</v>
      </c>
      <c r="G188" t="s">
        <v>797</v>
      </c>
      <c r="H188" t="s">
        <v>859</v>
      </c>
      <c r="I188" t="s">
        <v>1122</v>
      </c>
      <c r="J188" t="s">
        <v>1260</v>
      </c>
      <c r="K188">
        <v>5</v>
      </c>
    </row>
    <row r="189" spans="1:12" x14ac:dyDescent="0.25">
      <c r="A189" t="s">
        <v>183</v>
      </c>
      <c r="B189" t="s">
        <v>780</v>
      </c>
      <c r="C189">
        <v>2010</v>
      </c>
      <c r="D189">
        <v>111166</v>
      </c>
      <c r="E189" t="s">
        <v>793</v>
      </c>
      <c r="F189" t="s">
        <v>795</v>
      </c>
      <c r="G189" t="s">
        <v>797</v>
      </c>
      <c r="H189" t="s">
        <v>887</v>
      </c>
      <c r="I189" t="s">
        <v>1113</v>
      </c>
      <c r="J189" t="s">
        <v>1280</v>
      </c>
      <c r="K189">
        <v>5</v>
      </c>
    </row>
    <row r="190" spans="1:12" x14ac:dyDescent="0.25">
      <c r="A190" t="s">
        <v>184</v>
      </c>
      <c r="B190" t="s">
        <v>786</v>
      </c>
      <c r="C190">
        <v>2007</v>
      </c>
      <c r="D190">
        <v>76000</v>
      </c>
      <c r="E190" t="s">
        <v>793</v>
      </c>
      <c r="F190" t="s">
        <v>795</v>
      </c>
      <c r="G190" t="s">
        <v>797</v>
      </c>
      <c r="H190" t="s">
        <v>925</v>
      </c>
      <c r="I190" t="s">
        <v>1148</v>
      </c>
      <c r="J190" t="s">
        <v>1312</v>
      </c>
      <c r="K190">
        <v>5</v>
      </c>
    </row>
    <row r="191" spans="1:12" x14ac:dyDescent="0.25">
      <c r="A191" t="s">
        <v>22</v>
      </c>
      <c r="B191" t="s">
        <v>781</v>
      </c>
      <c r="C191">
        <v>2012</v>
      </c>
      <c r="D191">
        <v>94049</v>
      </c>
      <c r="E191" t="s">
        <v>793</v>
      </c>
      <c r="F191" t="s">
        <v>796</v>
      </c>
      <c r="G191" t="s">
        <v>797</v>
      </c>
      <c r="H191" t="s">
        <v>811</v>
      </c>
      <c r="I191" t="s">
        <v>1111</v>
      </c>
      <c r="J191" t="s">
        <v>1215</v>
      </c>
      <c r="K191">
        <v>5</v>
      </c>
    </row>
    <row r="192" spans="1:12" x14ac:dyDescent="0.25">
      <c r="A192" t="s">
        <v>27</v>
      </c>
      <c r="B192" t="s">
        <v>790</v>
      </c>
      <c r="C192">
        <v>2014</v>
      </c>
      <c r="D192">
        <v>47000</v>
      </c>
      <c r="E192" t="s">
        <v>793</v>
      </c>
      <c r="F192" t="s">
        <v>796</v>
      </c>
      <c r="G192" t="s">
        <v>797</v>
      </c>
      <c r="H192" t="s">
        <v>816</v>
      </c>
      <c r="I192" t="s">
        <v>1115</v>
      </c>
      <c r="J192" t="s">
        <v>1220</v>
      </c>
      <c r="K192">
        <v>5</v>
      </c>
    </row>
    <row r="193" spans="1:12" x14ac:dyDescent="0.25">
      <c r="A193" t="s">
        <v>185</v>
      </c>
      <c r="B193" t="s">
        <v>786</v>
      </c>
      <c r="C193">
        <v>2006</v>
      </c>
      <c r="D193">
        <v>140000</v>
      </c>
      <c r="E193" t="s">
        <v>793</v>
      </c>
      <c r="F193" t="s">
        <v>795</v>
      </c>
      <c r="G193" t="s">
        <v>798</v>
      </c>
      <c r="H193" t="s">
        <v>902</v>
      </c>
      <c r="I193" t="s">
        <v>1152</v>
      </c>
      <c r="J193" t="s">
        <v>1209</v>
      </c>
      <c r="K193">
        <v>5</v>
      </c>
    </row>
    <row r="194" spans="1:12" x14ac:dyDescent="0.25">
      <c r="A194" t="s">
        <v>186</v>
      </c>
      <c r="B194" t="s">
        <v>780</v>
      </c>
      <c r="C194">
        <v>2015</v>
      </c>
      <c r="D194">
        <v>20047</v>
      </c>
      <c r="E194" t="s">
        <v>792</v>
      </c>
      <c r="F194" t="s">
        <v>795</v>
      </c>
      <c r="G194" t="s">
        <v>797</v>
      </c>
      <c r="H194" t="s">
        <v>926</v>
      </c>
      <c r="I194" t="s">
        <v>1141</v>
      </c>
      <c r="J194" t="s">
        <v>1313</v>
      </c>
      <c r="K194">
        <v>4</v>
      </c>
    </row>
    <row r="195" spans="1:12" x14ac:dyDescent="0.25">
      <c r="A195" t="s">
        <v>187</v>
      </c>
      <c r="B195" t="s">
        <v>786</v>
      </c>
      <c r="C195">
        <v>2017</v>
      </c>
      <c r="D195">
        <v>16000</v>
      </c>
      <c r="E195" t="s">
        <v>793</v>
      </c>
      <c r="F195" t="s">
        <v>796</v>
      </c>
      <c r="G195" t="s">
        <v>797</v>
      </c>
      <c r="H195" t="s">
        <v>927</v>
      </c>
      <c r="I195" t="s">
        <v>1142</v>
      </c>
      <c r="J195" t="s">
        <v>1314</v>
      </c>
      <c r="K195">
        <v>5</v>
      </c>
      <c r="L195" t="s">
        <v>1478</v>
      </c>
    </row>
    <row r="196" spans="1:12" x14ac:dyDescent="0.25">
      <c r="A196" t="s">
        <v>188</v>
      </c>
      <c r="B196" t="s">
        <v>786</v>
      </c>
      <c r="C196">
        <v>2012</v>
      </c>
      <c r="D196">
        <v>27000</v>
      </c>
      <c r="E196" t="s">
        <v>792</v>
      </c>
      <c r="F196" t="s">
        <v>795</v>
      </c>
      <c r="G196" t="s">
        <v>797</v>
      </c>
      <c r="H196" t="s">
        <v>805</v>
      </c>
      <c r="I196" t="s">
        <v>1118</v>
      </c>
      <c r="J196" t="s">
        <v>1258</v>
      </c>
      <c r="K196">
        <v>5</v>
      </c>
      <c r="L196" t="s">
        <v>1479</v>
      </c>
    </row>
    <row r="197" spans="1:12" x14ac:dyDescent="0.25">
      <c r="A197" t="s">
        <v>13</v>
      </c>
      <c r="B197" t="s">
        <v>782</v>
      </c>
      <c r="C197">
        <v>2018</v>
      </c>
      <c r="D197">
        <v>1001</v>
      </c>
      <c r="E197" t="s">
        <v>792</v>
      </c>
      <c r="F197" t="s">
        <v>795</v>
      </c>
      <c r="G197" t="s">
        <v>797</v>
      </c>
      <c r="H197" t="s">
        <v>802</v>
      </c>
      <c r="I197" t="s">
        <v>1103</v>
      </c>
      <c r="J197" t="s">
        <v>1207</v>
      </c>
      <c r="K197">
        <v>5</v>
      </c>
    </row>
    <row r="198" spans="1:12" x14ac:dyDescent="0.25">
      <c r="A198" t="s">
        <v>40</v>
      </c>
      <c r="B198" t="s">
        <v>789</v>
      </c>
      <c r="C198">
        <v>2010</v>
      </c>
      <c r="D198">
        <v>89312</v>
      </c>
      <c r="E198" t="s">
        <v>792</v>
      </c>
      <c r="F198" t="s">
        <v>795</v>
      </c>
      <c r="G198" t="s">
        <v>797</v>
      </c>
      <c r="H198" t="s">
        <v>809</v>
      </c>
      <c r="I198" t="s">
        <v>1106</v>
      </c>
      <c r="J198" t="s">
        <v>1230</v>
      </c>
      <c r="K198">
        <v>5</v>
      </c>
    </row>
    <row r="199" spans="1:12" x14ac:dyDescent="0.25">
      <c r="A199" t="s">
        <v>189</v>
      </c>
      <c r="B199" t="s">
        <v>784</v>
      </c>
      <c r="C199">
        <v>1996</v>
      </c>
      <c r="D199">
        <v>65000</v>
      </c>
      <c r="E199" t="s">
        <v>793</v>
      </c>
      <c r="F199" t="s">
        <v>795</v>
      </c>
      <c r="G199" t="s">
        <v>798</v>
      </c>
      <c r="H199" t="s">
        <v>928</v>
      </c>
      <c r="I199" t="s">
        <v>1115</v>
      </c>
      <c r="J199" t="s">
        <v>1209</v>
      </c>
      <c r="K199">
        <v>5</v>
      </c>
    </row>
    <row r="200" spans="1:12" x14ac:dyDescent="0.25">
      <c r="A200" t="s">
        <v>190</v>
      </c>
      <c r="B200" t="s">
        <v>784</v>
      </c>
      <c r="C200">
        <v>2012</v>
      </c>
      <c r="D200">
        <v>93000</v>
      </c>
      <c r="E200" t="s">
        <v>793</v>
      </c>
      <c r="F200" t="s">
        <v>795</v>
      </c>
      <c r="G200" t="s">
        <v>798</v>
      </c>
      <c r="H200" t="s">
        <v>929</v>
      </c>
      <c r="I200" t="s">
        <v>1133</v>
      </c>
      <c r="J200" t="s">
        <v>1315</v>
      </c>
      <c r="K200">
        <v>5</v>
      </c>
    </row>
    <row r="201" spans="1:12" x14ac:dyDescent="0.25">
      <c r="A201" t="s">
        <v>102</v>
      </c>
      <c r="B201" t="s">
        <v>789</v>
      </c>
      <c r="C201">
        <v>2013</v>
      </c>
      <c r="D201">
        <v>48000</v>
      </c>
      <c r="E201" t="s">
        <v>793</v>
      </c>
      <c r="F201" t="s">
        <v>795</v>
      </c>
      <c r="G201" t="s">
        <v>797</v>
      </c>
      <c r="H201" t="s">
        <v>830</v>
      </c>
      <c r="I201" t="s">
        <v>1113</v>
      </c>
      <c r="J201" t="s">
        <v>1235</v>
      </c>
      <c r="K201">
        <v>5</v>
      </c>
    </row>
    <row r="202" spans="1:12" x14ac:dyDescent="0.25">
      <c r="A202" t="s">
        <v>191</v>
      </c>
      <c r="B202" t="s">
        <v>781</v>
      </c>
      <c r="C202">
        <v>2014</v>
      </c>
      <c r="D202">
        <v>64917</v>
      </c>
      <c r="E202" t="s">
        <v>793</v>
      </c>
      <c r="F202" t="s">
        <v>795</v>
      </c>
      <c r="G202" t="s">
        <v>797</v>
      </c>
      <c r="H202" t="s">
        <v>930</v>
      </c>
      <c r="I202" t="s">
        <v>1113</v>
      </c>
      <c r="J202" t="s">
        <v>1316</v>
      </c>
      <c r="K202">
        <v>5</v>
      </c>
      <c r="L202" t="s">
        <v>1480</v>
      </c>
    </row>
    <row r="203" spans="1:12" x14ac:dyDescent="0.25">
      <c r="A203" t="s">
        <v>192</v>
      </c>
      <c r="B203" t="s">
        <v>785</v>
      </c>
      <c r="C203">
        <v>2017</v>
      </c>
      <c r="D203">
        <v>19678</v>
      </c>
      <c r="E203" t="s">
        <v>792</v>
      </c>
      <c r="F203" t="s">
        <v>795</v>
      </c>
      <c r="G203" t="s">
        <v>797</v>
      </c>
      <c r="H203" t="s">
        <v>814</v>
      </c>
      <c r="I203" t="s">
        <v>1110</v>
      </c>
      <c r="J203" t="s">
        <v>1300</v>
      </c>
      <c r="K203">
        <v>5</v>
      </c>
    </row>
    <row r="204" spans="1:12" x14ac:dyDescent="0.25">
      <c r="A204" t="s">
        <v>193</v>
      </c>
      <c r="B204" t="s">
        <v>789</v>
      </c>
      <c r="C204">
        <v>2014</v>
      </c>
      <c r="D204">
        <v>12000</v>
      </c>
      <c r="E204" t="s">
        <v>793</v>
      </c>
      <c r="F204" t="s">
        <v>796</v>
      </c>
      <c r="G204" t="s">
        <v>797</v>
      </c>
      <c r="H204" t="s">
        <v>931</v>
      </c>
      <c r="I204" t="s">
        <v>1142</v>
      </c>
      <c r="J204" t="s">
        <v>1317</v>
      </c>
      <c r="K204">
        <v>5</v>
      </c>
    </row>
    <row r="205" spans="1:12" x14ac:dyDescent="0.25">
      <c r="A205" t="s">
        <v>194</v>
      </c>
      <c r="B205" t="s">
        <v>780</v>
      </c>
      <c r="C205">
        <v>2014</v>
      </c>
      <c r="D205">
        <v>41309</v>
      </c>
      <c r="E205" t="s">
        <v>793</v>
      </c>
      <c r="F205" t="s">
        <v>796</v>
      </c>
      <c r="G205" t="s">
        <v>797</v>
      </c>
      <c r="H205" t="s">
        <v>843</v>
      </c>
      <c r="I205" t="s">
        <v>1115</v>
      </c>
      <c r="J205" t="s">
        <v>1220</v>
      </c>
      <c r="K205">
        <v>5</v>
      </c>
    </row>
    <row r="206" spans="1:12" x14ac:dyDescent="0.25">
      <c r="A206" t="s">
        <v>195</v>
      </c>
      <c r="B206" t="s">
        <v>781</v>
      </c>
      <c r="C206">
        <v>2018</v>
      </c>
      <c r="D206">
        <v>25038</v>
      </c>
      <c r="E206" t="s">
        <v>793</v>
      </c>
      <c r="F206" t="s">
        <v>796</v>
      </c>
      <c r="G206" t="s">
        <v>797</v>
      </c>
      <c r="H206" t="s">
        <v>932</v>
      </c>
      <c r="I206" t="s">
        <v>1115</v>
      </c>
      <c r="J206" t="s">
        <v>1238</v>
      </c>
      <c r="K206">
        <v>5</v>
      </c>
      <c r="L206" t="s">
        <v>1481</v>
      </c>
    </row>
    <row r="207" spans="1:12" x14ac:dyDescent="0.25">
      <c r="A207" t="s">
        <v>128</v>
      </c>
      <c r="B207" t="s">
        <v>781</v>
      </c>
      <c r="C207">
        <v>2016</v>
      </c>
      <c r="D207">
        <v>68673</v>
      </c>
      <c r="E207" t="s">
        <v>793</v>
      </c>
      <c r="F207" t="s">
        <v>795</v>
      </c>
      <c r="G207" t="s">
        <v>797</v>
      </c>
      <c r="H207" t="s">
        <v>891</v>
      </c>
      <c r="I207" t="s">
        <v>1143</v>
      </c>
      <c r="J207" t="s">
        <v>1318</v>
      </c>
      <c r="K207">
        <v>5</v>
      </c>
    </row>
    <row r="208" spans="1:12" x14ac:dyDescent="0.25">
      <c r="A208" t="s">
        <v>196</v>
      </c>
      <c r="B208" t="s">
        <v>781</v>
      </c>
      <c r="C208">
        <v>2018</v>
      </c>
      <c r="D208">
        <v>26343</v>
      </c>
      <c r="E208" t="s">
        <v>793</v>
      </c>
      <c r="F208" t="s">
        <v>796</v>
      </c>
      <c r="G208" t="s">
        <v>797</v>
      </c>
      <c r="H208" t="s">
        <v>933</v>
      </c>
      <c r="I208" t="s">
        <v>1127</v>
      </c>
      <c r="J208" t="s">
        <v>1319</v>
      </c>
      <c r="K208">
        <v>5</v>
      </c>
    </row>
    <row r="209" spans="1:12" x14ac:dyDescent="0.25">
      <c r="A209" t="s">
        <v>197</v>
      </c>
      <c r="B209" t="s">
        <v>788</v>
      </c>
      <c r="C209">
        <v>2005</v>
      </c>
      <c r="D209">
        <v>81245</v>
      </c>
      <c r="E209" t="s">
        <v>792</v>
      </c>
      <c r="F209" t="s">
        <v>795</v>
      </c>
      <c r="G209" t="s">
        <v>800</v>
      </c>
      <c r="H209" t="s">
        <v>934</v>
      </c>
      <c r="I209" t="s">
        <v>1103</v>
      </c>
      <c r="J209" t="s">
        <v>1320</v>
      </c>
      <c r="K209">
        <v>8</v>
      </c>
    </row>
    <row r="210" spans="1:12" x14ac:dyDescent="0.25">
      <c r="A210" t="s">
        <v>86</v>
      </c>
      <c r="B210" t="s">
        <v>780</v>
      </c>
      <c r="C210">
        <v>2012</v>
      </c>
      <c r="D210">
        <v>62100</v>
      </c>
      <c r="E210" t="s">
        <v>793</v>
      </c>
      <c r="F210" t="s">
        <v>795</v>
      </c>
      <c r="G210" t="s">
        <v>797</v>
      </c>
      <c r="H210" t="s">
        <v>862</v>
      </c>
      <c r="I210" t="s">
        <v>1133</v>
      </c>
      <c r="J210" t="s">
        <v>1263</v>
      </c>
      <c r="K210">
        <v>5</v>
      </c>
    </row>
    <row r="211" spans="1:12" x14ac:dyDescent="0.25">
      <c r="A211" t="s">
        <v>198</v>
      </c>
      <c r="B211" t="s">
        <v>784</v>
      </c>
      <c r="C211">
        <v>2013</v>
      </c>
      <c r="D211">
        <v>104000</v>
      </c>
      <c r="E211" t="s">
        <v>792</v>
      </c>
      <c r="F211" t="s">
        <v>795</v>
      </c>
      <c r="G211" t="s">
        <v>797</v>
      </c>
      <c r="H211" t="s">
        <v>921</v>
      </c>
      <c r="I211" t="s">
        <v>1114</v>
      </c>
      <c r="J211" t="s">
        <v>1232</v>
      </c>
      <c r="K211">
        <v>5</v>
      </c>
    </row>
    <row r="212" spans="1:12" x14ac:dyDescent="0.25">
      <c r="A212" t="s">
        <v>199</v>
      </c>
      <c r="B212" t="s">
        <v>781</v>
      </c>
      <c r="C212">
        <v>2014</v>
      </c>
      <c r="D212">
        <v>114831</v>
      </c>
      <c r="E212" t="s">
        <v>793</v>
      </c>
      <c r="F212" t="s">
        <v>796</v>
      </c>
      <c r="G212" t="s">
        <v>797</v>
      </c>
      <c r="H212" t="s">
        <v>935</v>
      </c>
      <c r="I212" t="s">
        <v>1111</v>
      </c>
      <c r="J212" t="s">
        <v>1239</v>
      </c>
      <c r="K212">
        <v>5</v>
      </c>
    </row>
    <row r="213" spans="1:12" x14ac:dyDescent="0.25">
      <c r="A213" t="s">
        <v>200</v>
      </c>
      <c r="B213" t="s">
        <v>782</v>
      </c>
      <c r="C213">
        <v>2010</v>
      </c>
      <c r="D213">
        <v>46000</v>
      </c>
      <c r="E213" t="s">
        <v>792</v>
      </c>
      <c r="F213" t="s">
        <v>795</v>
      </c>
      <c r="G213" t="s">
        <v>797</v>
      </c>
      <c r="H213" t="s">
        <v>936</v>
      </c>
      <c r="I213" t="s">
        <v>1137</v>
      </c>
      <c r="J213" t="s">
        <v>1321</v>
      </c>
      <c r="K213">
        <v>5</v>
      </c>
    </row>
    <row r="214" spans="1:12" x14ac:dyDescent="0.25">
      <c r="A214" t="s">
        <v>201</v>
      </c>
      <c r="B214" t="s">
        <v>785</v>
      </c>
      <c r="C214">
        <v>2014</v>
      </c>
      <c r="D214">
        <v>80000</v>
      </c>
      <c r="E214" t="s">
        <v>793</v>
      </c>
      <c r="F214" t="s">
        <v>795</v>
      </c>
      <c r="G214" t="s">
        <v>797</v>
      </c>
      <c r="H214" t="s">
        <v>866</v>
      </c>
      <c r="I214" t="s">
        <v>1135</v>
      </c>
      <c r="J214" t="s">
        <v>1268</v>
      </c>
      <c r="K214">
        <v>5</v>
      </c>
    </row>
    <row r="215" spans="1:12" x14ac:dyDescent="0.25">
      <c r="A215" t="s">
        <v>202</v>
      </c>
      <c r="B215" t="s">
        <v>789</v>
      </c>
      <c r="C215">
        <v>2016</v>
      </c>
      <c r="D215">
        <v>9201</v>
      </c>
      <c r="E215" t="s">
        <v>792</v>
      </c>
      <c r="F215" t="s">
        <v>795</v>
      </c>
      <c r="G215" t="s">
        <v>797</v>
      </c>
      <c r="H215" t="s">
        <v>937</v>
      </c>
      <c r="I215" t="s">
        <v>1106</v>
      </c>
      <c r="J215" t="s">
        <v>1265</v>
      </c>
      <c r="K215">
        <v>5</v>
      </c>
    </row>
    <row r="216" spans="1:12" x14ac:dyDescent="0.25">
      <c r="A216" t="s">
        <v>203</v>
      </c>
      <c r="B216" t="s">
        <v>787</v>
      </c>
      <c r="C216">
        <v>2013</v>
      </c>
      <c r="D216">
        <v>55311</v>
      </c>
      <c r="E216" t="s">
        <v>792</v>
      </c>
      <c r="F216" t="s">
        <v>795</v>
      </c>
      <c r="G216" t="s">
        <v>797</v>
      </c>
      <c r="H216" t="s">
        <v>882</v>
      </c>
      <c r="I216" t="s">
        <v>1118</v>
      </c>
      <c r="J216" t="s">
        <v>1258</v>
      </c>
      <c r="K216">
        <v>5</v>
      </c>
    </row>
    <row r="217" spans="1:12" x14ac:dyDescent="0.25">
      <c r="A217" t="s">
        <v>204</v>
      </c>
      <c r="B217" t="s">
        <v>781</v>
      </c>
      <c r="C217">
        <v>2015</v>
      </c>
      <c r="D217">
        <v>58217</v>
      </c>
      <c r="E217" t="s">
        <v>793</v>
      </c>
      <c r="F217" t="s">
        <v>795</v>
      </c>
      <c r="G217" t="s">
        <v>797</v>
      </c>
      <c r="H217" t="s">
        <v>938</v>
      </c>
      <c r="I217" t="s">
        <v>1121</v>
      </c>
      <c r="J217" t="s">
        <v>1228</v>
      </c>
      <c r="K217">
        <v>7</v>
      </c>
    </row>
    <row r="218" spans="1:12" x14ac:dyDescent="0.25">
      <c r="A218" t="s">
        <v>205</v>
      </c>
      <c r="B218" t="s">
        <v>780</v>
      </c>
      <c r="C218">
        <v>2013</v>
      </c>
      <c r="D218">
        <v>70655</v>
      </c>
      <c r="E218" t="s">
        <v>793</v>
      </c>
      <c r="F218" t="s">
        <v>795</v>
      </c>
      <c r="G218" t="s">
        <v>797</v>
      </c>
      <c r="H218" t="s">
        <v>902</v>
      </c>
      <c r="I218" t="s">
        <v>1155</v>
      </c>
      <c r="J218" t="s">
        <v>1322</v>
      </c>
      <c r="K218">
        <v>7</v>
      </c>
      <c r="L218" t="s">
        <v>1482</v>
      </c>
    </row>
    <row r="219" spans="1:12" x14ac:dyDescent="0.25">
      <c r="A219" t="s">
        <v>149</v>
      </c>
      <c r="B219" t="s">
        <v>789</v>
      </c>
      <c r="C219">
        <v>2015</v>
      </c>
      <c r="D219">
        <v>46000</v>
      </c>
      <c r="E219" t="s">
        <v>792</v>
      </c>
      <c r="F219" t="s">
        <v>795</v>
      </c>
      <c r="G219" t="s">
        <v>797</v>
      </c>
      <c r="H219" t="s">
        <v>905</v>
      </c>
      <c r="I219" t="s">
        <v>1106</v>
      </c>
      <c r="J219" t="s">
        <v>1294</v>
      </c>
      <c r="K219">
        <v>5</v>
      </c>
    </row>
    <row r="220" spans="1:12" x14ac:dyDescent="0.25">
      <c r="A220" t="s">
        <v>206</v>
      </c>
      <c r="B220" t="s">
        <v>784</v>
      </c>
      <c r="C220">
        <v>2014</v>
      </c>
      <c r="D220">
        <v>125000</v>
      </c>
      <c r="E220" t="s">
        <v>793</v>
      </c>
      <c r="F220" t="s">
        <v>795</v>
      </c>
      <c r="G220" t="s">
        <v>797</v>
      </c>
      <c r="H220" t="s">
        <v>939</v>
      </c>
      <c r="I220" t="s">
        <v>1113</v>
      </c>
      <c r="J220" t="s">
        <v>1252</v>
      </c>
      <c r="K220">
        <v>5</v>
      </c>
    </row>
    <row r="221" spans="1:12" x14ac:dyDescent="0.25">
      <c r="A221" t="s">
        <v>207</v>
      </c>
      <c r="B221" t="s">
        <v>782</v>
      </c>
      <c r="C221">
        <v>2014</v>
      </c>
      <c r="D221">
        <v>59000</v>
      </c>
      <c r="E221" t="s">
        <v>793</v>
      </c>
      <c r="F221" t="s">
        <v>795</v>
      </c>
      <c r="G221" t="s">
        <v>797</v>
      </c>
      <c r="H221" t="s">
        <v>929</v>
      </c>
      <c r="I221" t="s">
        <v>1133</v>
      </c>
      <c r="J221" t="s">
        <v>1315</v>
      </c>
      <c r="K221">
        <v>5</v>
      </c>
    </row>
    <row r="222" spans="1:12" x14ac:dyDescent="0.25">
      <c r="A222" t="s">
        <v>208</v>
      </c>
      <c r="B222" t="s">
        <v>782</v>
      </c>
      <c r="C222">
        <v>2013</v>
      </c>
      <c r="D222">
        <v>66000</v>
      </c>
      <c r="E222" t="s">
        <v>793</v>
      </c>
      <c r="F222" t="s">
        <v>796</v>
      </c>
      <c r="G222" t="s">
        <v>798</v>
      </c>
      <c r="H222" t="s">
        <v>819</v>
      </c>
      <c r="I222" t="s">
        <v>1135</v>
      </c>
      <c r="J222" t="s">
        <v>1323</v>
      </c>
      <c r="K222">
        <v>5</v>
      </c>
      <c r="L222" t="s">
        <v>1483</v>
      </c>
    </row>
    <row r="223" spans="1:12" x14ac:dyDescent="0.25">
      <c r="A223" t="s">
        <v>209</v>
      </c>
      <c r="B223" t="s">
        <v>783</v>
      </c>
      <c r="C223">
        <v>2009</v>
      </c>
      <c r="D223">
        <v>82242</v>
      </c>
      <c r="E223" t="s">
        <v>793</v>
      </c>
      <c r="F223" t="s">
        <v>795</v>
      </c>
      <c r="G223" t="s">
        <v>797</v>
      </c>
      <c r="H223" t="s">
        <v>808</v>
      </c>
      <c r="I223" t="s">
        <v>1113</v>
      </c>
      <c r="J223" t="s">
        <v>1280</v>
      </c>
      <c r="K223">
        <v>5</v>
      </c>
    </row>
    <row r="224" spans="1:12" x14ac:dyDescent="0.25">
      <c r="A224" t="s">
        <v>210</v>
      </c>
      <c r="B224" t="s">
        <v>783</v>
      </c>
      <c r="C224">
        <v>2012</v>
      </c>
      <c r="D224">
        <v>107281</v>
      </c>
      <c r="E224" t="s">
        <v>793</v>
      </c>
      <c r="F224" t="s">
        <v>795</v>
      </c>
      <c r="G224" t="s">
        <v>797</v>
      </c>
      <c r="H224" t="s">
        <v>811</v>
      </c>
      <c r="I224" t="s">
        <v>1125</v>
      </c>
      <c r="J224" t="s">
        <v>1237</v>
      </c>
      <c r="K224">
        <v>8</v>
      </c>
    </row>
    <row r="225" spans="1:12" x14ac:dyDescent="0.25">
      <c r="A225" t="s">
        <v>211</v>
      </c>
      <c r="B225" t="s">
        <v>786</v>
      </c>
      <c r="C225">
        <v>2015</v>
      </c>
      <c r="D225">
        <v>196000</v>
      </c>
      <c r="E225" t="s">
        <v>793</v>
      </c>
      <c r="F225" t="s">
        <v>795</v>
      </c>
      <c r="G225" t="s">
        <v>798</v>
      </c>
      <c r="H225" t="s">
        <v>940</v>
      </c>
      <c r="I225" t="s">
        <v>1156</v>
      </c>
      <c r="J225" t="s">
        <v>1221</v>
      </c>
      <c r="K225">
        <v>10</v>
      </c>
    </row>
    <row r="226" spans="1:12" x14ac:dyDescent="0.25">
      <c r="A226" t="s">
        <v>212</v>
      </c>
      <c r="B226" t="s">
        <v>790</v>
      </c>
      <c r="C226">
        <v>2015</v>
      </c>
      <c r="D226">
        <v>75000</v>
      </c>
      <c r="E226" t="s">
        <v>793</v>
      </c>
      <c r="F226" t="s">
        <v>796</v>
      </c>
      <c r="G226" t="s">
        <v>797</v>
      </c>
      <c r="H226" t="s">
        <v>941</v>
      </c>
      <c r="I226" t="s">
        <v>1111</v>
      </c>
      <c r="J226" t="s">
        <v>1324</v>
      </c>
      <c r="K226">
        <v>5</v>
      </c>
      <c r="L226" t="s">
        <v>1484</v>
      </c>
    </row>
    <row r="227" spans="1:12" x14ac:dyDescent="0.25">
      <c r="A227" t="s">
        <v>213</v>
      </c>
      <c r="B227" t="s">
        <v>789</v>
      </c>
      <c r="C227">
        <v>2011</v>
      </c>
      <c r="D227">
        <v>11791</v>
      </c>
      <c r="E227" t="s">
        <v>792</v>
      </c>
      <c r="F227" t="s">
        <v>795</v>
      </c>
      <c r="G227" t="s">
        <v>797</v>
      </c>
      <c r="H227" t="s">
        <v>942</v>
      </c>
      <c r="I227" t="s">
        <v>1157</v>
      </c>
      <c r="J227" t="s">
        <v>1221</v>
      </c>
      <c r="K227">
        <v>5</v>
      </c>
    </row>
    <row r="228" spans="1:12" x14ac:dyDescent="0.25">
      <c r="A228" t="s">
        <v>214</v>
      </c>
      <c r="B228" t="s">
        <v>790</v>
      </c>
      <c r="C228">
        <v>2013</v>
      </c>
      <c r="D228">
        <v>46000</v>
      </c>
      <c r="E228" t="s">
        <v>792</v>
      </c>
      <c r="F228" t="s">
        <v>795</v>
      </c>
      <c r="G228" t="s">
        <v>797</v>
      </c>
      <c r="H228" t="s">
        <v>943</v>
      </c>
      <c r="I228" t="s">
        <v>1158</v>
      </c>
      <c r="J228" t="s">
        <v>1325</v>
      </c>
      <c r="K228">
        <v>5</v>
      </c>
    </row>
    <row r="229" spans="1:12" x14ac:dyDescent="0.25">
      <c r="A229" t="s">
        <v>215</v>
      </c>
      <c r="B229" t="s">
        <v>784</v>
      </c>
      <c r="C229">
        <v>2011</v>
      </c>
      <c r="D229">
        <v>81000</v>
      </c>
      <c r="E229" t="s">
        <v>793</v>
      </c>
      <c r="F229" t="s">
        <v>795</v>
      </c>
      <c r="G229" t="s">
        <v>798</v>
      </c>
      <c r="H229" t="s">
        <v>879</v>
      </c>
      <c r="I229" t="s">
        <v>1131</v>
      </c>
      <c r="J229" t="s">
        <v>1280</v>
      </c>
      <c r="K229">
        <v>5</v>
      </c>
    </row>
    <row r="230" spans="1:12" x14ac:dyDescent="0.25">
      <c r="A230" t="s">
        <v>216</v>
      </c>
      <c r="B230" t="s">
        <v>781</v>
      </c>
      <c r="C230">
        <v>2015</v>
      </c>
      <c r="D230">
        <v>46950</v>
      </c>
      <c r="E230" t="s">
        <v>792</v>
      </c>
      <c r="F230" t="s">
        <v>795</v>
      </c>
      <c r="G230" t="s">
        <v>797</v>
      </c>
      <c r="H230" t="s">
        <v>944</v>
      </c>
      <c r="I230" t="s">
        <v>1106</v>
      </c>
      <c r="J230" t="s">
        <v>1326</v>
      </c>
      <c r="K230">
        <v>5</v>
      </c>
      <c r="L230" t="s">
        <v>1485</v>
      </c>
    </row>
    <row r="231" spans="1:12" x14ac:dyDescent="0.25">
      <c r="A231" t="s">
        <v>132</v>
      </c>
      <c r="B231" t="s">
        <v>786</v>
      </c>
      <c r="C231">
        <v>2017</v>
      </c>
      <c r="D231">
        <v>18000</v>
      </c>
      <c r="E231" t="s">
        <v>792</v>
      </c>
      <c r="F231" t="s">
        <v>795</v>
      </c>
      <c r="G231" t="s">
        <v>797</v>
      </c>
      <c r="H231" t="s">
        <v>812</v>
      </c>
      <c r="I231" t="s">
        <v>1106</v>
      </c>
      <c r="J231" t="s">
        <v>1216</v>
      </c>
      <c r="K231">
        <v>5</v>
      </c>
    </row>
    <row r="232" spans="1:12" x14ac:dyDescent="0.25">
      <c r="A232" t="s">
        <v>217</v>
      </c>
      <c r="B232" t="s">
        <v>781</v>
      </c>
      <c r="C232">
        <v>2016</v>
      </c>
      <c r="D232">
        <v>95942</v>
      </c>
      <c r="E232" t="s">
        <v>793</v>
      </c>
      <c r="F232" t="s">
        <v>795</v>
      </c>
      <c r="G232" t="s">
        <v>797</v>
      </c>
      <c r="H232" t="s">
        <v>856</v>
      </c>
      <c r="I232" t="s">
        <v>1107</v>
      </c>
      <c r="J232" t="s">
        <v>1255</v>
      </c>
      <c r="K232">
        <v>7</v>
      </c>
    </row>
    <row r="233" spans="1:12" x14ac:dyDescent="0.25">
      <c r="A233" t="s">
        <v>218</v>
      </c>
      <c r="B233" t="s">
        <v>787</v>
      </c>
      <c r="C233">
        <v>2016</v>
      </c>
      <c r="D233">
        <v>42925</v>
      </c>
      <c r="E233" t="s">
        <v>792</v>
      </c>
      <c r="F233" t="s">
        <v>795</v>
      </c>
      <c r="G233" t="s">
        <v>797</v>
      </c>
      <c r="H233" t="s">
        <v>840</v>
      </c>
      <c r="I233" t="s">
        <v>1126</v>
      </c>
      <c r="J233" t="s">
        <v>1241</v>
      </c>
      <c r="K233">
        <v>5</v>
      </c>
    </row>
    <row r="234" spans="1:12" x14ac:dyDescent="0.25">
      <c r="A234" t="s">
        <v>219</v>
      </c>
      <c r="B234" t="s">
        <v>783</v>
      </c>
      <c r="C234">
        <v>2014</v>
      </c>
      <c r="D234">
        <v>33750</v>
      </c>
      <c r="E234" t="s">
        <v>792</v>
      </c>
      <c r="F234" t="s">
        <v>795</v>
      </c>
      <c r="G234" t="s">
        <v>797</v>
      </c>
      <c r="H234" t="s">
        <v>945</v>
      </c>
      <c r="I234" t="s">
        <v>1132</v>
      </c>
      <c r="J234" t="s">
        <v>1327</v>
      </c>
      <c r="K234">
        <v>5</v>
      </c>
    </row>
    <row r="235" spans="1:12" x14ac:dyDescent="0.25">
      <c r="A235" t="s">
        <v>220</v>
      </c>
      <c r="B235" t="s">
        <v>782</v>
      </c>
      <c r="C235">
        <v>2016</v>
      </c>
      <c r="D235">
        <v>14000</v>
      </c>
      <c r="E235" t="s">
        <v>792</v>
      </c>
      <c r="F235" t="s">
        <v>796</v>
      </c>
      <c r="G235" t="s">
        <v>797</v>
      </c>
      <c r="H235" t="s">
        <v>898</v>
      </c>
      <c r="I235" t="s">
        <v>1114</v>
      </c>
      <c r="J235" t="s">
        <v>1324</v>
      </c>
      <c r="K235">
        <v>4</v>
      </c>
    </row>
    <row r="236" spans="1:12" x14ac:dyDescent="0.25">
      <c r="A236" t="s">
        <v>221</v>
      </c>
      <c r="B236" t="s">
        <v>788</v>
      </c>
      <c r="C236">
        <v>2015</v>
      </c>
      <c r="D236">
        <v>29000</v>
      </c>
      <c r="E236" t="s">
        <v>793</v>
      </c>
      <c r="F236" t="s">
        <v>795</v>
      </c>
      <c r="G236" t="s">
        <v>797</v>
      </c>
      <c r="H236" t="s">
        <v>946</v>
      </c>
      <c r="I236" t="s">
        <v>1135</v>
      </c>
      <c r="J236" t="s">
        <v>1323</v>
      </c>
      <c r="K236">
        <v>5</v>
      </c>
    </row>
    <row r="237" spans="1:12" x14ac:dyDescent="0.25">
      <c r="A237" t="s">
        <v>17</v>
      </c>
      <c r="B237" t="s">
        <v>787</v>
      </c>
      <c r="C237">
        <v>2015</v>
      </c>
      <c r="D237">
        <v>67365</v>
      </c>
      <c r="E237" t="s">
        <v>793</v>
      </c>
      <c r="F237" t="s">
        <v>795</v>
      </c>
      <c r="G237" t="s">
        <v>797</v>
      </c>
      <c r="H237" t="s">
        <v>810</v>
      </c>
      <c r="I237" t="s">
        <v>1107</v>
      </c>
      <c r="J237" t="s">
        <v>1211</v>
      </c>
      <c r="K237">
        <v>7</v>
      </c>
    </row>
    <row r="238" spans="1:12" x14ac:dyDescent="0.25">
      <c r="A238" t="s">
        <v>17</v>
      </c>
      <c r="B238" t="s">
        <v>781</v>
      </c>
      <c r="C238">
        <v>2014</v>
      </c>
      <c r="D238">
        <v>67791</v>
      </c>
      <c r="E238" t="s">
        <v>793</v>
      </c>
      <c r="F238" t="s">
        <v>795</v>
      </c>
      <c r="G238" t="s">
        <v>797</v>
      </c>
      <c r="H238" t="s">
        <v>810</v>
      </c>
      <c r="I238" t="s">
        <v>1107</v>
      </c>
      <c r="J238" t="s">
        <v>1211</v>
      </c>
      <c r="K238">
        <v>7</v>
      </c>
    </row>
    <row r="239" spans="1:12" x14ac:dyDescent="0.25">
      <c r="A239" t="s">
        <v>222</v>
      </c>
      <c r="B239" t="s">
        <v>783</v>
      </c>
      <c r="C239">
        <v>2016</v>
      </c>
      <c r="D239">
        <v>20000</v>
      </c>
      <c r="E239" t="s">
        <v>793</v>
      </c>
      <c r="F239" t="s">
        <v>795</v>
      </c>
      <c r="G239" t="s">
        <v>797</v>
      </c>
      <c r="H239" t="s">
        <v>837</v>
      </c>
      <c r="I239" t="s">
        <v>1159</v>
      </c>
      <c r="J239" t="s">
        <v>1308</v>
      </c>
      <c r="K239">
        <v>6</v>
      </c>
    </row>
    <row r="240" spans="1:12" x14ac:dyDescent="0.25">
      <c r="A240" t="s">
        <v>183</v>
      </c>
      <c r="B240" t="s">
        <v>785</v>
      </c>
      <c r="C240">
        <v>2011</v>
      </c>
      <c r="D240">
        <v>90198</v>
      </c>
      <c r="E240" t="s">
        <v>793</v>
      </c>
      <c r="F240" t="s">
        <v>795</v>
      </c>
      <c r="G240" t="s">
        <v>798</v>
      </c>
      <c r="H240" t="s">
        <v>887</v>
      </c>
      <c r="I240" t="s">
        <v>1113</v>
      </c>
      <c r="J240" t="s">
        <v>1280</v>
      </c>
      <c r="K240">
        <v>5</v>
      </c>
    </row>
    <row r="241" spans="1:12" x14ac:dyDescent="0.25">
      <c r="A241" t="s">
        <v>223</v>
      </c>
      <c r="B241" t="s">
        <v>784</v>
      </c>
      <c r="C241">
        <v>2010</v>
      </c>
      <c r="D241">
        <v>77000</v>
      </c>
      <c r="E241" t="s">
        <v>792</v>
      </c>
      <c r="F241" t="s">
        <v>795</v>
      </c>
      <c r="G241" t="s">
        <v>797</v>
      </c>
      <c r="H241" t="s">
        <v>828</v>
      </c>
      <c r="I241" t="s">
        <v>1122</v>
      </c>
      <c r="J241" t="s">
        <v>1233</v>
      </c>
      <c r="K241">
        <v>5</v>
      </c>
    </row>
    <row r="242" spans="1:12" x14ac:dyDescent="0.25">
      <c r="A242" t="s">
        <v>89</v>
      </c>
      <c r="B242" t="s">
        <v>787</v>
      </c>
      <c r="C242">
        <v>2017</v>
      </c>
      <c r="D242">
        <v>42520</v>
      </c>
      <c r="E242" t="s">
        <v>792</v>
      </c>
      <c r="F242" t="s">
        <v>795</v>
      </c>
      <c r="G242" t="s">
        <v>797</v>
      </c>
      <c r="H242" t="s">
        <v>840</v>
      </c>
      <c r="I242" t="s">
        <v>1126</v>
      </c>
      <c r="J242" t="s">
        <v>1241</v>
      </c>
      <c r="K242">
        <v>5</v>
      </c>
    </row>
    <row r="243" spans="1:12" x14ac:dyDescent="0.25">
      <c r="A243" t="s">
        <v>224</v>
      </c>
      <c r="B243" t="s">
        <v>785</v>
      </c>
      <c r="C243">
        <v>2009</v>
      </c>
      <c r="D243">
        <v>87829</v>
      </c>
      <c r="E243" t="s">
        <v>794</v>
      </c>
      <c r="F243" t="s">
        <v>795</v>
      </c>
      <c r="G243" t="s">
        <v>797</v>
      </c>
      <c r="H243" t="s">
        <v>947</v>
      </c>
      <c r="I243" t="s">
        <v>1160</v>
      </c>
      <c r="J243" t="s">
        <v>1328</v>
      </c>
      <c r="K243">
        <v>5</v>
      </c>
    </row>
    <row r="244" spans="1:12" x14ac:dyDescent="0.25">
      <c r="A244" t="s">
        <v>225</v>
      </c>
      <c r="B244" t="s">
        <v>790</v>
      </c>
      <c r="C244">
        <v>2017</v>
      </c>
      <c r="D244">
        <v>21701</v>
      </c>
      <c r="E244" t="s">
        <v>792</v>
      </c>
      <c r="F244" t="s">
        <v>796</v>
      </c>
      <c r="G244" t="s">
        <v>797</v>
      </c>
      <c r="H244" t="s">
        <v>873</v>
      </c>
      <c r="I244" t="s">
        <v>1106</v>
      </c>
      <c r="J244" t="s">
        <v>1275</v>
      </c>
      <c r="K244">
        <v>5</v>
      </c>
      <c r="L244" t="s">
        <v>1486</v>
      </c>
    </row>
    <row r="245" spans="1:12" x14ac:dyDescent="0.25">
      <c r="A245" t="s">
        <v>226</v>
      </c>
      <c r="B245" t="s">
        <v>781</v>
      </c>
      <c r="C245">
        <v>2008</v>
      </c>
      <c r="D245">
        <v>86033</v>
      </c>
      <c r="E245" t="s">
        <v>792</v>
      </c>
      <c r="F245" t="s">
        <v>795</v>
      </c>
      <c r="G245" t="s">
        <v>797</v>
      </c>
      <c r="H245" t="s">
        <v>824</v>
      </c>
      <c r="I245" t="s">
        <v>1103</v>
      </c>
      <c r="J245" t="s">
        <v>1227</v>
      </c>
      <c r="K245">
        <v>5</v>
      </c>
    </row>
    <row r="246" spans="1:12" x14ac:dyDescent="0.25">
      <c r="A246" t="s">
        <v>227</v>
      </c>
      <c r="B246" t="s">
        <v>782</v>
      </c>
      <c r="C246">
        <v>2015</v>
      </c>
      <c r="D246">
        <v>25000</v>
      </c>
      <c r="E246" t="s">
        <v>792</v>
      </c>
      <c r="F246" t="s">
        <v>795</v>
      </c>
      <c r="G246" t="s">
        <v>797</v>
      </c>
      <c r="H246" t="s">
        <v>831</v>
      </c>
      <c r="I246" t="s">
        <v>1106</v>
      </c>
      <c r="J246" t="s">
        <v>1265</v>
      </c>
      <c r="K246">
        <v>5</v>
      </c>
    </row>
    <row r="247" spans="1:12" x14ac:dyDescent="0.25">
      <c r="A247" t="s">
        <v>228</v>
      </c>
      <c r="B247" t="s">
        <v>789</v>
      </c>
      <c r="C247">
        <v>2011</v>
      </c>
      <c r="D247">
        <v>45000</v>
      </c>
      <c r="E247" t="s">
        <v>793</v>
      </c>
      <c r="F247" t="s">
        <v>795</v>
      </c>
      <c r="G247" t="s">
        <v>797</v>
      </c>
      <c r="H247" t="s">
        <v>865</v>
      </c>
      <c r="I247" t="s">
        <v>1105</v>
      </c>
      <c r="J247" t="s">
        <v>1267</v>
      </c>
      <c r="K247">
        <v>5</v>
      </c>
    </row>
    <row r="248" spans="1:12" x14ac:dyDescent="0.25">
      <c r="A248" t="s">
        <v>229</v>
      </c>
      <c r="B248" t="s">
        <v>781</v>
      </c>
      <c r="C248">
        <v>2018</v>
      </c>
      <c r="D248">
        <v>22987</v>
      </c>
      <c r="E248" t="s">
        <v>792</v>
      </c>
      <c r="F248" t="s">
        <v>795</v>
      </c>
      <c r="G248" t="s">
        <v>797</v>
      </c>
      <c r="H248" t="s">
        <v>884</v>
      </c>
      <c r="I248" t="s">
        <v>1118</v>
      </c>
      <c r="J248" t="s">
        <v>1280</v>
      </c>
      <c r="K248">
        <v>5</v>
      </c>
    </row>
    <row r="249" spans="1:12" x14ac:dyDescent="0.25">
      <c r="A249" t="s">
        <v>230</v>
      </c>
      <c r="B249" t="s">
        <v>785</v>
      </c>
      <c r="C249">
        <v>2009</v>
      </c>
      <c r="D249">
        <v>48725</v>
      </c>
      <c r="E249" t="s">
        <v>792</v>
      </c>
      <c r="F249" t="s">
        <v>795</v>
      </c>
      <c r="G249" t="s">
        <v>797</v>
      </c>
      <c r="H249" t="s">
        <v>828</v>
      </c>
      <c r="I249" t="s">
        <v>1122</v>
      </c>
      <c r="J249" t="s">
        <v>1233</v>
      </c>
      <c r="K249">
        <v>5</v>
      </c>
    </row>
    <row r="250" spans="1:12" x14ac:dyDescent="0.25">
      <c r="A250" t="s">
        <v>231</v>
      </c>
      <c r="B250" t="s">
        <v>783</v>
      </c>
      <c r="C250">
        <v>2013</v>
      </c>
      <c r="D250">
        <v>42500</v>
      </c>
      <c r="E250" t="s">
        <v>792</v>
      </c>
      <c r="F250" t="s">
        <v>795</v>
      </c>
      <c r="G250" t="s">
        <v>797</v>
      </c>
      <c r="H250" t="s">
        <v>812</v>
      </c>
      <c r="I250" t="s">
        <v>1106</v>
      </c>
      <c r="J250" t="s">
        <v>1265</v>
      </c>
      <c r="K250">
        <v>5</v>
      </c>
      <c r="L250" t="s">
        <v>1487</v>
      </c>
    </row>
    <row r="251" spans="1:12" x14ac:dyDescent="0.25">
      <c r="A251" t="s">
        <v>232</v>
      </c>
      <c r="B251" t="s">
        <v>782</v>
      </c>
      <c r="C251">
        <v>2014</v>
      </c>
      <c r="D251">
        <v>35000</v>
      </c>
      <c r="E251" t="s">
        <v>792</v>
      </c>
      <c r="F251" t="s">
        <v>796</v>
      </c>
      <c r="G251" t="s">
        <v>797</v>
      </c>
      <c r="H251" t="s">
        <v>948</v>
      </c>
      <c r="I251" t="s">
        <v>1124</v>
      </c>
      <c r="J251" t="s">
        <v>1329</v>
      </c>
      <c r="K251">
        <v>5</v>
      </c>
    </row>
    <row r="252" spans="1:12" x14ac:dyDescent="0.25">
      <c r="A252" t="s">
        <v>233</v>
      </c>
      <c r="B252" t="s">
        <v>788</v>
      </c>
      <c r="C252">
        <v>2014</v>
      </c>
      <c r="D252">
        <v>56000</v>
      </c>
      <c r="E252" t="s">
        <v>793</v>
      </c>
      <c r="F252" t="s">
        <v>795</v>
      </c>
      <c r="G252" t="s">
        <v>798</v>
      </c>
      <c r="H252" t="s">
        <v>814</v>
      </c>
      <c r="I252" t="s">
        <v>1116</v>
      </c>
      <c r="J252" t="s">
        <v>1221</v>
      </c>
      <c r="K252">
        <v>5</v>
      </c>
    </row>
    <row r="253" spans="1:12" x14ac:dyDescent="0.25">
      <c r="A253" t="s">
        <v>234</v>
      </c>
      <c r="B253" t="s">
        <v>783</v>
      </c>
      <c r="C253">
        <v>2014</v>
      </c>
      <c r="D253">
        <v>10000</v>
      </c>
      <c r="E253" t="s">
        <v>793</v>
      </c>
      <c r="F253" t="s">
        <v>795</v>
      </c>
      <c r="G253" t="s">
        <v>797</v>
      </c>
      <c r="H253" t="s">
        <v>949</v>
      </c>
      <c r="I253" t="s">
        <v>1107</v>
      </c>
      <c r="J253" t="s">
        <v>1330</v>
      </c>
      <c r="K253">
        <v>5</v>
      </c>
    </row>
    <row r="254" spans="1:12" x14ac:dyDescent="0.25">
      <c r="A254" t="s">
        <v>235</v>
      </c>
      <c r="B254" t="s">
        <v>782</v>
      </c>
      <c r="C254">
        <v>2010</v>
      </c>
      <c r="D254">
        <v>15669</v>
      </c>
      <c r="E254" t="s">
        <v>792</v>
      </c>
      <c r="F254" t="s">
        <v>795</v>
      </c>
      <c r="G254" t="s">
        <v>797</v>
      </c>
      <c r="H254" t="s">
        <v>950</v>
      </c>
      <c r="I254" t="s">
        <v>1102</v>
      </c>
      <c r="J254" t="s">
        <v>1257</v>
      </c>
      <c r="K254">
        <v>5</v>
      </c>
    </row>
    <row r="255" spans="1:12" x14ac:dyDescent="0.25">
      <c r="A255" t="s">
        <v>236</v>
      </c>
      <c r="B255" t="s">
        <v>787</v>
      </c>
      <c r="C255">
        <v>2016</v>
      </c>
      <c r="D255">
        <v>55331</v>
      </c>
      <c r="E255" t="s">
        <v>793</v>
      </c>
      <c r="F255" t="s">
        <v>796</v>
      </c>
      <c r="G255" t="s">
        <v>797</v>
      </c>
      <c r="H255" t="s">
        <v>935</v>
      </c>
      <c r="I255" t="s">
        <v>1111</v>
      </c>
      <c r="J255" t="s">
        <v>1239</v>
      </c>
      <c r="K255">
        <v>5</v>
      </c>
    </row>
    <row r="256" spans="1:12" x14ac:dyDescent="0.25">
      <c r="A256" t="s">
        <v>237</v>
      </c>
      <c r="B256" t="s">
        <v>784</v>
      </c>
      <c r="C256">
        <v>2015</v>
      </c>
      <c r="D256">
        <v>44535</v>
      </c>
      <c r="E256" t="s">
        <v>793</v>
      </c>
      <c r="F256" t="s">
        <v>795</v>
      </c>
      <c r="G256" t="s">
        <v>797</v>
      </c>
      <c r="H256" t="s">
        <v>951</v>
      </c>
      <c r="I256" t="s">
        <v>1133</v>
      </c>
      <c r="J256" t="s">
        <v>1331</v>
      </c>
      <c r="K256">
        <v>5</v>
      </c>
    </row>
    <row r="257" spans="1:12" x14ac:dyDescent="0.25">
      <c r="A257" t="s">
        <v>238</v>
      </c>
      <c r="B257" t="s">
        <v>780</v>
      </c>
      <c r="C257">
        <v>2012</v>
      </c>
      <c r="D257">
        <v>74000</v>
      </c>
      <c r="E257" t="s">
        <v>793</v>
      </c>
      <c r="F257" t="s">
        <v>795</v>
      </c>
      <c r="G257" t="s">
        <v>797</v>
      </c>
      <c r="H257" t="s">
        <v>837</v>
      </c>
      <c r="I257" t="s">
        <v>1159</v>
      </c>
      <c r="J257" t="s">
        <v>1308</v>
      </c>
      <c r="K257">
        <v>7</v>
      </c>
    </row>
    <row r="258" spans="1:12" x14ac:dyDescent="0.25">
      <c r="A258" t="s">
        <v>239</v>
      </c>
      <c r="B258" t="s">
        <v>780</v>
      </c>
      <c r="C258">
        <v>2014</v>
      </c>
      <c r="D258">
        <v>77901</v>
      </c>
      <c r="E258" t="s">
        <v>793</v>
      </c>
      <c r="F258" t="s">
        <v>795</v>
      </c>
      <c r="G258" t="s">
        <v>797</v>
      </c>
      <c r="H258" t="s">
        <v>842</v>
      </c>
      <c r="I258" t="s">
        <v>1125</v>
      </c>
      <c r="J258" t="s">
        <v>1243</v>
      </c>
      <c r="K258">
        <v>7</v>
      </c>
    </row>
    <row r="259" spans="1:12" x14ac:dyDescent="0.25">
      <c r="A259" t="s">
        <v>31</v>
      </c>
      <c r="B259" t="s">
        <v>789</v>
      </c>
      <c r="C259">
        <v>2010</v>
      </c>
      <c r="D259">
        <v>58186</v>
      </c>
      <c r="E259" t="s">
        <v>792</v>
      </c>
      <c r="F259" t="s">
        <v>795</v>
      </c>
      <c r="G259" t="s">
        <v>797</v>
      </c>
      <c r="H259" t="s">
        <v>820</v>
      </c>
      <c r="I259" t="s">
        <v>1117</v>
      </c>
      <c r="J259" t="s">
        <v>1223</v>
      </c>
      <c r="K259">
        <v>5</v>
      </c>
    </row>
    <row r="260" spans="1:12" x14ac:dyDescent="0.25">
      <c r="A260" t="s">
        <v>240</v>
      </c>
      <c r="B260" t="s">
        <v>782</v>
      </c>
      <c r="C260">
        <v>2010</v>
      </c>
      <c r="D260">
        <v>30000</v>
      </c>
      <c r="E260" t="s">
        <v>792</v>
      </c>
      <c r="F260" t="s">
        <v>795</v>
      </c>
      <c r="G260" t="s">
        <v>797</v>
      </c>
      <c r="H260" t="s">
        <v>952</v>
      </c>
      <c r="I260" t="s">
        <v>1114</v>
      </c>
      <c r="J260" t="s">
        <v>1237</v>
      </c>
      <c r="K260">
        <v>5</v>
      </c>
    </row>
    <row r="261" spans="1:12" x14ac:dyDescent="0.25">
      <c r="A261" t="s">
        <v>241</v>
      </c>
      <c r="B261" t="s">
        <v>788</v>
      </c>
      <c r="C261">
        <v>2012</v>
      </c>
      <c r="D261">
        <v>90000</v>
      </c>
      <c r="E261" t="s">
        <v>793</v>
      </c>
      <c r="F261" t="s">
        <v>795</v>
      </c>
      <c r="G261" t="s">
        <v>797</v>
      </c>
      <c r="H261" t="s">
        <v>804</v>
      </c>
      <c r="I261" t="s">
        <v>1105</v>
      </c>
      <c r="J261" t="s">
        <v>1209</v>
      </c>
      <c r="K261">
        <v>5</v>
      </c>
    </row>
    <row r="262" spans="1:12" x14ac:dyDescent="0.25">
      <c r="A262" t="s">
        <v>242</v>
      </c>
      <c r="B262" t="s">
        <v>781</v>
      </c>
      <c r="C262">
        <v>2018</v>
      </c>
      <c r="D262">
        <v>14730</v>
      </c>
      <c r="E262" t="s">
        <v>792</v>
      </c>
      <c r="F262" t="s">
        <v>796</v>
      </c>
      <c r="G262" t="s">
        <v>797</v>
      </c>
      <c r="H262" t="s">
        <v>902</v>
      </c>
      <c r="I262" t="s">
        <v>1145</v>
      </c>
      <c r="J262" t="s">
        <v>1332</v>
      </c>
      <c r="K262">
        <v>5</v>
      </c>
      <c r="L262" t="s">
        <v>1488</v>
      </c>
    </row>
    <row r="263" spans="1:12" x14ac:dyDescent="0.25">
      <c r="A263" t="s">
        <v>171</v>
      </c>
      <c r="B263" t="s">
        <v>785</v>
      </c>
      <c r="C263">
        <v>2013</v>
      </c>
      <c r="D263">
        <v>40000</v>
      </c>
      <c r="E263" t="s">
        <v>792</v>
      </c>
      <c r="F263" t="s">
        <v>795</v>
      </c>
      <c r="G263" t="s">
        <v>798</v>
      </c>
      <c r="H263" t="s">
        <v>824</v>
      </c>
      <c r="I263" t="s">
        <v>1103</v>
      </c>
      <c r="J263" t="s">
        <v>1227</v>
      </c>
      <c r="K263">
        <v>5</v>
      </c>
    </row>
    <row r="264" spans="1:12" x14ac:dyDescent="0.25">
      <c r="A264" t="s">
        <v>243</v>
      </c>
      <c r="B264" t="s">
        <v>786</v>
      </c>
      <c r="C264">
        <v>2007</v>
      </c>
      <c r="D264">
        <v>88107</v>
      </c>
      <c r="E264" t="s">
        <v>792</v>
      </c>
      <c r="F264" t="s">
        <v>795</v>
      </c>
      <c r="G264" t="s">
        <v>798</v>
      </c>
      <c r="H264" t="s">
        <v>920</v>
      </c>
      <c r="I264" t="s">
        <v>1161</v>
      </c>
      <c r="J264" t="s">
        <v>1333</v>
      </c>
      <c r="K264">
        <v>5</v>
      </c>
    </row>
    <row r="265" spans="1:12" x14ac:dyDescent="0.25">
      <c r="A265" t="s">
        <v>166</v>
      </c>
      <c r="B265" t="s">
        <v>780</v>
      </c>
      <c r="C265">
        <v>2012</v>
      </c>
      <c r="D265">
        <v>53226</v>
      </c>
      <c r="E265" t="s">
        <v>793</v>
      </c>
      <c r="F265" t="s">
        <v>795</v>
      </c>
      <c r="G265" t="s">
        <v>798</v>
      </c>
      <c r="H265" t="s">
        <v>916</v>
      </c>
      <c r="I265" t="s">
        <v>1121</v>
      </c>
      <c r="J265" t="s">
        <v>1303</v>
      </c>
      <c r="K265">
        <v>5</v>
      </c>
      <c r="L265" t="s">
        <v>1489</v>
      </c>
    </row>
    <row r="266" spans="1:12" x14ac:dyDescent="0.25">
      <c r="A266" t="s">
        <v>244</v>
      </c>
      <c r="B266" t="s">
        <v>783</v>
      </c>
      <c r="C266">
        <v>2013</v>
      </c>
      <c r="D266">
        <v>76000</v>
      </c>
      <c r="E266" t="s">
        <v>793</v>
      </c>
      <c r="F266" t="s">
        <v>795</v>
      </c>
      <c r="G266" t="s">
        <v>797</v>
      </c>
      <c r="H266" t="s">
        <v>953</v>
      </c>
      <c r="I266" t="s">
        <v>1113</v>
      </c>
      <c r="J266" t="s">
        <v>1235</v>
      </c>
      <c r="K266">
        <v>5</v>
      </c>
    </row>
    <row r="267" spans="1:12" x14ac:dyDescent="0.25">
      <c r="A267" t="s">
        <v>210</v>
      </c>
      <c r="B267" t="s">
        <v>783</v>
      </c>
      <c r="C267">
        <v>2008</v>
      </c>
      <c r="D267">
        <v>200000</v>
      </c>
      <c r="E267" t="s">
        <v>793</v>
      </c>
      <c r="F267" t="s">
        <v>795</v>
      </c>
      <c r="G267" t="s">
        <v>798</v>
      </c>
      <c r="H267" t="s">
        <v>811</v>
      </c>
      <c r="I267" t="s">
        <v>1125</v>
      </c>
      <c r="J267" t="s">
        <v>1237</v>
      </c>
      <c r="K267">
        <v>8</v>
      </c>
    </row>
    <row r="268" spans="1:12" x14ac:dyDescent="0.25">
      <c r="A268" t="s">
        <v>245</v>
      </c>
      <c r="B268" t="s">
        <v>783</v>
      </c>
      <c r="C268">
        <v>2013</v>
      </c>
      <c r="D268">
        <v>73000</v>
      </c>
      <c r="E268" t="s">
        <v>793</v>
      </c>
      <c r="F268" t="s">
        <v>796</v>
      </c>
      <c r="G268" t="s">
        <v>797</v>
      </c>
      <c r="H268" t="s">
        <v>954</v>
      </c>
      <c r="I268" t="s">
        <v>1127</v>
      </c>
      <c r="J268" t="s">
        <v>1334</v>
      </c>
      <c r="K268">
        <v>5</v>
      </c>
    </row>
    <row r="269" spans="1:12" x14ac:dyDescent="0.25">
      <c r="A269" t="s">
        <v>246</v>
      </c>
      <c r="B269" t="s">
        <v>785</v>
      </c>
      <c r="C269">
        <v>2009</v>
      </c>
      <c r="D269">
        <v>77200</v>
      </c>
      <c r="E269" t="s">
        <v>792</v>
      </c>
      <c r="F269" t="s">
        <v>795</v>
      </c>
      <c r="G269" t="s">
        <v>798</v>
      </c>
      <c r="H269" t="s">
        <v>955</v>
      </c>
      <c r="I269" t="s">
        <v>1162</v>
      </c>
      <c r="J269" t="s">
        <v>1335</v>
      </c>
      <c r="K269">
        <v>5</v>
      </c>
    </row>
    <row r="270" spans="1:12" x14ac:dyDescent="0.25">
      <c r="A270" t="s">
        <v>247</v>
      </c>
      <c r="B270" t="s">
        <v>780</v>
      </c>
      <c r="C270">
        <v>2012</v>
      </c>
      <c r="D270">
        <v>67000</v>
      </c>
      <c r="E270" t="s">
        <v>793</v>
      </c>
      <c r="F270" t="s">
        <v>796</v>
      </c>
      <c r="G270" t="s">
        <v>798</v>
      </c>
      <c r="H270" t="s">
        <v>956</v>
      </c>
      <c r="I270" t="s">
        <v>1111</v>
      </c>
      <c r="J270" t="s">
        <v>1336</v>
      </c>
      <c r="K270">
        <v>5</v>
      </c>
    </row>
    <row r="271" spans="1:12" x14ac:dyDescent="0.25">
      <c r="A271" t="s">
        <v>248</v>
      </c>
      <c r="B271" t="s">
        <v>783</v>
      </c>
      <c r="C271">
        <v>2005</v>
      </c>
      <c r="D271">
        <v>150000</v>
      </c>
      <c r="E271" t="s">
        <v>793</v>
      </c>
      <c r="F271" t="s">
        <v>795</v>
      </c>
      <c r="G271" t="s">
        <v>798</v>
      </c>
      <c r="H271" t="s">
        <v>912</v>
      </c>
      <c r="I271" t="s">
        <v>1163</v>
      </c>
      <c r="J271" t="s">
        <v>1230</v>
      </c>
      <c r="K271">
        <v>10</v>
      </c>
    </row>
    <row r="272" spans="1:12" x14ac:dyDescent="0.25">
      <c r="A272" t="s">
        <v>249</v>
      </c>
      <c r="B272" t="s">
        <v>785</v>
      </c>
      <c r="C272">
        <v>2009</v>
      </c>
      <c r="D272">
        <v>145278</v>
      </c>
      <c r="E272" t="s">
        <v>793</v>
      </c>
      <c r="F272" t="s">
        <v>795</v>
      </c>
      <c r="G272" t="s">
        <v>798</v>
      </c>
      <c r="H272" t="s">
        <v>957</v>
      </c>
      <c r="I272" t="s">
        <v>1159</v>
      </c>
      <c r="J272" t="s">
        <v>1337</v>
      </c>
      <c r="K272">
        <v>8</v>
      </c>
    </row>
    <row r="273" spans="1:12" x14ac:dyDescent="0.25">
      <c r="A273" t="s">
        <v>250</v>
      </c>
      <c r="B273" t="s">
        <v>786</v>
      </c>
      <c r="C273">
        <v>2015</v>
      </c>
      <c r="D273">
        <v>62083</v>
      </c>
      <c r="E273" t="s">
        <v>793</v>
      </c>
      <c r="F273" t="s">
        <v>795</v>
      </c>
      <c r="G273" t="s">
        <v>797</v>
      </c>
      <c r="H273" t="s">
        <v>958</v>
      </c>
      <c r="I273" t="s">
        <v>1129</v>
      </c>
      <c r="J273" t="s">
        <v>1271</v>
      </c>
      <c r="K273">
        <v>5</v>
      </c>
      <c r="L273" t="s">
        <v>1474</v>
      </c>
    </row>
    <row r="274" spans="1:12" x14ac:dyDescent="0.25">
      <c r="A274" t="s">
        <v>147</v>
      </c>
      <c r="B274" t="s">
        <v>784</v>
      </c>
      <c r="C274">
        <v>2010</v>
      </c>
      <c r="D274">
        <v>61696</v>
      </c>
      <c r="E274" t="s">
        <v>792</v>
      </c>
      <c r="F274" t="s">
        <v>795</v>
      </c>
      <c r="G274" t="s">
        <v>797</v>
      </c>
      <c r="H274" t="s">
        <v>902</v>
      </c>
      <c r="I274" t="s">
        <v>1119</v>
      </c>
      <c r="J274" t="s">
        <v>1292</v>
      </c>
      <c r="K274">
        <v>5</v>
      </c>
    </row>
    <row r="275" spans="1:12" x14ac:dyDescent="0.25">
      <c r="A275" t="s">
        <v>159</v>
      </c>
      <c r="B275" t="s">
        <v>790</v>
      </c>
      <c r="C275">
        <v>2017</v>
      </c>
      <c r="D275">
        <v>28000</v>
      </c>
      <c r="E275" t="s">
        <v>793</v>
      </c>
      <c r="F275" t="s">
        <v>795</v>
      </c>
      <c r="G275" t="s">
        <v>797</v>
      </c>
      <c r="H275" t="s">
        <v>854</v>
      </c>
      <c r="I275" t="s">
        <v>1121</v>
      </c>
      <c r="J275" t="s">
        <v>1299</v>
      </c>
      <c r="K275">
        <v>5</v>
      </c>
      <c r="L275" t="s">
        <v>1490</v>
      </c>
    </row>
    <row r="276" spans="1:12" x14ac:dyDescent="0.25">
      <c r="A276" t="s">
        <v>251</v>
      </c>
      <c r="B276" t="s">
        <v>781</v>
      </c>
      <c r="C276">
        <v>2013</v>
      </c>
      <c r="D276">
        <v>50142</v>
      </c>
      <c r="E276" t="s">
        <v>793</v>
      </c>
      <c r="F276" t="s">
        <v>796</v>
      </c>
      <c r="G276" t="s">
        <v>797</v>
      </c>
      <c r="H276" t="s">
        <v>832</v>
      </c>
      <c r="I276" t="s">
        <v>1127</v>
      </c>
      <c r="J276" t="s">
        <v>1338</v>
      </c>
      <c r="K276">
        <v>5</v>
      </c>
    </row>
    <row r="277" spans="1:12" x14ac:dyDescent="0.25">
      <c r="A277" t="s">
        <v>252</v>
      </c>
      <c r="B277" t="s">
        <v>782</v>
      </c>
      <c r="C277">
        <v>2014</v>
      </c>
      <c r="D277">
        <v>45000</v>
      </c>
      <c r="E277" t="s">
        <v>792</v>
      </c>
      <c r="F277" t="s">
        <v>796</v>
      </c>
      <c r="G277" t="s">
        <v>797</v>
      </c>
      <c r="H277" t="s">
        <v>959</v>
      </c>
      <c r="I277" t="s">
        <v>1130</v>
      </c>
      <c r="J277" t="s">
        <v>1339</v>
      </c>
      <c r="K277">
        <v>5</v>
      </c>
    </row>
    <row r="278" spans="1:12" x14ac:dyDescent="0.25">
      <c r="A278" t="s">
        <v>253</v>
      </c>
      <c r="B278" t="s">
        <v>784</v>
      </c>
      <c r="C278">
        <v>2014</v>
      </c>
      <c r="D278">
        <v>97513</v>
      </c>
      <c r="E278" t="s">
        <v>793</v>
      </c>
      <c r="F278" t="s">
        <v>795</v>
      </c>
      <c r="G278" t="s">
        <v>797</v>
      </c>
      <c r="H278" t="s">
        <v>960</v>
      </c>
      <c r="I278" t="s">
        <v>1121</v>
      </c>
      <c r="J278" t="s">
        <v>1229</v>
      </c>
      <c r="K278">
        <v>5</v>
      </c>
    </row>
    <row r="279" spans="1:12" x14ac:dyDescent="0.25">
      <c r="A279" t="s">
        <v>254</v>
      </c>
      <c r="B279" t="s">
        <v>782</v>
      </c>
      <c r="C279">
        <v>2011</v>
      </c>
      <c r="D279">
        <v>55000</v>
      </c>
      <c r="E279" t="s">
        <v>792</v>
      </c>
      <c r="F279" t="s">
        <v>796</v>
      </c>
      <c r="G279" t="s">
        <v>798</v>
      </c>
      <c r="H279" t="s">
        <v>961</v>
      </c>
      <c r="I279" t="s">
        <v>1164</v>
      </c>
      <c r="J279" t="s">
        <v>1340</v>
      </c>
      <c r="K279">
        <v>5</v>
      </c>
    </row>
    <row r="280" spans="1:12" x14ac:dyDescent="0.25">
      <c r="A280" t="s">
        <v>255</v>
      </c>
      <c r="B280" t="s">
        <v>783</v>
      </c>
      <c r="C280">
        <v>2004</v>
      </c>
      <c r="D280">
        <v>82000</v>
      </c>
      <c r="E280" t="s">
        <v>792</v>
      </c>
      <c r="F280" t="s">
        <v>795</v>
      </c>
      <c r="G280" t="s">
        <v>798</v>
      </c>
      <c r="H280" t="s">
        <v>962</v>
      </c>
      <c r="I280" t="s">
        <v>1103</v>
      </c>
      <c r="J280" t="s">
        <v>1341</v>
      </c>
      <c r="K280">
        <v>4</v>
      </c>
    </row>
    <row r="281" spans="1:12" x14ac:dyDescent="0.25">
      <c r="A281" t="s">
        <v>256</v>
      </c>
      <c r="B281" t="s">
        <v>780</v>
      </c>
      <c r="C281">
        <v>2013</v>
      </c>
      <c r="D281">
        <v>71501</v>
      </c>
      <c r="E281" t="s">
        <v>793</v>
      </c>
      <c r="F281" t="s">
        <v>795</v>
      </c>
      <c r="G281" t="s">
        <v>797</v>
      </c>
      <c r="H281" t="s">
        <v>963</v>
      </c>
      <c r="I281" t="s">
        <v>1113</v>
      </c>
      <c r="J281" t="s">
        <v>1235</v>
      </c>
      <c r="K281">
        <v>5</v>
      </c>
    </row>
    <row r="282" spans="1:12" x14ac:dyDescent="0.25">
      <c r="A282" t="s">
        <v>257</v>
      </c>
      <c r="B282" t="s">
        <v>783</v>
      </c>
      <c r="C282">
        <v>2017</v>
      </c>
      <c r="D282">
        <v>23000</v>
      </c>
      <c r="E282" t="s">
        <v>793</v>
      </c>
      <c r="F282" t="s">
        <v>795</v>
      </c>
      <c r="G282" t="s">
        <v>797</v>
      </c>
      <c r="H282" t="s">
        <v>888</v>
      </c>
      <c r="I282" t="s">
        <v>1121</v>
      </c>
      <c r="J282" t="s">
        <v>1228</v>
      </c>
      <c r="K282">
        <v>7</v>
      </c>
      <c r="L282" t="s">
        <v>1489</v>
      </c>
    </row>
    <row r="283" spans="1:12" x14ac:dyDescent="0.25">
      <c r="A283" t="s">
        <v>258</v>
      </c>
      <c r="B283" t="s">
        <v>787</v>
      </c>
      <c r="C283">
        <v>2015</v>
      </c>
      <c r="D283">
        <v>66095</v>
      </c>
      <c r="E283" t="s">
        <v>793</v>
      </c>
      <c r="F283" t="s">
        <v>796</v>
      </c>
      <c r="G283" t="s">
        <v>797</v>
      </c>
      <c r="H283" t="s">
        <v>935</v>
      </c>
      <c r="I283" t="s">
        <v>1111</v>
      </c>
      <c r="J283" t="s">
        <v>1239</v>
      </c>
      <c r="K283">
        <v>5</v>
      </c>
    </row>
    <row r="284" spans="1:12" x14ac:dyDescent="0.25">
      <c r="A284" t="s">
        <v>259</v>
      </c>
      <c r="B284" t="s">
        <v>782</v>
      </c>
      <c r="C284">
        <v>2014</v>
      </c>
      <c r="D284">
        <v>49500</v>
      </c>
      <c r="E284" t="s">
        <v>793</v>
      </c>
      <c r="F284" t="s">
        <v>795</v>
      </c>
      <c r="G284" t="s">
        <v>797</v>
      </c>
      <c r="H284" t="s">
        <v>964</v>
      </c>
      <c r="I284" t="s">
        <v>1108</v>
      </c>
      <c r="J284" t="s">
        <v>1342</v>
      </c>
      <c r="K284">
        <v>7</v>
      </c>
    </row>
    <row r="285" spans="1:12" x14ac:dyDescent="0.25">
      <c r="A285" t="s">
        <v>260</v>
      </c>
      <c r="B285" t="s">
        <v>786</v>
      </c>
      <c r="C285">
        <v>2009</v>
      </c>
      <c r="D285">
        <v>90000</v>
      </c>
      <c r="E285" t="s">
        <v>792</v>
      </c>
      <c r="F285" t="s">
        <v>795</v>
      </c>
      <c r="G285" t="s">
        <v>797</v>
      </c>
      <c r="H285" t="s">
        <v>813</v>
      </c>
      <c r="I285" t="s">
        <v>1165</v>
      </c>
      <c r="J285" t="s">
        <v>1343</v>
      </c>
      <c r="K285">
        <v>5</v>
      </c>
    </row>
    <row r="286" spans="1:12" x14ac:dyDescent="0.25">
      <c r="A286" t="s">
        <v>261</v>
      </c>
      <c r="B286" t="s">
        <v>782</v>
      </c>
      <c r="C286">
        <v>2017</v>
      </c>
      <c r="D286">
        <v>25384</v>
      </c>
      <c r="E286" t="s">
        <v>792</v>
      </c>
      <c r="F286" t="s">
        <v>795</v>
      </c>
      <c r="G286" t="s">
        <v>797</v>
      </c>
      <c r="H286" t="s">
        <v>895</v>
      </c>
      <c r="I286" t="s">
        <v>1106</v>
      </c>
      <c r="J286" t="s">
        <v>1222</v>
      </c>
      <c r="K286">
        <v>5</v>
      </c>
      <c r="L286" t="s">
        <v>1465</v>
      </c>
    </row>
    <row r="287" spans="1:12" x14ac:dyDescent="0.25">
      <c r="A287" t="s">
        <v>262</v>
      </c>
      <c r="B287" t="s">
        <v>780</v>
      </c>
      <c r="C287">
        <v>2016</v>
      </c>
      <c r="D287">
        <v>27529</v>
      </c>
      <c r="E287" t="s">
        <v>792</v>
      </c>
      <c r="F287" t="s">
        <v>795</v>
      </c>
      <c r="G287" t="s">
        <v>798</v>
      </c>
      <c r="H287" t="s">
        <v>847</v>
      </c>
      <c r="I287" t="s">
        <v>1124</v>
      </c>
      <c r="J287" t="s">
        <v>1236</v>
      </c>
      <c r="K287">
        <v>5</v>
      </c>
    </row>
    <row r="288" spans="1:12" x14ac:dyDescent="0.25">
      <c r="A288" t="s">
        <v>263</v>
      </c>
      <c r="B288" t="s">
        <v>787</v>
      </c>
      <c r="C288">
        <v>2012</v>
      </c>
      <c r="D288">
        <v>69297</v>
      </c>
      <c r="E288" t="s">
        <v>792</v>
      </c>
      <c r="F288" t="s">
        <v>795</v>
      </c>
      <c r="G288" t="s">
        <v>797</v>
      </c>
      <c r="H288" t="s">
        <v>934</v>
      </c>
      <c r="I288" t="s">
        <v>1110</v>
      </c>
      <c r="J288" t="s">
        <v>1344</v>
      </c>
      <c r="K288">
        <v>5</v>
      </c>
    </row>
    <row r="289" spans="1:12" x14ac:dyDescent="0.25">
      <c r="A289" t="s">
        <v>264</v>
      </c>
      <c r="B289" t="s">
        <v>783</v>
      </c>
      <c r="C289">
        <v>2009</v>
      </c>
      <c r="D289">
        <v>66000</v>
      </c>
      <c r="E289" t="s">
        <v>792</v>
      </c>
      <c r="F289" t="s">
        <v>795</v>
      </c>
      <c r="G289" t="s">
        <v>797</v>
      </c>
      <c r="H289" t="s">
        <v>809</v>
      </c>
      <c r="I289" t="s">
        <v>1110</v>
      </c>
      <c r="J289" t="s">
        <v>1214</v>
      </c>
      <c r="K289">
        <v>5</v>
      </c>
    </row>
    <row r="290" spans="1:12" x14ac:dyDescent="0.25">
      <c r="A290" t="s">
        <v>265</v>
      </c>
      <c r="B290" t="s">
        <v>783</v>
      </c>
      <c r="C290">
        <v>2012</v>
      </c>
      <c r="D290">
        <v>20000</v>
      </c>
      <c r="E290" t="s">
        <v>793</v>
      </c>
      <c r="F290" t="s">
        <v>795</v>
      </c>
      <c r="G290" t="s">
        <v>797</v>
      </c>
      <c r="H290" t="s">
        <v>965</v>
      </c>
      <c r="I290" t="s">
        <v>1133</v>
      </c>
      <c r="J290" t="s">
        <v>1345</v>
      </c>
      <c r="K290">
        <v>5</v>
      </c>
      <c r="L290" t="s">
        <v>1491</v>
      </c>
    </row>
    <row r="291" spans="1:12" x14ac:dyDescent="0.25">
      <c r="A291" t="s">
        <v>164</v>
      </c>
      <c r="B291" t="s">
        <v>786</v>
      </c>
      <c r="C291">
        <v>2015</v>
      </c>
      <c r="D291">
        <v>67000</v>
      </c>
      <c r="E291" t="s">
        <v>793</v>
      </c>
      <c r="F291" t="s">
        <v>796</v>
      </c>
      <c r="G291" t="s">
        <v>797</v>
      </c>
      <c r="H291" t="s">
        <v>914</v>
      </c>
      <c r="I291" t="s">
        <v>1144</v>
      </c>
      <c r="J291" t="s">
        <v>1301</v>
      </c>
      <c r="K291">
        <v>7</v>
      </c>
    </row>
    <row r="292" spans="1:12" x14ac:dyDescent="0.25">
      <c r="A292" t="s">
        <v>266</v>
      </c>
      <c r="B292" t="s">
        <v>781</v>
      </c>
      <c r="C292">
        <v>2015</v>
      </c>
      <c r="D292">
        <v>36933</v>
      </c>
      <c r="E292" t="s">
        <v>792</v>
      </c>
      <c r="F292" t="s">
        <v>795</v>
      </c>
      <c r="G292" t="s">
        <v>797</v>
      </c>
      <c r="H292" t="s">
        <v>808</v>
      </c>
      <c r="I292" t="s">
        <v>1109</v>
      </c>
      <c r="J292" t="s">
        <v>1213</v>
      </c>
      <c r="K292">
        <v>5</v>
      </c>
    </row>
    <row r="293" spans="1:12" x14ac:dyDescent="0.25">
      <c r="A293" t="s">
        <v>267</v>
      </c>
      <c r="B293" t="s">
        <v>782</v>
      </c>
      <c r="C293">
        <v>2007</v>
      </c>
      <c r="D293">
        <v>194000</v>
      </c>
      <c r="E293" t="s">
        <v>793</v>
      </c>
      <c r="F293" t="s">
        <v>795</v>
      </c>
      <c r="G293" t="s">
        <v>797</v>
      </c>
      <c r="H293" t="s">
        <v>842</v>
      </c>
      <c r="I293" t="s">
        <v>1125</v>
      </c>
      <c r="J293" t="s">
        <v>1243</v>
      </c>
      <c r="K293">
        <v>8</v>
      </c>
    </row>
    <row r="294" spans="1:12" x14ac:dyDescent="0.25">
      <c r="A294" t="s">
        <v>268</v>
      </c>
      <c r="B294" t="s">
        <v>789</v>
      </c>
      <c r="C294">
        <v>2013</v>
      </c>
      <c r="D294">
        <v>42200</v>
      </c>
      <c r="E294" t="s">
        <v>793</v>
      </c>
      <c r="F294" t="s">
        <v>795</v>
      </c>
      <c r="G294" t="s">
        <v>797</v>
      </c>
      <c r="H294" t="s">
        <v>966</v>
      </c>
      <c r="I294" t="s">
        <v>1113</v>
      </c>
      <c r="J294" t="s">
        <v>1271</v>
      </c>
      <c r="K294">
        <v>7</v>
      </c>
    </row>
    <row r="295" spans="1:12" x14ac:dyDescent="0.25">
      <c r="A295" t="s">
        <v>269</v>
      </c>
      <c r="B295" t="s">
        <v>781</v>
      </c>
      <c r="C295">
        <v>2015</v>
      </c>
      <c r="D295">
        <v>53093</v>
      </c>
      <c r="E295" t="s">
        <v>793</v>
      </c>
      <c r="F295" t="s">
        <v>796</v>
      </c>
      <c r="G295" t="s">
        <v>798</v>
      </c>
      <c r="H295" t="s">
        <v>967</v>
      </c>
      <c r="I295" t="s">
        <v>1154</v>
      </c>
      <c r="J295" t="s">
        <v>1346</v>
      </c>
      <c r="K295">
        <v>7</v>
      </c>
    </row>
    <row r="296" spans="1:12" x14ac:dyDescent="0.25">
      <c r="A296" t="s">
        <v>264</v>
      </c>
      <c r="B296" t="s">
        <v>784</v>
      </c>
      <c r="C296">
        <v>2012</v>
      </c>
      <c r="D296">
        <v>88000</v>
      </c>
      <c r="E296" t="s">
        <v>792</v>
      </c>
      <c r="F296" t="s">
        <v>795</v>
      </c>
      <c r="G296" t="s">
        <v>799</v>
      </c>
      <c r="H296" t="s">
        <v>809</v>
      </c>
      <c r="I296" t="s">
        <v>1110</v>
      </c>
      <c r="J296" t="s">
        <v>1214</v>
      </c>
      <c r="K296">
        <v>5</v>
      </c>
    </row>
    <row r="297" spans="1:12" x14ac:dyDescent="0.25">
      <c r="A297" t="s">
        <v>270</v>
      </c>
      <c r="B297" t="s">
        <v>787</v>
      </c>
      <c r="C297">
        <v>2017</v>
      </c>
      <c r="D297">
        <v>42954</v>
      </c>
      <c r="E297" t="s">
        <v>792</v>
      </c>
      <c r="F297" t="s">
        <v>795</v>
      </c>
      <c r="G297" t="s">
        <v>797</v>
      </c>
      <c r="H297" t="s">
        <v>968</v>
      </c>
      <c r="I297" t="s">
        <v>1102</v>
      </c>
      <c r="J297" t="s">
        <v>1257</v>
      </c>
      <c r="K297">
        <v>5</v>
      </c>
      <c r="L297" t="s">
        <v>1492</v>
      </c>
    </row>
    <row r="298" spans="1:12" x14ac:dyDescent="0.25">
      <c r="A298" t="s">
        <v>271</v>
      </c>
      <c r="B298" t="s">
        <v>786</v>
      </c>
      <c r="C298">
        <v>2015</v>
      </c>
      <c r="D298">
        <v>106000</v>
      </c>
      <c r="E298" t="s">
        <v>793</v>
      </c>
      <c r="F298" t="s">
        <v>795</v>
      </c>
      <c r="G298" t="s">
        <v>797</v>
      </c>
      <c r="H298" t="s">
        <v>969</v>
      </c>
      <c r="I298" t="s">
        <v>1129</v>
      </c>
      <c r="J298" t="s">
        <v>1248</v>
      </c>
      <c r="K298">
        <v>5</v>
      </c>
    </row>
    <row r="299" spans="1:12" x14ac:dyDescent="0.25">
      <c r="A299" t="s">
        <v>90</v>
      </c>
      <c r="B299" t="s">
        <v>787</v>
      </c>
      <c r="C299">
        <v>2015</v>
      </c>
      <c r="D299">
        <v>41700</v>
      </c>
      <c r="E299" t="s">
        <v>793</v>
      </c>
      <c r="F299" t="s">
        <v>796</v>
      </c>
      <c r="G299" t="s">
        <v>797</v>
      </c>
      <c r="H299" t="s">
        <v>863</v>
      </c>
      <c r="I299" t="s">
        <v>1115</v>
      </c>
      <c r="J299" t="s">
        <v>1238</v>
      </c>
      <c r="K299">
        <v>5</v>
      </c>
    </row>
    <row r="300" spans="1:12" x14ac:dyDescent="0.25">
      <c r="A300" t="s">
        <v>272</v>
      </c>
      <c r="B300" t="s">
        <v>781</v>
      </c>
      <c r="C300">
        <v>2018</v>
      </c>
      <c r="D300">
        <v>34464</v>
      </c>
      <c r="E300" t="s">
        <v>793</v>
      </c>
      <c r="F300" t="s">
        <v>796</v>
      </c>
      <c r="G300" t="s">
        <v>797</v>
      </c>
      <c r="H300" t="s">
        <v>933</v>
      </c>
      <c r="I300" t="s">
        <v>1127</v>
      </c>
      <c r="J300" t="s">
        <v>1338</v>
      </c>
      <c r="K300">
        <v>5</v>
      </c>
    </row>
    <row r="301" spans="1:12" x14ac:dyDescent="0.25">
      <c r="A301" t="s">
        <v>85</v>
      </c>
      <c r="B301" t="s">
        <v>790</v>
      </c>
      <c r="C301">
        <v>2010</v>
      </c>
      <c r="D301">
        <v>15000</v>
      </c>
      <c r="E301" t="s">
        <v>792</v>
      </c>
      <c r="F301" t="s">
        <v>795</v>
      </c>
      <c r="G301" t="s">
        <v>797</v>
      </c>
      <c r="H301" t="s">
        <v>814</v>
      </c>
      <c r="I301" t="s">
        <v>1131</v>
      </c>
      <c r="J301" t="s">
        <v>1347</v>
      </c>
      <c r="K301">
        <v>5</v>
      </c>
    </row>
    <row r="302" spans="1:12" x14ac:dyDescent="0.25">
      <c r="A302" t="s">
        <v>107</v>
      </c>
      <c r="B302" t="s">
        <v>784</v>
      </c>
      <c r="C302">
        <v>2010</v>
      </c>
      <c r="D302">
        <v>70000</v>
      </c>
      <c r="E302" t="s">
        <v>792</v>
      </c>
      <c r="F302" t="s">
        <v>795</v>
      </c>
      <c r="G302" t="s">
        <v>798</v>
      </c>
      <c r="H302" t="s">
        <v>876</v>
      </c>
      <c r="I302" t="s">
        <v>1102</v>
      </c>
      <c r="J302" t="s">
        <v>1257</v>
      </c>
      <c r="K302">
        <v>5</v>
      </c>
    </row>
    <row r="303" spans="1:12" x14ac:dyDescent="0.25">
      <c r="A303" t="s">
        <v>65</v>
      </c>
      <c r="B303" t="s">
        <v>783</v>
      </c>
      <c r="C303">
        <v>2017</v>
      </c>
      <c r="D303">
        <v>119256</v>
      </c>
      <c r="E303" t="s">
        <v>793</v>
      </c>
      <c r="F303" t="s">
        <v>795</v>
      </c>
      <c r="G303" t="s">
        <v>797</v>
      </c>
      <c r="H303" t="s">
        <v>806</v>
      </c>
      <c r="I303" t="s">
        <v>1107</v>
      </c>
      <c r="J303" t="s">
        <v>1211</v>
      </c>
      <c r="K303">
        <v>7</v>
      </c>
    </row>
    <row r="304" spans="1:12" x14ac:dyDescent="0.25">
      <c r="A304" t="s">
        <v>273</v>
      </c>
      <c r="B304" t="s">
        <v>781</v>
      </c>
      <c r="C304">
        <v>2011</v>
      </c>
      <c r="D304">
        <v>50036</v>
      </c>
      <c r="E304" t="s">
        <v>792</v>
      </c>
      <c r="F304" t="s">
        <v>795</v>
      </c>
      <c r="G304" t="s">
        <v>797</v>
      </c>
      <c r="H304" t="s">
        <v>809</v>
      </c>
      <c r="I304" t="s">
        <v>1110</v>
      </c>
      <c r="J304" t="s">
        <v>1214</v>
      </c>
      <c r="K304">
        <v>5</v>
      </c>
    </row>
    <row r="305" spans="1:12" x14ac:dyDescent="0.25">
      <c r="A305" t="s">
        <v>274</v>
      </c>
      <c r="B305" t="s">
        <v>790</v>
      </c>
      <c r="C305">
        <v>2013</v>
      </c>
      <c r="D305">
        <v>58000</v>
      </c>
      <c r="E305" t="s">
        <v>793</v>
      </c>
      <c r="F305" t="s">
        <v>795</v>
      </c>
      <c r="G305" t="s">
        <v>797</v>
      </c>
      <c r="H305" t="s">
        <v>842</v>
      </c>
      <c r="I305" t="s">
        <v>1125</v>
      </c>
      <c r="J305" t="s">
        <v>1243</v>
      </c>
      <c r="K305">
        <v>7</v>
      </c>
    </row>
    <row r="306" spans="1:12" x14ac:dyDescent="0.25">
      <c r="A306" t="s">
        <v>275</v>
      </c>
      <c r="B306" t="s">
        <v>784</v>
      </c>
      <c r="C306">
        <v>2011</v>
      </c>
      <c r="D306">
        <v>75000</v>
      </c>
      <c r="E306" t="s">
        <v>792</v>
      </c>
      <c r="F306" t="s">
        <v>795</v>
      </c>
      <c r="G306" t="s">
        <v>797</v>
      </c>
      <c r="H306" t="s">
        <v>805</v>
      </c>
      <c r="I306" t="s">
        <v>1106</v>
      </c>
      <c r="J306" t="s">
        <v>1230</v>
      </c>
      <c r="K306">
        <v>5</v>
      </c>
    </row>
    <row r="307" spans="1:12" x14ac:dyDescent="0.25">
      <c r="A307" t="s">
        <v>235</v>
      </c>
      <c r="B307" t="s">
        <v>783</v>
      </c>
      <c r="C307">
        <v>2013</v>
      </c>
      <c r="D307">
        <v>53313</v>
      </c>
      <c r="E307" t="s">
        <v>792</v>
      </c>
      <c r="F307" t="s">
        <v>795</v>
      </c>
      <c r="G307" t="s">
        <v>797</v>
      </c>
      <c r="H307" t="s">
        <v>950</v>
      </c>
      <c r="I307" t="s">
        <v>1102</v>
      </c>
      <c r="J307" t="s">
        <v>1257</v>
      </c>
      <c r="K307">
        <v>5</v>
      </c>
    </row>
    <row r="308" spans="1:12" x14ac:dyDescent="0.25">
      <c r="A308" t="s">
        <v>267</v>
      </c>
      <c r="B308" t="s">
        <v>789</v>
      </c>
      <c r="C308">
        <v>2015</v>
      </c>
      <c r="D308">
        <v>73000</v>
      </c>
      <c r="E308" t="s">
        <v>793</v>
      </c>
      <c r="F308" t="s">
        <v>795</v>
      </c>
      <c r="G308" t="s">
        <v>797</v>
      </c>
      <c r="H308" t="s">
        <v>842</v>
      </c>
      <c r="I308" t="s">
        <v>1125</v>
      </c>
      <c r="J308" t="s">
        <v>1243</v>
      </c>
      <c r="K308">
        <v>8</v>
      </c>
    </row>
    <row r="309" spans="1:12" x14ac:dyDescent="0.25">
      <c r="A309" t="s">
        <v>86</v>
      </c>
      <c r="B309" t="s">
        <v>787</v>
      </c>
      <c r="C309">
        <v>2013</v>
      </c>
      <c r="D309">
        <v>83989</v>
      </c>
      <c r="E309" t="s">
        <v>793</v>
      </c>
      <c r="F309" t="s">
        <v>795</v>
      </c>
      <c r="G309" t="s">
        <v>797</v>
      </c>
      <c r="H309" t="s">
        <v>862</v>
      </c>
      <c r="I309" t="s">
        <v>1133</v>
      </c>
      <c r="J309" t="s">
        <v>1263</v>
      </c>
      <c r="K309">
        <v>5</v>
      </c>
    </row>
    <row r="310" spans="1:12" x14ac:dyDescent="0.25">
      <c r="A310" t="s">
        <v>221</v>
      </c>
      <c r="B310" t="s">
        <v>786</v>
      </c>
      <c r="C310">
        <v>2015</v>
      </c>
      <c r="D310">
        <v>86247</v>
      </c>
      <c r="E310" t="s">
        <v>793</v>
      </c>
      <c r="F310" t="s">
        <v>795</v>
      </c>
      <c r="G310" t="s">
        <v>797</v>
      </c>
      <c r="H310" t="s">
        <v>946</v>
      </c>
      <c r="I310" t="s">
        <v>1135</v>
      </c>
      <c r="J310" t="s">
        <v>1323</v>
      </c>
      <c r="K310">
        <v>5</v>
      </c>
    </row>
    <row r="311" spans="1:12" x14ac:dyDescent="0.25">
      <c r="A311" t="s">
        <v>267</v>
      </c>
      <c r="B311" t="s">
        <v>782</v>
      </c>
      <c r="C311">
        <v>2016</v>
      </c>
      <c r="D311">
        <v>24000</v>
      </c>
      <c r="E311" t="s">
        <v>793</v>
      </c>
      <c r="F311" t="s">
        <v>795</v>
      </c>
      <c r="G311" t="s">
        <v>797</v>
      </c>
      <c r="H311" t="s">
        <v>842</v>
      </c>
      <c r="I311" t="s">
        <v>1125</v>
      </c>
      <c r="J311" t="s">
        <v>1243</v>
      </c>
      <c r="K311">
        <v>8</v>
      </c>
    </row>
    <row r="312" spans="1:12" x14ac:dyDescent="0.25">
      <c r="A312" t="s">
        <v>276</v>
      </c>
      <c r="B312" t="s">
        <v>783</v>
      </c>
      <c r="C312">
        <v>2010</v>
      </c>
      <c r="D312">
        <v>58000</v>
      </c>
      <c r="E312" t="s">
        <v>793</v>
      </c>
      <c r="F312" t="s">
        <v>796</v>
      </c>
      <c r="G312" t="s">
        <v>797</v>
      </c>
      <c r="H312" t="s">
        <v>954</v>
      </c>
      <c r="I312" t="s">
        <v>1127</v>
      </c>
      <c r="J312" t="s">
        <v>1334</v>
      </c>
      <c r="K312">
        <v>5</v>
      </c>
    </row>
    <row r="313" spans="1:12" x14ac:dyDescent="0.25">
      <c r="A313" t="s">
        <v>99</v>
      </c>
      <c r="B313" t="s">
        <v>789</v>
      </c>
      <c r="C313">
        <v>2015</v>
      </c>
      <c r="D313">
        <v>33000</v>
      </c>
      <c r="E313" t="s">
        <v>792</v>
      </c>
      <c r="F313" t="s">
        <v>795</v>
      </c>
      <c r="G313" t="s">
        <v>797</v>
      </c>
      <c r="H313" t="s">
        <v>852</v>
      </c>
      <c r="I313" t="s">
        <v>1106</v>
      </c>
      <c r="J313" t="s">
        <v>1251</v>
      </c>
      <c r="K313">
        <v>5</v>
      </c>
    </row>
    <row r="314" spans="1:12" x14ac:dyDescent="0.25">
      <c r="A314" t="s">
        <v>277</v>
      </c>
      <c r="B314" t="s">
        <v>783</v>
      </c>
      <c r="C314">
        <v>2005</v>
      </c>
      <c r="D314">
        <v>100000</v>
      </c>
      <c r="E314" t="s">
        <v>792</v>
      </c>
      <c r="F314" t="s">
        <v>796</v>
      </c>
      <c r="G314" t="s">
        <v>797</v>
      </c>
      <c r="H314" t="s">
        <v>970</v>
      </c>
      <c r="I314" t="s">
        <v>1140</v>
      </c>
      <c r="J314" t="s">
        <v>1348</v>
      </c>
      <c r="K314">
        <v>5</v>
      </c>
    </row>
    <row r="315" spans="1:12" x14ac:dyDescent="0.25">
      <c r="A315" t="s">
        <v>278</v>
      </c>
      <c r="B315" t="s">
        <v>783</v>
      </c>
      <c r="C315">
        <v>2017</v>
      </c>
      <c r="D315">
        <v>65896</v>
      </c>
      <c r="E315" t="s">
        <v>793</v>
      </c>
      <c r="F315" t="s">
        <v>795</v>
      </c>
      <c r="G315" t="s">
        <v>797</v>
      </c>
      <c r="H315" t="s">
        <v>803</v>
      </c>
      <c r="I315" t="s">
        <v>1104</v>
      </c>
      <c r="J315" t="s">
        <v>1208</v>
      </c>
      <c r="K315">
        <v>7</v>
      </c>
      <c r="L315" t="s">
        <v>1493</v>
      </c>
    </row>
    <row r="316" spans="1:12" x14ac:dyDescent="0.25">
      <c r="A316" t="s">
        <v>279</v>
      </c>
      <c r="B316" t="s">
        <v>786</v>
      </c>
      <c r="C316">
        <v>2016</v>
      </c>
      <c r="D316">
        <v>120000</v>
      </c>
      <c r="E316" t="s">
        <v>793</v>
      </c>
      <c r="F316" t="s">
        <v>795</v>
      </c>
      <c r="G316" t="s">
        <v>797</v>
      </c>
      <c r="H316" t="s">
        <v>971</v>
      </c>
      <c r="I316" t="s">
        <v>1129</v>
      </c>
      <c r="J316" t="s">
        <v>1305</v>
      </c>
      <c r="K316">
        <v>5</v>
      </c>
    </row>
    <row r="317" spans="1:12" x14ac:dyDescent="0.25">
      <c r="A317" t="s">
        <v>280</v>
      </c>
      <c r="B317" t="s">
        <v>782</v>
      </c>
      <c r="C317">
        <v>2013</v>
      </c>
      <c r="D317">
        <v>26000</v>
      </c>
      <c r="E317" t="s">
        <v>793</v>
      </c>
      <c r="F317" t="s">
        <v>795</v>
      </c>
      <c r="G317" t="s">
        <v>797</v>
      </c>
      <c r="H317" t="s">
        <v>972</v>
      </c>
      <c r="I317" t="s">
        <v>1133</v>
      </c>
      <c r="J317" t="s">
        <v>1349</v>
      </c>
      <c r="K317">
        <v>5</v>
      </c>
      <c r="L317" t="s">
        <v>1494</v>
      </c>
    </row>
    <row r="318" spans="1:12" x14ac:dyDescent="0.25">
      <c r="A318" t="s">
        <v>281</v>
      </c>
      <c r="B318" t="s">
        <v>786</v>
      </c>
      <c r="C318">
        <v>2012</v>
      </c>
      <c r="D318">
        <v>62300</v>
      </c>
      <c r="E318" t="s">
        <v>792</v>
      </c>
      <c r="F318" t="s">
        <v>795</v>
      </c>
      <c r="G318" t="s">
        <v>798</v>
      </c>
      <c r="H318" t="s">
        <v>810</v>
      </c>
      <c r="I318" t="s">
        <v>1132</v>
      </c>
      <c r="J318" t="s">
        <v>1350</v>
      </c>
      <c r="K318">
        <v>5</v>
      </c>
      <c r="L318" t="s">
        <v>1495</v>
      </c>
    </row>
    <row r="319" spans="1:12" x14ac:dyDescent="0.25">
      <c r="A319" t="s">
        <v>282</v>
      </c>
      <c r="B319" t="s">
        <v>787</v>
      </c>
      <c r="C319">
        <v>2012</v>
      </c>
      <c r="D319">
        <v>77801</v>
      </c>
      <c r="E319" t="s">
        <v>792</v>
      </c>
      <c r="F319" t="s">
        <v>795</v>
      </c>
      <c r="G319" t="s">
        <v>797</v>
      </c>
      <c r="H319" t="s">
        <v>973</v>
      </c>
      <c r="I319" t="s">
        <v>1130</v>
      </c>
      <c r="J319" t="s">
        <v>1330</v>
      </c>
      <c r="K319">
        <v>5</v>
      </c>
      <c r="L319" t="s">
        <v>1496</v>
      </c>
    </row>
    <row r="320" spans="1:12" x14ac:dyDescent="0.25">
      <c r="A320" t="s">
        <v>283</v>
      </c>
      <c r="B320" t="s">
        <v>782</v>
      </c>
      <c r="C320">
        <v>2015</v>
      </c>
      <c r="D320">
        <v>42000</v>
      </c>
      <c r="E320" t="s">
        <v>792</v>
      </c>
      <c r="F320" t="s">
        <v>796</v>
      </c>
      <c r="G320" t="s">
        <v>797</v>
      </c>
      <c r="H320" t="s">
        <v>973</v>
      </c>
      <c r="I320" t="s">
        <v>1130</v>
      </c>
      <c r="J320" t="s">
        <v>1330</v>
      </c>
      <c r="K320">
        <v>5</v>
      </c>
    </row>
    <row r="321" spans="1:12" x14ac:dyDescent="0.25">
      <c r="A321" t="s">
        <v>284</v>
      </c>
      <c r="B321" t="s">
        <v>788</v>
      </c>
      <c r="C321">
        <v>2013</v>
      </c>
      <c r="D321">
        <v>35000</v>
      </c>
      <c r="E321" t="s">
        <v>792</v>
      </c>
      <c r="F321" t="s">
        <v>796</v>
      </c>
      <c r="G321" t="s">
        <v>798</v>
      </c>
      <c r="H321" t="s">
        <v>823</v>
      </c>
      <c r="I321" t="s">
        <v>1139</v>
      </c>
      <c r="J321" t="s">
        <v>1273</v>
      </c>
      <c r="K321">
        <v>5</v>
      </c>
    </row>
    <row r="322" spans="1:12" x14ac:dyDescent="0.25">
      <c r="A322" t="s">
        <v>285</v>
      </c>
      <c r="B322" t="s">
        <v>789</v>
      </c>
      <c r="C322">
        <v>2016</v>
      </c>
      <c r="D322">
        <v>30134</v>
      </c>
      <c r="E322" t="s">
        <v>793</v>
      </c>
      <c r="F322" t="s">
        <v>795</v>
      </c>
      <c r="G322" t="s">
        <v>797</v>
      </c>
      <c r="H322" t="s">
        <v>971</v>
      </c>
      <c r="I322" t="s">
        <v>1129</v>
      </c>
      <c r="J322" t="s">
        <v>1305</v>
      </c>
      <c r="K322">
        <v>5</v>
      </c>
    </row>
    <row r="323" spans="1:12" x14ac:dyDescent="0.25">
      <c r="A323" t="s">
        <v>286</v>
      </c>
      <c r="B323" t="s">
        <v>780</v>
      </c>
      <c r="C323">
        <v>2012</v>
      </c>
      <c r="D323">
        <v>79038</v>
      </c>
      <c r="E323" t="s">
        <v>792</v>
      </c>
      <c r="F323" t="s">
        <v>795</v>
      </c>
      <c r="G323" t="s">
        <v>797</v>
      </c>
      <c r="H323" t="s">
        <v>811</v>
      </c>
      <c r="I323" t="s">
        <v>1140</v>
      </c>
      <c r="J323" t="s">
        <v>1351</v>
      </c>
      <c r="K323">
        <v>5</v>
      </c>
    </row>
    <row r="324" spans="1:12" x14ac:dyDescent="0.25">
      <c r="A324" t="s">
        <v>287</v>
      </c>
      <c r="B324" t="s">
        <v>782</v>
      </c>
      <c r="C324">
        <v>2009</v>
      </c>
      <c r="D324">
        <v>80000</v>
      </c>
      <c r="E324" t="s">
        <v>792</v>
      </c>
      <c r="F324" t="s">
        <v>796</v>
      </c>
      <c r="G324" t="s">
        <v>798</v>
      </c>
      <c r="H324" t="s">
        <v>974</v>
      </c>
      <c r="I324" t="s">
        <v>1140</v>
      </c>
      <c r="J324" t="s">
        <v>1351</v>
      </c>
      <c r="K324">
        <v>5</v>
      </c>
    </row>
    <row r="325" spans="1:12" x14ac:dyDescent="0.25">
      <c r="A325" t="s">
        <v>288</v>
      </c>
      <c r="B325" t="s">
        <v>783</v>
      </c>
      <c r="C325">
        <v>2012</v>
      </c>
      <c r="D325">
        <v>75000</v>
      </c>
      <c r="E325" t="s">
        <v>793</v>
      </c>
      <c r="F325" t="s">
        <v>795</v>
      </c>
      <c r="G325" t="s">
        <v>797</v>
      </c>
      <c r="H325" t="s">
        <v>975</v>
      </c>
      <c r="I325" t="s">
        <v>1166</v>
      </c>
      <c r="J325" t="s">
        <v>1274</v>
      </c>
      <c r="K325">
        <v>7</v>
      </c>
    </row>
    <row r="326" spans="1:12" x14ac:dyDescent="0.25">
      <c r="A326" t="s">
        <v>32</v>
      </c>
      <c r="B326" t="s">
        <v>788</v>
      </c>
      <c r="C326">
        <v>2010</v>
      </c>
      <c r="D326">
        <v>80000</v>
      </c>
      <c r="E326" t="s">
        <v>793</v>
      </c>
      <c r="F326" t="s">
        <v>795</v>
      </c>
      <c r="G326" t="s">
        <v>797</v>
      </c>
      <c r="H326" t="s">
        <v>808</v>
      </c>
      <c r="I326" t="s">
        <v>1113</v>
      </c>
      <c r="J326" t="s">
        <v>1280</v>
      </c>
      <c r="K326">
        <v>5</v>
      </c>
    </row>
    <row r="327" spans="1:12" x14ac:dyDescent="0.25">
      <c r="A327" t="s">
        <v>252</v>
      </c>
      <c r="B327" t="s">
        <v>780</v>
      </c>
      <c r="C327">
        <v>2014</v>
      </c>
      <c r="D327">
        <v>84419</v>
      </c>
      <c r="E327" t="s">
        <v>792</v>
      </c>
      <c r="F327" t="s">
        <v>796</v>
      </c>
      <c r="G327" t="s">
        <v>797</v>
      </c>
      <c r="H327" t="s">
        <v>959</v>
      </c>
      <c r="I327" t="s">
        <v>1130</v>
      </c>
      <c r="J327" t="s">
        <v>1339</v>
      </c>
      <c r="K327">
        <v>5</v>
      </c>
    </row>
    <row r="328" spans="1:12" x14ac:dyDescent="0.25">
      <c r="A328" t="s">
        <v>289</v>
      </c>
      <c r="B328" t="s">
        <v>789</v>
      </c>
      <c r="C328">
        <v>2013</v>
      </c>
      <c r="D328">
        <v>70200</v>
      </c>
      <c r="E328" t="s">
        <v>792</v>
      </c>
      <c r="F328" t="s">
        <v>795</v>
      </c>
      <c r="G328" t="s">
        <v>797</v>
      </c>
      <c r="H328" t="s">
        <v>903</v>
      </c>
      <c r="I328" t="s">
        <v>1118</v>
      </c>
      <c r="J328" t="s">
        <v>1352</v>
      </c>
      <c r="K328">
        <v>5</v>
      </c>
    </row>
    <row r="329" spans="1:12" x14ac:dyDescent="0.25">
      <c r="A329" t="s">
        <v>198</v>
      </c>
      <c r="B329" t="s">
        <v>786</v>
      </c>
      <c r="C329">
        <v>2013</v>
      </c>
      <c r="D329">
        <v>98000</v>
      </c>
      <c r="E329" t="s">
        <v>792</v>
      </c>
      <c r="F329" t="s">
        <v>795</v>
      </c>
      <c r="G329" t="s">
        <v>798</v>
      </c>
      <c r="H329" t="s">
        <v>921</v>
      </c>
      <c r="I329" t="s">
        <v>1114</v>
      </c>
      <c r="J329" t="s">
        <v>1232</v>
      </c>
      <c r="K329">
        <v>5</v>
      </c>
    </row>
    <row r="330" spans="1:12" x14ac:dyDescent="0.25">
      <c r="A330" t="s">
        <v>32</v>
      </c>
      <c r="B330" t="s">
        <v>786</v>
      </c>
      <c r="C330">
        <v>2016</v>
      </c>
      <c r="D330">
        <v>131503</v>
      </c>
      <c r="E330" t="s">
        <v>793</v>
      </c>
      <c r="F330" t="s">
        <v>795</v>
      </c>
      <c r="G330" t="s">
        <v>797</v>
      </c>
      <c r="H330" t="s">
        <v>821</v>
      </c>
      <c r="I330" t="s">
        <v>1113</v>
      </c>
      <c r="J330" t="s">
        <v>1224</v>
      </c>
      <c r="K330">
        <v>5</v>
      </c>
    </row>
    <row r="331" spans="1:12" x14ac:dyDescent="0.25">
      <c r="A331" t="s">
        <v>20</v>
      </c>
      <c r="B331" t="s">
        <v>785</v>
      </c>
      <c r="C331">
        <v>2011</v>
      </c>
      <c r="D331">
        <v>54652</v>
      </c>
      <c r="E331" t="s">
        <v>792</v>
      </c>
      <c r="F331" t="s">
        <v>795</v>
      </c>
      <c r="G331" t="s">
        <v>797</v>
      </c>
      <c r="H331" t="s">
        <v>809</v>
      </c>
      <c r="I331" t="s">
        <v>1110</v>
      </c>
      <c r="J331" t="s">
        <v>1214</v>
      </c>
      <c r="K331">
        <v>5</v>
      </c>
    </row>
    <row r="332" spans="1:12" x14ac:dyDescent="0.25">
      <c r="A332" t="s">
        <v>290</v>
      </c>
      <c r="B332" t="s">
        <v>782</v>
      </c>
      <c r="C332">
        <v>2010</v>
      </c>
      <c r="D332">
        <v>92000</v>
      </c>
      <c r="E332" t="s">
        <v>792</v>
      </c>
      <c r="F332" t="s">
        <v>795</v>
      </c>
      <c r="G332" t="s">
        <v>798</v>
      </c>
      <c r="H332" t="s">
        <v>976</v>
      </c>
      <c r="I332" t="s">
        <v>1139</v>
      </c>
      <c r="J332" t="s">
        <v>1237</v>
      </c>
      <c r="K332">
        <v>5</v>
      </c>
    </row>
    <row r="333" spans="1:12" x14ac:dyDescent="0.25">
      <c r="A333" t="s">
        <v>291</v>
      </c>
      <c r="B333" t="s">
        <v>789</v>
      </c>
      <c r="C333">
        <v>2010</v>
      </c>
      <c r="D333">
        <v>44287</v>
      </c>
      <c r="E333" t="s">
        <v>792</v>
      </c>
      <c r="F333" t="s">
        <v>795</v>
      </c>
      <c r="G333" t="s">
        <v>797</v>
      </c>
      <c r="H333" t="s">
        <v>945</v>
      </c>
      <c r="I333" t="s">
        <v>1132</v>
      </c>
      <c r="J333" t="s">
        <v>1226</v>
      </c>
      <c r="K333">
        <v>5</v>
      </c>
    </row>
    <row r="334" spans="1:12" x14ac:dyDescent="0.25">
      <c r="A334" t="s">
        <v>292</v>
      </c>
      <c r="B334" t="s">
        <v>784</v>
      </c>
      <c r="C334">
        <v>2015</v>
      </c>
      <c r="D334">
        <v>205000</v>
      </c>
      <c r="E334" t="s">
        <v>793</v>
      </c>
      <c r="F334" t="s">
        <v>795</v>
      </c>
      <c r="G334" t="s">
        <v>797</v>
      </c>
      <c r="H334" t="s">
        <v>842</v>
      </c>
      <c r="I334" t="s">
        <v>1125</v>
      </c>
      <c r="J334" t="s">
        <v>1243</v>
      </c>
      <c r="K334">
        <v>7</v>
      </c>
    </row>
    <row r="335" spans="1:12" x14ac:dyDescent="0.25">
      <c r="A335" t="s">
        <v>293</v>
      </c>
      <c r="B335" t="s">
        <v>783</v>
      </c>
      <c r="C335">
        <v>2015</v>
      </c>
      <c r="D335">
        <v>48000</v>
      </c>
      <c r="E335" t="s">
        <v>792</v>
      </c>
      <c r="F335" t="s">
        <v>795</v>
      </c>
      <c r="G335" t="s">
        <v>797</v>
      </c>
      <c r="H335" t="s">
        <v>852</v>
      </c>
      <c r="I335" t="s">
        <v>1106</v>
      </c>
      <c r="J335" t="s">
        <v>1265</v>
      </c>
      <c r="K335">
        <v>5</v>
      </c>
      <c r="L335" t="s">
        <v>1497</v>
      </c>
    </row>
    <row r="336" spans="1:12" x14ac:dyDescent="0.25">
      <c r="A336" t="s">
        <v>294</v>
      </c>
      <c r="B336" t="s">
        <v>782</v>
      </c>
      <c r="C336">
        <v>2016</v>
      </c>
      <c r="D336">
        <v>18000</v>
      </c>
      <c r="E336" t="s">
        <v>793</v>
      </c>
      <c r="F336" t="s">
        <v>795</v>
      </c>
      <c r="G336" t="s">
        <v>797</v>
      </c>
      <c r="H336" t="s">
        <v>977</v>
      </c>
      <c r="I336" t="s">
        <v>1118</v>
      </c>
      <c r="J336" t="s">
        <v>1353</v>
      </c>
      <c r="K336">
        <v>6</v>
      </c>
    </row>
    <row r="337" spans="1:12" x14ac:dyDescent="0.25">
      <c r="A337" t="s">
        <v>295</v>
      </c>
      <c r="B337" t="s">
        <v>788</v>
      </c>
      <c r="C337">
        <v>2008</v>
      </c>
      <c r="D337">
        <v>31200</v>
      </c>
      <c r="E337" t="s">
        <v>792</v>
      </c>
      <c r="F337" t="s">
        <v>796</v>
      </c>
      <c r="G337" t="s">
        <v>798</v>
      </c>
      <c r="H337" t="s">
        <v>874</v>
      </c>
      <c r="I337" t="s">
        <v>1167</v>
      </c>
      <c r="J337" t="s">
        <v>1354</v>
      </c>
      <c r="K337">
        <v>5</v>
      </c>
      <c r="L337" t="s">
        <v>1498</v>
      </c>
    </row>
    <row r="338" spans="1:12" x14ac:dyDescent="0.25">
      <c r="A338" t="s">
        <v>273</v>
      </c>
      <c r="B338" t="s">
        <v>784</v>
      </c>
      <c r="C338">
        <v>2009</v>
      </c>
      <c r="D338">
        <v>72000</v>
      </c>
      <c r="E338" t="s">
        <v>792</v>
      </c>
      <c r="F338" t="s">
        <v>795</v>
      </c>
      <c r="G338" t="s">
        <v>797</v>
      </c>
      <c r="H338" t="s">
        <v>809</v>
      </c>
      <c r="I338" t="s">
        <v>1110</v>
      </c>
      <c r="J338" t="s">
        <v>1214</v>
      </c>
      <c r="K338">
        <v>5</v>
      </c>
    </row>
    <row r="339" spans="1:12" x14ac:dyDescent="0.25">
      <c r="A339" t="s">
        <v>16</v>
      </c>
      <c r="B339" t="s">
        <v>782</v>
      </c>
      <c r="C339">
        <v>2009</v>
      </c>
      <c r="D339">
        <v>85000</v>
      </c>
      <c r="E339" t="s">
        <v>792</v>
      </c>
      <c r="F339" t="s">
        <v>795</v>
      </c>
      <c r="G339" t="s">
        <v>797</v>
      </c>
      <c r="H339" t="s">
        <v>805</v>
      </c>
      <c r="I339" t="s">
        <v>1106</v>
      </c>
      <c r="J339" t="s">
        <v>1230</v>
      </c>
      <c r="K339">
        <v>5</v>
      </c>
    </row>
    <row r="340" spans="1:12" x14ac:dyDescent="0.25">
      <c r="A340" t="s">
        <v>273</v>
      </c>
      <c r="B340" t="s">
        <v>789</v>
      </c>
      <c r="C340">
        <v>2010</v>
      </c>
      <c r="D340">
        <v>27000</v>
      </c>
      <c r="E340" t="s">
        <v>792</v>
      </c>
      <c r="F340" t="s">
        <v>795</v>
      </c>
      <c r="G340" t="s">
        <v>797</v>
      </c>
      <c r="H340" t="s">
        <v>809</v>
      </c>
      <c r="I340" t="s">
        <v>1110</v>
      </c>
      <c r="J340" t="s">
        <v>1214</v>
      </c>
      <c r="K340">
        <v>5</v>
      </c>
    </row>
    <row r="341" spans="1:12" x14ac:dyDescent="0.25">
      <c r="A341" t="s">
        <v>296</v>
      </c>
      <c r="B341" t="s">
        <v>782</v>
      </c>
      <c r="C341">
        <v>2012</v>
      </c>
      <c r="D341">
        <v>126000</v>
      </c>
      <c r="E341" t="s">
        <v>793</v>
      </c>
      <c r="F341" t="s">
        <v>795</v>
      </c>
      <c r="G341" t="s">
        <v>797</v>
      </c>
      <c r="H341" t="s">
        <v>978</v>
      </c>
      <c r="I341" t="s">
        <v>1168</v>
      </c>
      <c r="J341" t="s">
        <v>1355</v>
      </c>
      <c r="K341">
        <v>7</v>
      </c>
      <c r="L341" t="s">
        <v>1499</v>
      </c>
    </row>
    <row r="342" spans="1:12" x14ac:dyDescent="0.25">
      <c r="A342" t="s">
        <v>297</v>
      </c>
      <c r="B342" t="s">
        <v>784</v>
      </c>
      <c r="C342">
        <v>2017</v>
      </c>
      <c r="D342">
        <v>50000</v>
      </c>
      <c r="E342" t="s">
        <v>793</v>
      </c>
      <c r="F342" t="s">
        <v>795</v>
      </c>
      <c r="G342" t="s">
        <v>797</v>
      </c>
      <c r="H342" t="s">
        <v>979</v>
      </c>
      <c r="I342" t="s">
        <v>1152</v>
      </c>
      <c r="J342" t="s">
        <v>1356</v>
      </c>
      <c r="K342">
        <v>5</v>
      </c>
    </row>
    <row r="343" spans="1:12" x14ac:dyDescent="0.25">
      <c r="A343" t="s">
        <v>289</v>
      </c>
      <c r="B343" t="s">
        <v>782</v>
      </c>
      <c r="C343">
        <v>2013</v>
      </c>
      <c r="D343">
        <v>58811</v>
      </c>
      <c r="E343" t="s">
        <v>792</v>
      </c>
      <c r="F343" t="s">
        <v>795</v>
      </c>
      <c r="G343" t="s">
        <v>798</v>
      </c>
      <c r="H343" t="s">
        <v>903</v>
      </c>
      <c r="I343" t="s">
        <v>1118</v>
      </c>
      <c r="J343" t="s">
        <v>1352</v>
      </c>
      <c r="K343">
        <v>5</v>
      </c>
    </row>
    <row r="344" spans="1:12" x14ac:dyDescent="0.25">
      <c r="A344" t="s">
        <v>112</v>
      </c>
      <c r="B344" t="s">
        <v>784</v>
      </c>
      <c r="C344">
        <v>2013</v>
      </c>
      <c r="D344">
        <v>52196</v>
      </c>
      <c r="E344" t="s">
        <v>793</v>
      </c>
      <c r="F344" t="s">
        <v>795</v>
      </c>
      <c r="G344" t="s">
        <v>797</v>
      </c>
      <c r="H344" t="s">
        <v>879</v>
      </c>
      <c r="I344" t="s">
        <v>1131</v>
      </c>
      <c r="J344" t="s">
        <v>1280</v>
      </c>
      <c r="K344">
        <v>5</v>
      </c>
    </row>
    <row r="345" spans="1:12" x14ac:dyDescent="0.25">
      <c r="A345" t="s">
        <v>298</v>
      </c>
      <c r="B345" t="s">
        <v>781</v>
      </c>
      <c r="C345">
        <v>2017</v>
      </c>
      <c r="D345">
        <v>45105</v>
      </c>
      <c r="E345" t="s">
        <v>792</v>
      </c>
      <c r="F345" t="s">
        <v>795</v>
      </c>
      <c r="G345" t="s">
        <v>797</v>
      </c>
      <c r="H345" t="s">
        <v>980</v>
      </c>
      <c r="I345" t="s">
        <v>1118</v>
      </c>
      <c r="J345" t="s">
        <v>1247</v>
      </c>
      <c r="K345">
        <v>5</v>
      </c>
      <c r="L345" t="s">
        <v>1500</v>
      </c>
    </row>
    <row r="346" spans="1:12" x14ac:dyDescent="0.25">
      <c r="A346" t="s">
        <v>299</v>
      </c>
      <c r="B346" t="s">
        <v>783</v>
      </c>
      <c r="C346">
        <v>2015</v>
      </c>
      <c r="D346">
        <v>25160</v>
      </c>
      <c r="E346" t="s">
        <v>792</v>
      </c>
      <c r="F346" t="s">
        <v>795</v>
      </c>
      <c r="G346" t="s">
        <v>798</v>
      </c>
      <c r="H346" t="s">
        <v>812</v>
      </c>
      <c r="I346" t="s">
        <v>1106</v>
      </c>
      <c r="J346" t="s">
        <v>1216</v>
      </c>
      <c r="K346">
        <v>5</v>
      </c>
    </row>
    <row r="347" spans="1:12" x14ac:dyDescent="0.25">
      <c r="A347" t="s">
        <v>300</v>
      </c>
      <c r="B347" t="s">
        <v>783</v>
      </c>
      <c r="C347">
        <v>2017</v>
      </c>
      <c r="D347">
        <v>18000</v>
      </c>
      <c r="E347" t="s">
        <v>792</v>
      </c>
      <c r="F347" t="s">
        <v>795</v>
      </c>
      <c r="G347" t="s">
        <v>797</v>
      </c>
      <c r="H347" t="s">
        <v>981</v>
      </c>
      <c r="I347" t="s">
        <v>1131</v>
      </c>
      <c r="J347" t="s">
        <v>1261</v>
      </c>
      <c r="K347">
        <v>5</v>
      </c>
    </row>
    <row r="348" spans="1:12" x14ac:dyDescent="0.25">
      <c r="A348" t="s">
        <v>301</v>
      </c>
      <c r="B348" t="s">
        <v>788</v>
      </c>
      <c r="C348">
        <v>2007</v>
      </c>
      <c r="D348">
        <v>74000</v>
      </c>
      <c r="E348" t="s">
        <v>792</v>
      </c>
      <c r="F348" t="s">
        <v>795</v>
      </c>
      <c r="G348" t="s">
        <v>797</v>
      </c>
      <c r="H348" t="s">
        <v>871</v>
      </c>
      <c r="I348" t="s">
        <v>1140</v>
      </c>
      <c r="J348" t="s">
        <v>1357</v>
      </c>
      <c r="K348">
        <v>5</v>
      </c>
    </row>
    <row r="349" spans="1:12" x14ac:dyDescent="0.25">
      <c r="A349" t="s">
        <v>302</v>
      </c>
      <c r="B349" t="s">
        <v>786</v>
      </c>
      <c r="C349">
        <v>2009</v>
      </c>
      <c r="D349">
        <v>67700</v>
      </c>
      <c r="E349" t="s">
        <v>793</v>
      </c>
      <c r="F349" t="s">
        <v>795</v>
      </c>
      <c r="G349" t="s">
        <v>797</v>
      </c>
      <c r="H349" t="s">
        <v>976</v>
      </c>
      <c r="I349" t="s">
        <v>1159</v>
      </c>
      <c r="J349" t="s">
        <v>1337</v>
      </c>
      <c r="K349">
        <v>7</v>
      </c>
    </row>
    <row r="350" spans="1:12" x14ac:dyDescent="0.25">
      <c r="A350" t="s">
        <v>303</v>
      </c>
      <c r="B350" t="s">
        <v>787</v>
      </c>
      <c r="C350">
        <v>2015</v>
      </c>
      <c r="D350">
        <v>61062</v>
      </c>
      <c r="E350" t="s">
        <v>793</v>
      </c>
      <c r="F350" t="s">
        <v>796</v>
      </c>
      <c r="G350" t="s">
        <v>797</v>
      </c>
      <c r="H350" t="s">
        <v>982</v>
      </c>
      <c r="I350" t="s">
        <v>1107</v>
      </c>
      <c r="J350" t="s">
        <v>1285</v>
      </c>
      <c r="K350">
        <v>5</v>
      </c>
    </row>
    <row r="351" spans="1:12" x14ac:dyDescent="0.25">
      <c r="A351" t="s">
        <v>274</v>
      </c>
      <c r="B351" t="s">
        <v>789</v>
      </c>
      <c r="C351">
        <v>2016</v>
      </c>
      <c r="D351">
        <v>105000</v>
      </c>
      <c r="E351" t="s">
        <v>793</v>
      </c>
      <c r="F351" t="s">
        <v>795</v>
      </c>
      <c r="G351" t="s">
        <v>797</v>
      </c>
      <c r="H351" t="s">
        <v>842</v>
      </c>
      <c r="I351" t="s">
        <v>1125</v>
      </c>
      <c r="J351" t="s">
        <v>1243</v>
      </c>
      <c r="K351">
        <v>7</v>
      </c>
    </row>
    <row r="352" spans="1:12" x14ac:dyDescent="0.25">
      <c r="A352" t="s">
        <v>304</v>
      </c>
      <c r="B352" t="s">
        <v>784</v>
      </c>
      <c r="C352">
        <v>2013</v>
      </c>
      <c r="D352">
        <v>155550</v>
      </c>
      <c r="E352" t="s">
        <v>793</v>
      </c>
      <c r="F352" t="s">
        <v>795</v>
      </c>
      <c r="G352" t="s">
        <v>797</v>
      </c>
      <c r="H352" t="s">
        <v>969</v>
      </c>
      <c r="I352" t="s">
        <v>1129</v>
      </c>
      <c r="J352" t="s">
        <v>1358</v>
      </c>
      <c r="K352">
        <v>5</v>
      </c>
    </row>
    <row r="353" spans="1:12" x14ac:dyDescent="0.25">
      <c r="A353" t="s">
        <v>143</v>
      </c>
      <c r="B353" t="s">
        <v>780</v>
      </c>
      <c r="C353">
        <v>2016</v>
      </c>
      <c r="D353">
        <v>66000</v>
      </c>
      <c r="E353" t="s">
        <v>793</v>
      </c>
      <c r="F353" t="s">
        <v>795</v>
      </c>
      <c r="G353" t="s">
        <v>797</v>
      </c>
      <c r="H353" t="s">
        <v>848</v>
      </c>
      <c r="I353" t="s">
        <v>1113</v>
      </c>
      <c r="J353" t="s">
        <v>1240</v>
      </c>
      <c r="K353">
        <v>5</v>
      </c>
    </row>
    <row r="354" spans="1:12" x14ac:dyDescent="0.25">
      <c r="A354" t="s">
        <v>273</v>
      </c>
      <c r="B354" t="s">
        <v>787</v>
      </c>
      <c r="C354">
        <v>2012</v>
      </c>
      <c r="D354">
        <v>93884</v>
      </c>
      <c r="E354" t="s">
        <v>792</v>
      </c>
      <c r="F354" t="s">
        <v>795</v>
      </c>
      <c r="G354" t="s">
        <v>798</v>
      </c>
      <c r="H354" t="s">
        <v>809</v>
      </c>
      <c r="I354" t="s">
        <v>1110</v>
      </c>
      <c r="J354" t="s">
        <v>1214</v>
      </c>
      <c r="K354">
        <v>5</v>
      </c>
    </row>
    <row r="355" spans="1:12" x14ac:dyDescent="0.25">
      <c r="A355" t="s">
        <v>305</v>
      </c>
      <c r="B355" t="s">
        <v>782</v>
      </c>
      <c r="C355">
        <v>2009</v>
      </c>
      <c r="D355">
        <v>200000</v>
      </c>
      <c r="E355" t="s">
        <v>793</v>
      </c>
      <c r="F355" t="s">
        <v>795</v>
      </c>
      <c r="G355" t="s">
        <v>797</v>
      </c>
      <c r="H355" t="s">
        <v>983</v>
      </c>
      <c r="I355" t="s">
        <v>1113</v>
      </c>
      <c r="J355" t="s">
        <v>1359</v>
      </c>
      <c r="K355">
        <v>5</v>
      </c>
    </row>
    <row r="356" spans="1:12" x14ac:dyDescent="0.25">
      <c r="A356" t="s">
        <v>306</v>
      </c>
      <c r="B356" t="s">
        <v>789</v>
      </c>
      <c r="C356">
        <v>2016</v>
      </c>
      <c r="D356">
        <v>57200</v>
      </c>
      <c r="E356" t="s">
        <v>792</v>
      </c>
      <c r="F356" t="s">
        <v>795</v>
      </c>
      <c r="G356" t="s">
        <v>797</v>
      </c>
      <c r="H356" t="s">
        <v>861</v>
      </c>
      <c r="I356" t="s">
        <v>1131</v>
      </c>
      <c r="J356" t="s">
        <v>1261</v>
      </c>
      <c r="K356">
        <v>5</v>
      </c>
      <c r="L356" t="s">
        <v>1501</v>
      </c>
    </row>
    <row r="357" spans="1:12" x14ac:dyDescent="0.25">
      <c r="A357" t="s">
        <v>307</v>
      </c>
      <c r="B357" t="s">
        <v>783</v>
      </c>
      <c r="C357">
        <v>2013</v>
      </c>
      <c r="D357">
        <v>93568</v>
      </c>
      <c r="E357" t="s">
        <v>793</v>
      </c>
      <c r="F357" t="s">
        <v>795</v>
      </c>
      <c r="G357" t="s">
        <v>797</v>
      </c>
      <c r="H357" t="s">
        <v>879</v>
      </c>
      <c r="I357" t="s">
        <v>1131</v>
      </c>
      <c r="J357" t="s">
        <v>1280</v>
      </c>
      <c r="K357">
        <v>5</v>
      </c>
    </row>
    <row r="358" spans="1:12" x14ac:dyDescent="0.25">
      <c r="A358" t="s">
        <v>308</v>
      </c>
      <c r="B358" t="s">
        <v>789</v>
      </c>
      <c r="C358">
        <v>2014</v>
      </c>
      <c r="D358">
        <v>54000</v>
      </c>
      <c r="E358" t="s">
        <v>792</v>
      </c>
      <c r="F358" t="s">
        <v>795</v>
      </c>
      <c r="G358" t="s">
        <v>797</v>
      </c>
      <c r="H358" t="s">
        <v>984</v>
      </c>
      <c r="I358" t="s">
        <v>1102</v>
      </c>
      <c r="J358" t="s">
        <v>1247</v>
      </c>
      <c r="K358">
        <v>5</v>
      </c>
    </row>
    <row r="359" spans="1:12" x14ac:dyDescent="0.25">
      <c r="A359" t="s">
        <v>309</v>
      </c>
      <c r="B359" t="s">
        <v>788</v>
      </c>
      <c r="C359">
        <v>2016</v>
      </c>
      <c r="D359">
        <v>40571</v>
      </c>
      <c r="E359" t="s">
        <v>793</v>
      </c>
      <c r="F359" t="s">
        <v>796</v>
      </c>
      <c r="G359" t="s">
        <v>797</v>
      </c>
      <c r="H359" t="s">
        <v>847</v>
      </c>
      <c r="I359" t="s">
        <v>1135</v>
      </c>
      <c r="J359" t="s">
        <v>1323</v>
      </c>
      <c r="K359">
        <v>5</v>
      </c>
    </row>
    <row r="360" spans="1:12" x14ac:dyDescent="0.25">
      <c r="A360" t="s">
        <v>310</v>
      </c>
      <c r="B360" t="s">
        <v>783</v>
      </c>
      <c r="C360">
        <v>2015</v>
      </c>
      <c r="D360">
        <v>59000</v>
      </c>
      <c r="E360" t="s">
        <v>793</v>
      </c>
      <c r="F360" t="s">
        <v>796</v>
      </c>
      <c r="G360" t="s">
        <v>797</v>
      </c>
      <c r="H360" t="s">
        <v>985</v>
      </c>
      <c r="I360" t="s">
        <v>1111</v>
      </c>
      <c r="J360" t="s">
        <v>1360</v>
      </c>
      <c r="K360">
        <v>5</v>
      </c>
      <c r="L360" t="s">
        <v>1502</v>
      </c>
    </row>
    <row r="361" spans="1:12" x14ac:dyDescent="0.25">
      <c r="A361" t="s">
        <v>311</v>
      </c>
      <c r="B361" t="s">
        <v>781</v>
      </c>
      <c r="C361">
        <v>2017</v>
      </c>
      <c r="D361">
        <v>17273</v>
      </c>
      <c r="E361" t="s">
        <v>793</v>
      </c>
      <c r="F361" t="s">
        <v>796</v>
      </c>
      <c r="G361" t="s">
        <v>797</v>
      </c>
      <c r="H361" t="s">
        <v>986</v>
      </c>
      <c r="I361" t="s">
        <v>1115</v>
      </c>
      <c r="J361" t="s">
        <v>1238</v>
      </c>
      <c r="K361">
        <v>5</v>
      </c>
    </row>
    <row r="362" spans="1:12" x14ac:dyDescent="0.25">
      <c r="A362" t="s">
        <v>312</v>
      </c>
      <c r="B362" t="s">
        <v>782</v>
      </c>
      <c r="C362">
        <v>2011</v>
      </c>
      <c r="D362">
        <v>100077</v>
      </c>
      <c r="E362" t="s">
        <v>793</v>
      </c>
      <c r="F362" t="s">
        <v>796</v>
      </c>
      <c r="G362" t="s">
        <v>798</v>
      </c>
      <c r="H362" t="s">
        <v>845</v>
      </c>
      <c r="I362" t="s">
        <v>1128</v>
      </c>
      <c r="J362" t="s">
        <v>1245</v>
      </c>
      <c r="K362">
        <v>7</v>
      </c>
    </row>
    <row r="363" spans="1:12" x14ac:dyDescent="0.25">
      <c r="A363" t="s">
        <v>121</v>
      </c>
      <c r="B363" t="s">
        <v>787</v>
      </c>
      <c r="C363">
        <v>2011</v>
      </c>
      <c r="D363">
        <v>39934</v>
      </c>
      <c r="E363" t="s">
        <v>792</v>
      </c>
      <c r="F363" t="s">
        <v>796</v>
      </c>
      <c r="G363" t="s">
        <v>797</v>
      </c>
      <c r="H363" t="s">
        <v>885</v>
      </c>
      <c r="I363" t="s">
        <v>1106</v>
      </c>
      <c r="J363" t="s">
        <v>1230</v>
      </c>
      <c r="K363">
        <v>5</v>
      </c>
    </row>
    <row r="364" spans="1:12" x14ac:dyDescent="0.25">
      <c r="A364" t="s">
        <v>313</v>
      </c>
      <c r="B364" t="s">
        <v>788</v>
      </c>
      <c r="C364">
        <v>2016</v>
      </c>
      <c r="D364">
        <v>46000</v>
      </c>
      <c r="E364" t="s">
        <v>793</v>
      </c>
      <c r="F364" t="s">
        <v>795</v>
      </c>
      <c r="G364" t="s">
        <v>797</v>
      </c>
      <c r="H364" t="s">
        <v>848</v>
      </c>
      <c r="I364" t="s">
        <v>1113</v>
      </c>
      <c r="J364" t="s">
        <v>1240</v>
      </c>
      <c r="K364">
        <v>5</v>
      </c>
      <c r="L364" t="s">
        <v>1503</v>
      </c>
    </row>
    <row r="365" spans="1:12" x14ac:dyDescent="0.25">
      <c r="A365" t="s">
        <v>273</v>
      </c>
      <c r="B365" t="s">
        <v>781</v>
      </c>
      <c r="C365">
        <v>2016</v>
      </c>
      <c r="D365">
        <v>30842</v>
      </c>
      <c r="E365" t="s">
        <v>792</v>
      </c>
      <c r="F365" t="s">
        <v>795</v>
      </c>
      <c r="G365" t="s">
        <v>797</v>
      </c>
      <c r="H365" t="s">
        <v>809</v>
      </c>
      <c r="I365" t="s">
        <v>1110</v>
      </c>
      <c r="J365" t="s">
        <v>1214</v>
      </c>
      <c r="K365">
        <v>5</v>
      </c>
    </row>
    <row r="366" spans="1:12" x14ac:dyDescent="0.25">
      <c r="A366" t="s">
        <v>314</v>
      </c>
      <c r="B366" t="s">
        <v>782</v>
      </c>
      <c r="C366">
        <v>2005</v>
      </c>
      <c r="D366">
        <v>65000</v>
      </c>
      <c r="E366" t="s">
        <v>792</v>
      </c>
      <c r="F366" t="s">
        <v>796</v>
      </c>
      <c r="G366" t="s">
        <v>798</v>
      </c>
      <c r="H366" t="s">
        <v>974</v>
      </c>
      <c r="I366" t="s">
        <v>1164</v>
      </c>
      <c r="J366" t="s">
        <v>1361</v>
      </c>
      <c r="K366">
        <v>5</v>
      </c>
    </row>
    <row r="367" spans="1:12" x14ac:dyDescent="0.25">
      <c r="A367" t="s">
        <v>315</v>
      </c>
      <c r="B367" t="s">
        <v>788</v>
      </c>
      <c r="C367">
        <v>2016</v>
      </c>
      <c r="D367">
        <v>70000</v>
      </c>
      <c r="E367" t="s">
        <v>793</v>
      </c>
      <c r="F367" t="s">
        <v>795</v>
      </c>
      <c r="G367" t="s">
        <v>797</v>
      </c>
      <c r="H367" t="s">
        <v>970</v>
      </c>
      <c r="I367" t="s">
        <v>1169</v>
      </c>
      <c r="J367" t="s">
        <v>1362</v>
      </c>
      <c r="K367">
        <v>7</v>
      </c>
    </row>
    <row r="368" spans="1:12" x14ac:dyDescent="0.25">
      <c r="A368" t="s">
        <v>259</v>
      </c>
      <c r="B368" t="s">
        <v>786</v>
      </c>
      <c r="C368">
        <v>2011</v>
      </c>
      <c r="D368">
        <v>150152</v>
      </c>
      <c r="E368" t="s">
        <v>793</v>
      </c>
      <c r="F368" t="s">
        <v>795</v>
      </c>
      <c r="G368" t="s">
        <v>798</v>
      </c>
      <c r="H368" t="s">
        <v>964</v>
      </c>
      <c r="I368" t="s">
        <v>1108</v>
      </c>
      <c r="J368" t="s">
        <v>1342</v>
      </c>
      <c r="K368">
        <v>7</v>
      </c>
    </row>
    <row r="369" spans="1:12" x14ac:dyDescent="0.25">
      <c r="A369" t="s">
        <v>316</v>
      </c>
      <c r="B369" t="s">
        <v>781</v>
      </c>
      <c r="C369">
        <v>2009</v>
      </c>
      <c r="D369">
        <v>67038</v>
      </c>
      <c r="E369" t="s">
        <v>792</v>
      </c>
      <c r="F369" t="s">
        <v>796</v>
      </c>
      <c r="G369" t="s">
        <v>797</v>
      </c>
      <c r="H369" t="s">
        <v>987</v>
      </c>
      <c r="I369" t="s">
        <v>1170</v>
      </c>
      <c r="J369" t="s">
        <v>1209</v>
      </c>
      <c r="K369">
        <v>5</v>
      </c>
    </row>
    <row r="370" spans="1:12" x14ac:dyDescent="0.25">
      <c r="A370" t="s">
        <v>317</v>
      </c>
      <c r="B370" t="s">
        <v>788</v>
      </c>
      <c r="C370">
        <v>2011</v>
      </c>
      <c r="D370">
        <v>43985</v>
      </c>
      <c r="E370" t="s">
        <v>791</v>
      </c>
      <c r="F370" t="s">
        <v>795</v>
      </c>
      <c r="G370" t="s">
        <v>797</v>
      </c>
      <c r="H370" t="s">
        <v>988</v>
      </c>
      <c r="I370" t="s">
        <v>1122</v>
      </c>
      <c r="J370" t="s">
        <v>1274</v>
      </c>
      <c r="K370">
        <v>5</v>
      </c>
    </row>
    <row r="371" spans="1:12" x14ac:dyDescent="0.25">
      <c r="A371" t="s">
        <v>318</v>
      </c>
      <c r="B371" t="s">
        <v>781</v>
      </c>
      <c r="C371">
        <v>2014</v>
      </c>
      <c r="D371">
        <v>58598</v>
      </c>
      <c r="E371" t="s">
        <v>793</v>
      </c>
      <c r="F371" t="s">
        <v>796</v>
      </c>
      <c r="G371" t="s">
        <v>797</v>
      </c>
      <c r="H371" t="s">
        <v>989</v>
      </c>
      <c r="I371" t="s">
        <v>1142</v>
      </c>
      <c r="J371" t="s">
        <v>1363</v>
      </c>
      <c r="K371">
        <v>4</v>
      </c>
    </row>
    <row r="372" spans="1:12" x14ac:dyDescent="0.25">
      <c r="A372" t="s">
        <v>319</v>
      </c>
      <c r="B372" t="s">
        <v>784</v>
      </c>
      <c r="C372">
        <v>2016</v>
      </c>
      <c r="D372">
        <v>100000</v>
      </c>
      <c r="E372" t="s">
        <v>793</v>
      </c>
      <c r="F372" t="s">
        <v>795</v>
      </c>
      <c r="G372" t="s">
        <v>797</v>
      </c>
      <c r="H372" t="s">
        <v>969</v>
      </c>
      <c r="I372" t="s">
        <v>1129</v>
      </c>
      <c r="J372" t="s">
        <v>1358</v>
      </c>
      <c r="K372">
        <v>5</v>
      </c>
    </row>
    <row r="373" spans="1:12" x14ac:dyDescent="0.25">
      <c r="A373" t="s">
        <v>320</v>
      </c>
      <c r="B373" t="s">
        <v>785</v>
      </c>
      <c r="C373">
        <v>2016</v>
      </c>
      <c r="D373">
        <v>35000</v>
      </c>
      <c r="E373" t="s">
        <v>793</v>
      </c>
      <c r="F373" t="s">
        <v>796</v>
      </c>
      <c r="G373" t="s">
        <v>797</v>
      </c>
      <c r="H373" t="s">
        <v>846</v>
      </c>
      <c r="I373" t="s">
        <v>1111</v>
      </c>
      <c r="J373" t="s">
        <v>1246</v>
      </c>
      <c r="K373">
        <v>5</v>
      </c>
    </row>
    <row r="374" spans="1:12" x14ac:dyDescent="0.25">
      <c r="A374" t="s">
        <v>321</v>
      </c>
      <c r="B374" t="s">
        <v>784</v>
      </c>
      <c r="C374">
        <v>2008</v>
      </c>
      <c r="D374">
        <v>84500</v>
      </c>
      <c r="E374" t="s">
        <v>792</v>
      </c>
      <c r="F374" t="s">
        <v>795</v>
      </c>
      <c r="G374" t="s">
        <v>797</v>
      </c>
      <c r="H374" t="s">
        <v>905</v>
      </c>
      <c r="I374" t="s">
        <v>1106</v>
      </c>
      <c r="J374" t="s">
        <v>1294</v>
      </c>
      <c r="K374">
        <v>5</v>
      </c>
    </row>
    <row r="375" spans="1:12" x14ac:dyDescent="0.25">
      <c r="A375" t="s">
        <v>322</v>
      </c>
      <c r="B375" t="s">
        <v>789</v>
      </c>
      <c r="C375">
        <v>2018</v>
      </c>
      <c r="D375">
        <v>18006</v>
      </c>
      <c r="E375" t="s">
        <v>792</v>
      </c>
      <c r="F375" t="s">
        <v>795</v>
      </c>
      <c r="G375" t="s">
        <v>797</v>
      </c>
      <c r="H375" t="s">
        <v>873</v>
      </c>
      <c r="I375" t="s">
        <v>1106</v>
      </c>
      <c r="J375" t="s">
        <v>1275</v>
      </c>
      <c r="K375">
        <v>5</v>
      </c>
    </row>
    <row r="376" spans="1:12" x14ac:dyDescent="0.25">
      <c r="A376" t="s">
        <v>323</v>
      </c>
      <c r="B376" t="s">
        <v>783</v>
      </c>
      <c r="C376">
        <v>2013</v>
      </c>
      <c r="D376">
        <v>99000</v>
      </c>
      <c r="E376" t="s">
        <v>793</v>
      </c>
      <c r="F376" t="s">
        <v>795</v>
      </c>
      <c r="G376" t="s">
        <v>797</v>
      </c>
      <c r="H376" t="s">
        <v>930</v>
      </c>
      <c r="I376" t="s">
        <v>1113</v>
      </c>
      <c r="J376" t="s">
        <v>1235</v>
      </c>
      <c r="K376">
        <v>5</v>
      </c>
      <c r="L376" t="s">
        <v>1504</v>
      </c>
    </row>
    <row r="377" spans="1:12" x14ac:dyDescent="0.25">
      <c r="A377" t="s">
        <v>281</v>
      </c>
      <c r="B377" t="s">
        <v>780</v>
      </c>
      <c r="C377">
        <v>2014</v>
      </c>
      <c r="D377">
        <v>51200</v>
      </c>
      <c r="E377" t="s">
        <v>792</v>
      </c>
      <c r="F377" t="s">
        <v>795</v>
      </c>
      <c r="G377" t="s">
        <v>797</v>
      </c>
      <c r="H377" t="s">
        <v>810</v>
      </c>
      <c r="I377" t="s">
        <v>1132</v>
      </c>
      <c r="J377" t="s">
        <v>1350</v>
      </c>
      <c r="K377">
        <v>5</v>
      </c>
      <c r="L377" t="s">
        <v>1505</v>
      </c>
    </row>
    <row r="378" spans="1:12" x14ac:dyDescent="0.25">
      <c r="A378" t="s">
        <v>324</v>
      </c>
      <c r="B378" t="s">
        <v>784</v>
      </c>
      <c r="C378">
        <v>2014</v>
      </c>
      <c r="D378">
        <v>130000</v>
      </c>
      <c r="E378" t="s">
        <v>793</v>
      </c>
      <c r="F378" t="s">
        <v>796</v>
      </c>
      <c r="G378" t="s">
        <v>797</v>
      </c>
      <c r="H378" t="s">
        <v>990</v>
      </c>
      <c r="I378" t="s">
        <v>1108</v>
      </c>
      <c r="J378" t="s">
        <v>1364</v>
      </c>
      <c r="K378">
        <v>7</v>
      </c>
    </row>
    <row r="379" spans="1:12" x14ac:dyDescent="0.25">
      <c r="A379" t="s">
        <v>325</v>
      </c>
      <c r="B379" t="s">
        <v>790</v>
      </c>
      <c r="C379">
        <v>2017</v>
      </c>
      <c r="D379">
        <v>25000</v>
      </c>
      <c r="E379" t="s">
        <v>793</v>
      </c>
      <c r="F379" t="s">
        <v>796</v>
      </c>
      <c r="G379" t="s">
        <v>797</v>
      </c>
      <c r="H379" t="s">
        <v>991</v>
      </c>
      <c r="I379" t="s">
        <v>1115</v>
      </c>
      <c r="J379" t="s">
        <v>1365</v>
      </c>
      <c r="K379">
        <v>5</v>
      </c>
      <c r="L379" t="s">
        <v>1506</v>
      </c>
    </row>
    <row r="380" spans="1:12" x14ac:dyDescent="0.25">
      <c r="A380" t="s">
        <v>326</v>
      </c>
      <c r="B380" t="s">
        <v>787</v>
      </c>
      <c r="C380">
        <v>2017</v>
      </c>
      <c r="D380">
        <v>32352</v>
      </c>
      <c r="E380" t="s">
        <v>792</v>
      </c>
      <c r="F380" t="s">
        <v>795</v>
      </c>
      <c r="G380" t="s">
        <v>797</v>
      </c>
      <c r="H380" t="s">
        <v>873</v>
      </c>
      <c r="I380" t="s">
        <v>1106</v>
      </c>
      <c r="J380" t="s">
        <v>1275</v>
      </c>
      <c r="K380">
        <v>5</v>
      </c>
      <c r="L380" t="s">
        <v>1507</v>
      </c>
    </row>
    <row r="381" spans="1:12" x14ac:dyDescent="0.25">
      <c r="A381" t="s">
        <v>321</v>
      </c>
      <c r="B381" t="s">
        <v>788</v>
      </c>
      <c r="C381">
        <v>2011</v>
      </c>
      <c r="D381">
        <v>20000</v>
      </c>
      <c r="E381" t="s">
        <v>792</v>
      </c>
      <c r="F381" t="s">
        <v>795</v>
      </c>
      <c r="G381" t="s">
        <v>797</v>
      </c>
      <c r="H381" t="s">
        <v>905</v>
      </c>
      <c r="I381" t="s">
        <v>1106</v>
      </c>
      <c r="J381" t="s">
        <v>1294</v>
      </c>
      <c r="K381">
        <v>5</v>
      </c>
    </row>
    <row r="382" spans="1:12" x14ac:dyDescent="0.25">
      <c r="A382" t="s">
        <v>327</v>
      </c>
      <c r="B382" t="s">
        <v>788</v>
      </c>
      <c r="C382">
        <v>2013</v>
      </c>
      <c r="D382">
        <v>46000</v>
      </c>
      <c r="E382" t="s">
        <v>793</v>
      </c>
      <c r="F382" t="s">
        <v>796</v>
      </c>
      <c r="G382" t="s">
        <v>798</v>
      </c>
      <c r="H382" t="s">
        <v>837</v>
      </c>
      <c r="I382" t="s">
        <v>1111</v>
      </c>
      <c r="J382" t="s">
        <v>1285</v>
      </c>
      <c r="K382">
        <v>5</v>
      </c>
    </row>
    <row r="383" spans="1:12" x14ac:dyDescent="0.25">
      <c r="A383" t="s">
        <v>328</v>
      </c>
      <c r="B383" t="s">
        <v>782</v>
      </c>
      <c r="C383">
        <v>2018</v>
      </c>
      <c r="D383">
        <v>12500</v>
      </c>
      <c r="E383" t="s">
        <v>792</v>
      </c>
      <c r="F383" t="s">
        <v>796</v>
      </c>
      <c r="G383" t="s">
        <v>797</v>
      </c>
      <c r="H383" t="s">
        <v>819</v>
      </c>
      <c r="I383" t="s">
        <v>1106</v>
      </c>
      <c r="J383" t="s">
        <v>1222</v>
      </c>
      <c r="K383">
        <v>5</v>
      </c>
      <c r="L383" t="s">
        <v>1508</v>
      </c>
    </row>
    <row r="384" spans="1:12" x14ac:dyDescent="0.25">
      <c r="A384" t="s">
        <v>329</v>
      </c>
      <c r="B384" t="s">
        <v>780</v>
      </c>
      <c r="C384">
        <v>2011</v>
      </c>
      <c r="D384">
        <v>53138</v>
      </c>
      <c r="E384" t="s">
        <v>793</v>
      </c>
      <c r="F384" t="s">
        <v>795</v>
      </c>
      <c r="G384" t="s">
        <v>799</v>
      </c>
      <c r="H384" t="s">
        <v>811</v>
      </c>
      <c r="I384" t="s">
        <v>1125</v>
      </c>
      <c r="J384" t="s">
        <v>1237</v>
      </c>
      <c r="K384">
        <v>8</v>
      </c>
    </row>
    <row r="385" spans="1:12" x14ac:dyDescent="0.25">
      <c r="A385" t="s">
        <v>45</v>
      </c>
      <c r="B385" t="s">
        <v>784</v>
      </c>
      <c r="C385">
        <v>2013</v>
      </c>
      <c r="D385">
        <v>170000</v>
      </c>
      <c r="E385" t="s">
        <v>793</v>
      </c>
      <c r="F385" t="s">
        <v>795</v>
      </c>
      <c r="G385" t="s">
        <v>798</v>
      </c>
      <c r="H385" t="s">
        <v>830</v>
      </c>
      <c r="I385" t="s">
        <v>1113</v>
      </c>
      <c r="J385" t="s">
        <v>1235</v>
      </c>
      <c r="K385">
        <v>5</v>
      </c>
    </row>
    <row r="386" spans="1:12" x14ac:dyDescent="0.25">
      <c r="A386" t="s">
        <v>256</v>
      </c>
      <c r="B386" t="s">
        <v>789</v>
      </c>
      <c r="C386">
        <v>2012</v>
      </c>
      <c r="D386">
        <v>38583</v>
      </c>
      <c r="E386" t="s">
        <v>793</v>
      </c>
      <c r="F386" t="s">
        <v>795</v>
      </c>
      <c r="G386" t="s">
        <v>797</v>
      </c>
      <c r="H386" t="s">
        <v>963</v>
      </c>
      <c r="I386" t="s">
        <v>1113</v>
      </c>
      <c r="J386" t="s">
        <v>1235</v>
      </c>
      <c r="K386">
        <v>5</v>
      </c>
    </row>
    <row r="387" spans="1:12" x14ac:dyDescent="0.25">
      <c r="A387" t="s">
        <v>330</v>
      </c>
      <c r="B387" t="s">
        <v>783</v>
      </c>
      <c r="C387">
        <v>2016</v>
      </c>
      <c r="D387">
        <v>26000</v>
      </c>
      <c r="E387" t="s">
        <v>792</v>
      </c>
      <c r="F387" t="s">
        <v>796</v>
      </c>
      <c r="G387" t="s">
        <v>797</v>
      </c>
      <c r="H387" t="s">
        <v>904</v>
      </c>
      <c r="I387" t="s">
        <v>1102</v>
      </c>
      <c r="J387" t="s">
        <v>1253</v>
      </c>
      <c r="K387">
        <v>5</v>
      </c>
      <c r="L387" t="s">
        <v>1509</v>
      </c>
    </row>
    <row r="388" spans="1:12" x14ac:dyDescent="0.25">
      <c r="A388" t="s">
        <v>48</v>
      </c>
      <c r="B388" t="s">
        <v>781</v>
      </c>
      <c r="C388">
        <v>2017</v>
      </c>
      <c r="D388">
        <v>22865</v>
      </c>
      <c r="E388" t="s">
        <v>792</v>
      </c>
      <c r="F388" t="s">
        <v>795</v>
      </c>
      <c r="G388" t="s">
        <v>797</v>
      </c>
      <c r="H388" t="s">
        <v>833</v>
      </c>
      <c r="I388" t="s">
        <v>1124</v>
      </c>
      <c r="J388" t="s">
        <v>1236</v>
      </c>
      <c r="K388">
        <v>5</v>
      </c>
    </row>
    <row r="389" spans="1:12" x14ac:dyDescent="0.25">
      <c r="A389" t="s">
        <v>331</v>
      </c>
      <c r="B389" t="s">
        <v>789</v>
      </c>
      <c r="C389">
        <v>2013</v>
      </c>
      <c r="D389">
        <v>45000</v>
      </c>
      <c r="E389" t="s">
        <v>793</v>
      </c>
      <c r="F389" t="s">
        <v>795</v>
      </c>
      <c r="G389" t="s">
        <v>797</v>
      </c>
      <c r="H389" t="s">
        <v>820</v>
      </c>
      <c r="I389" t="s">
        <v>1153</v>
      </c>
      <c r="J389" t="s">
        <v>1366</v>
      </c>
      <c r="K389">
        <v>5</v>
      </c>
    </row>
    <row r="390" spans="1:12" x14ac:dyDescent="0.25">
      <c r="A390" t="s">
        <v>332</v>
      </c>
      <c r="B390" t="s">
        <v>787</v>
      </c>
      <c r="C390">
        <v>2017</v>
      </c>
      <c r="D390">
        <v>62889</v>
      </c>
      <c r="E390" t="s">
        <v>792</v>
      </c>
      <c r="F390" t="s">
        <v>795</v>
      </c>
      <c r="G390" t="s">
        <v>797</v>
      </c>
      <c r="H390" t="s">
        <v>983</v>
      </c>
      <c r="I390" t="s">
        <v>1106</v>
      </c>
      <c r="J390" t="s">
        <v>1222</v>
      </c>
      <c r="K390">
        <v>5</v>
      </c>
    </row>
    <row r="391" spans="1:12" x14ac:dyDescent="0.25">
      <c r="A391" t="s">
        <v>333</v>
      </c>
      <c r="B391" t="s">
        <v>784</v>
      </c>
      <c r="C391">
        <v>2013</v>
      </c>
      <c r="D391">
        <v>153000</v>
      </c>
      <c r="E391" t="s">
        <v>792</v>
      </c>
      <c r="F391" t="s">
        <v>795</v>
      </c>
      <c r="G391" t="s">
        <v>797</v>
      </c>
      <c r="H391" t="s">
        <v>934</v>
      </c>
      <c r="I391" t="s">
        <v>1103</v>
      </c>
      <c r="J391" t="s">
        <v>1320</v>
      </c>
      <c r="K391">
        <v>5</v>
      </c>
    </row>
    <row r="392" spans="1:12" x14ac:dyDescent="0.25">
      <c r="A392" t="s">
        <v>323</v>
      </c>
      <c r="B392" t="s">
        <v>790</v>
      </c>
      <c r="C392">
        <v>2016</v>
      </c>
      <c r="D392">
        <v>67000</v>
      </c>
      <c r="E392" t="s">
        <v>793</v>
      </c>
      <c r="F392" t="s">
        <v>795</v>
      </c>
      <c r="G392" t="s">
        <v>797</v>
      </c>
      <c r="H392" t="s">
        <v>930</v>
      </c>
      <c r="I392" t="s">
        <v>1113</v>
      </c>
      <c r="J392" t="s">
        <v>1235</v>
      </c>
      <c r="K392">
        <v>5</v>
      </c>
      <c r="L392" t="s">
        <v>1510</v>
      </c>
    </row>
    <row r="393" spans="1:12" x14ac:dyDescent="0.25">
      <c r="A393" t="s">
        <v>334</v>
      </c>
      <c r="B393" t="s">
        <v>782</v>
      </c>
      <c r="C393">
        <v>2014</v>
      </c>
      <c r="D393">
        <v>39000</v>
      </c>
      <c r="E393" t="s">
        <v>792</v>
      </c>
      <c r="F393" t="s">
        <v>796</v>
      </c>
      <c r="G393" t="s">
        <v>797</v>
      </c>
      <c r="H393" t="s">
        <v>823</v>
      </c>
      <c r="I393" t="s">
        <v>1118</v>
      </c>
      <c r="J393" t="s">
        <v>1352</v>
      </c>
      <c r="K393">
        <v>5</v>
      </c>
    </row>
    <row r="394" spans="1:12" x14ac:dyDescent="0.25">
      <c r="A394" t="s">
        <v>335</v>
      </c>
      <c r="B394" t="s">
        <v>786</v>
      </c>
      <c r="C394">
        <v>2006</v>
      </c>
      <c r="D394">
        <v>164000</v>
      </c>
      <c r="E394" t="s">
        <v>792</v>
      </c>
      <c r="F394" t="s">
        <v>795</v>
      </c>
      <c r="G394" t="s">
        <v>798</v>
      </c>
      <c r="H394" t="s">
        <v>813</v>
      </c>
      <c r="I394" t="s">
        <v>1112</v>
      </c>
      <c r="J394" t="s">
        <v>1217</v>
      </c>
      <c r="K394">
        <v>5</v>
      </c>
    </row>
    <row r="395" spans="1:12" x14ac:dyDescent="0.25">
      <c r="A395" t="s">
        <v>124</v>
      </c>
      <c r="B395" t="s">
        <v>781</v>
      </c>
      <c r="C395">
        <v>2018</v>
      </c>
      <c r="D395">
        <v>57178</v>
      </c>
      <c r="E395" t="s">
        <v>793</v>
      </c>
      <c r="F395" t="s">
        <v>795</v>
      </c>
      <c r="G395" t="s">
        <v>797</v>
      </c>
      <c r="H395" t="s">
        <v>887</v>
      </c>
      <c r="I395" t="s">
        <v>1113</v>
      </c>
      <c r="J395" t="s">
        <v>1280</v>
      </c>
      <c r="K395">
        <v>5</v>
      </c>
    </row>
    <row r="396" spans="1:12" x14ac:dyDescent="0.25">
      <c r="A396" t="s">
        <v>199</v>
      </c>
      <c r="B396" t="s">
        <v>780</v>
      </c>
      <c r="C396">
        <v>2013</v>
      </c>
      <c r="D396">
        <v>40000</v>
      </c>
      <c r="E396" t="s">
        <v>793</v>
      </c>
      <c r="F396" t="s">
        <v>796</v>
      </c>
      <c r="G396" t="s">
        <v>797</v>
      </c>
      <c r="H396" t="s">
        <v>935</v>
      </c>
      <c r="I396" t="s">
        <v>1111</v>
      </c>
      <c r="J396" t="s">
        <v>1239</v>
      </c>
      <c r="K396">
        <v>5</v>
      </c>
    </row>
    <row r="397" spans="1:12" x14ac:dyDescent="0.25">
      <c r="A397" t="s">
        <v>336</v>
      </c>
      <c r="B397" t="s">
        <v>782</v>
      </c>
      <c r="C397">
        <v>2007</v>
      </c>
      <c r="D397">
        <v>40000</v>
      </c>
      <c r="E397" t="s">
        <v>792</v>
      </c>
      <c r="F397" t="s">
        <v>795</v>
      </c>
      <c r="G397" t="s">
        <v>797</v>
      </c>
      <c r="H397" t="s">
        <v>903</v>
      </c>
      <c r="I397" t="s">
        <v>1171</v>
      </c>
      <c r="J397" t="s">
        <v>1260</v>
      </c>
      <c r="K397">
        <v>5</v>
      </c>
    </row>
    <row r="398" spans="1:12" x14ac:dyDescent="0.25">
      <c r="A398" t="s">
        <v>184</v>
      </c>
      <c r="B398" t="s">
        <v>782</v>
      </c>
      <c r="C398">
        <v>2007</v>
      </c>
      <c r="D398">
        <v>89564</v>
      </c>
      <c r="E398" t="s">
        <v>793</v>
      </c>
      <c r="F398" t="s">
        <v>795</v>
      </c>
      <c r="G398" t="s">
        <v>799</v>
      </c>
      <c r="H398" t="s">
        <v>925</v>
      </c>
      <c r="I398" t="s">
        <v>1148</v>
      </c>
      <c r="J398" t="s">
        <v>1312</v>
      </c>
      <c r="K398">
        <v>5</v>
      </c>
    </row>
    <row r="399" spans="1:12" x14ac:dyDescent="0.25">
      <c r="A399" t="s">
        <v>80</v>
      </c>
      <c r="B399" t="s">
        <v>780</v>
      </c>
      <c r="C399">
        <v>2012</v>
      </c>
      <c r="D399">
        <v>66727</v>
      </c>
      <c r="E399" t="s">
        <v>792</v>
      </c>
      <c r="F399" t="s">
        <v>795</v>
      </c>
      <c r="G399" t="s">
        <v>797</v>
      </c>
      <c r="H399" t="s">
        <v>858</v>
      </c>
      <c r="I399" t="s">
        <v>1126</v>
      </c>
      <c r="J399" t="s">
        <v>1259</v>
      </c>
      <c r="K399">
        <v>7</v>
      </c>
    </row>
    <row r="400" spans="1:12" x14ac:dyDescent="0.25">
      <c r="A400" t="s">
        <v>337</v>
      </c>
      <c r="B400" t="s">
        <v>782</v>
      </c>
      <c r="C400">
        <v>2013</v>
      </c>
      <c r="D400">
        <v>75000</v>
      </c>
      <c r="E400" t="s">
        <v>793</v>
      </c>
      <c r="F400" t="s">
        <v>796</v>
      </c>
      <c r="G400" t="s">
        <v>798</v>
      </c>
      <c r="H400" t="s">
        <v>992</v>
      </c>
      <c r="I400" t="s">
        <v>1111</v>
      </c>
      <c r="J400" t="s">
        <v>1239</v>
      </c>
      <c r="K400">
        <v>5</v>
      </c>
    </row>
    <row r="401" spans="1:12" x14ac:dyDescent="0.25">
      <c r="A401" t="s">
        <v>338</v>
      </c>
      <c r="B401" t="s">
        <v>781</v>
      </c>
      <c r="C401">
        <v>2017</v>
      </c>
      <c r="D401">
        <v>31056</v>
      </c>
      <c r="E401" t="s">
        <v>793</v>
      </c>
      <c r="F401" t="s">
        <v>796</v>
      </c>
      <c r="G401" t="s">
        <v>797</v>
      </c>
      <c r="H401" t="s">
        <v>993</v>
      </c>
      <c r="I401" t="s">
        <v>1172</v>
      </c>
      <c r="J401" t="s">
        <v>1367</v>
      </c>
      <c r="K401">
        <v>5</v>
      </c>
    </row>
    <row r="402" spans="1:12" x14ac:dyDescent="0.25">
      <c r="A402" t="s">
        <v>198</v>
      </c>
      <c r="B402" t="s">
        <v>784</v>
      </c>
      <c r="C402">
        <v>2011</v>
      </c>
      <c r="D402">
        <v>61000</v>
      </c>
      <c r="E402" t="s">
        <v>792</v>
      </c>
      <c r="F402" t="s">
        <v>795</v>
      </c>
      <c r="G402" t="s">
        <v>797</v>
      </c>
      <c r="H402" t="s">
        <v>921</v>
      </c>
      <c r="I402" t="s">
        <v>1114</v>
      </c>
      <c r="J402" t="s">
        <v>1232</v>
      </c>
      <c r="K402">
        <v>5</v>
      </c>
    </row>
    <row r="403" spans="1:12" x14ac:dyDescent="0.25">
      <c r="A403" t="s">
        <v>339</v>
      </c>
      <c r="B403" t="s">
        <v>787</v>
      </c>
      <c r="C403">
        <v>2016</v>
      </c>
      <c r="D403">
        <v>34782</v>
      </c>
      <c r="E403" t="s">
        <v>792</v>
      </c>
      <c r="F403" t="s">
        <v>796</v>
      </c>
      <c r="G403" t="s">
        <v>797</v>
      </c>
      <c r="H403" t="s">
        <v>923</v>
      </c>
      <c r="I403" t="s">
        <v>1106</v>
      </c>
      <c r="J403" t="s">
        <v>1216</v>
      </c>
      <c r="K403">
        <v>5</v>
      </c>
    </row>
    <row r="404" spans="1:12" x14ac:dyDescent="0.25">
      <c r="A404" t="s">
        <v>321</v>
      </c>
      <c r="B404" t="s">
        <v>781</v>
      </c>
      <c r="C404">
        <v>2012</v>
      </c>
      <c r="D404">
        <v>31736</v>
      </c>
      <c r="E404" t="s">
        <v>792</v>
      </c>
      <c r="F404" t="s">
        <v>795</v>
      </c>
      <c r="G404" t="s">
        <v>797</v>
      </c>
      <c r="H404" t="s">
        <v>905</v>
      </c>
      <c r="I404" t="s">
        <v>1106</v>
      </c>
      <c r="J404" t="s">
        <v>1294</v>
      </c>
      <c r="K404">
        <v>5</v>
      </c>
    </row>
    <row r="405" spans="1:12" x14ac:dyDescent="0.25">
      <c r="A405" t="s">
        <v>340</v>
      </c>
      <c r="B405" t="s">
        <v>784</v>
      </c>
      <c r="C405">
        <v>2014</v>
      </c>
      <c r="D405">
        <v>75000</v>
      </c>
      <c r="E405" t="s">
        <v>793</v>
      </c>
      <c r="F405" t="s">
        <v>795</v>
      </c>
      <c r="G405" t="s">
        <v>797</v>
      </c>
      <c r="H405" t="s">
        <v>994</v>
      </c>
      <c r="I405" t="s">
        <v>1133</v>
      </c>
      <c r="J405" t="s">
        <v>1303</v>
      </c>
      <c r="K405">
        <v>5</v>
      </c>
      <c r="L405" t="s">
        <v>1511</v>
      </c>
    </row>
    <row r="406" spans="1:12" x14ac:dyDescent="0.25">
      <c r="A406" t="s">
        <v>222</v>
      </c>
      <c r="B406" t="s">
        <v>782</v>
      </c>
      <c r="C406">
        <v>2014</v>
      </c>
      <c r="D406">
        <v>15000</v>
      </c>
      <c r="E406" t="s">
        <v>793</v>
      </c>
      <c r="F406" t="s">
        <v>795</v>
      </c>
      <c r="G406" t="s">
        <v>797</v>
      </c>
      <c r="H406" t="s">
        <v>837</v>
      </c>
      <c r="I406" t="s">
        <v>1159</v>
      </c>
      <c r="J406" t="s">
        <v>1308</v>
      </c>
      <c r="K406">
        <v>6</v>
      </c>
    </row>
    <row r="407" spans="1:12" x14ac:dyDescent="0.25">
      <c r="A407" t="s">
        <v>341</v>
      </c>
      <c r="B407" t="s">
        <v>781</v>
      </c>
      <c r="C407">
        <v>2016</v>
      </c>
      <c r="D407">
        <v>38503</v>
      </c>
      <c r="E407" t="s">
        <v>793</v>
      </c>
      <c r="F407" t="s">
        <v>795</v>
      </c>
      <c r="G407" t="s">
        <v>797</v>
      </c>
      <c r="H407" t="s">
        <v>844</v>
      </c>
      <c r="I407" t="s">
        <v>1121</v>
      </c>
      <c r="J407" t="s">
        <v>1244</v>
      </c>
      <c r="K407">
        <v>5</v>
      </c>
    </row>
    <row r="408" spans="1:12" x14ac:dyDescent="0.25">
      <c r="A408" t="s">
        <v>125</v>
      </c>
      <c r="B408" t="s">
        <v>781</v>
      </c>
      <c r="C408">
        <v>2017</v>
      </c>
      <c r="D408">
        <v>45353</v>
      </c>
      <c r="E408" t="s">
        <v>793</v>
      </c>
      <c r="F408" t="s">
        <v>795</v>
      </c>
      <c r="G408" t="s">
        <v>797</v>
      </c>
      <c r="H408" t="s">
        <v>888</v>
      </c>
      <c r="I408" t="s">
        <v>1121</v>
      </c>
      <c r="J408" t="s">
        <v>1228</v>
      </c>
      <c r="K408">
        <v>7</v>
      </c>
      <c r="L408" t="s">
        <v>1468</v>
      </c>
    </row>
    <row r="409" spans="1:12" x14ac:dyDescent="0.25">
      <c r="A409" t="s">
        <v>342</v>
      </c>
      <c r="B409" t="s">
        <v>783</v>
      </c>
      <c r="C409">
        <v>2015</v>
      </c>
      <c r="D409">
        <v>30000</v>
      </c>
      <c r="E409" t="s">
        <v>793</v>
      </c>
      <c r="F409" t="s">
        <v>796</v>
      </c>
      <c r="G409" t="s">
        <v>797</v>
      </c>
      <c r="H409" t="s">
        <v>995</v>
      </c>
      <c r="I409" t="s">
        <v>1107</v>
      </c>
      <c r="J409" t="s">
        <v>1296</v>
      </c>
      <c r="K409">
        <v>5</v>
      </c>
    </row>
    <row r="410" spans="1:12" x14ac:dyDescent="0.25">
      <c r="A410" t="s">
        <v>343</v>
      </c>
      <c r="B410" t="s">
        <v>784</v>
      </c>
      <c r="C410">
        <v>2011</v>
      </c>
      <c r="D410">
        <v>69470</v>
      </c>
      <c r="E410" t="s">
        <v>792</v>
      </c>
      <c r="F410" t="s">
        <v>795</v>
      </c>
      <c r="G410" t="s">
        <v>798</v>
      </c>
      <c r="H410" t="s">
        <v>996</v>
      </c>
      <c r="I410" t="s">
        <v>1151</v>
      </c>
      <c r="J410" t="s">
        <v>1305</v>
      </c>
      <c r="K410">
        <v>5</v>
      </c>
    </row>
    <row r="411" spans="1:12" x14ac:dyDescent="0.25">
      <c r="A411" t="s">
        <v>316</v>
      </c>
      <c r="B411" t="s">
        <v>786</v>
      </c>
      <c r="C411">
        <v>2008</v>
      </c>
      <c r="D411">
        <v>63288</v>
      </c>
      <c r="E411" t="s">
        <v>792</v>
      </c>
      <c r="F411" t="s">
        <v>796</v>
      </c>
      <c r="G411" t="s">
        <v>797</v>
      </c>
      <c r="H411" t="s">
        <v>987</v>
      </c>
      <c r="I411" t="s">
        <v>1170</v>
      </c>
      <c r="J411" t="s">
        <v>1209</v>
      </c>
      <c r="K411">
        <v>5</v>
      </c>
    </row>
    <row r="412" spans="1:12" x14ac:dyDescent="0.25">
      <c r="A412" t="s">
        <v>344</v>
      </c>
      <c r="B412" t="s">
        <v>781</v>
      </c>
      <c r="C412">
        <v>2017</v>
      </c>
      <c r="D412">
        <v>25087</v>
      </c>
      <c r="E412" t="s">
        <v>792</v>
      </c>
      <c r="F412" t="s">
        <v>795</v>
      </c>
      <c r="G412" t="s">
        <v>797</v>
      </c>
      <c r="H412" t="s">
        <v>884</v>
      </c>
      <c r="I412" t="s">
        <v>1118</v>
      </c>
      <c r="J412" t="s">
        <v>1235</v>
      </c>
      <c r="K412">
        <v>5</v>
      </c>
    </row>
    <row r="413" spans="1:12" x14ac:dyDescent="0.25">
      <c r="A413" t="s">
        <v>345</v>
      </c>
      <c r="B413" t="s">
        <v>783</v>
      </c>
      <c r="C413">
        <v>2015</v>
      </c>
      <c r="D413">
        <v>134000</v>
      </c>
      <c r="E413" t="s">
        <v>793</v>
      </c>
      <c r="F413" t="s">
        <v>795</v>
      </c>
      <c r="G413" t="s">
        <v>797</v>
      </c>
      <c r="H413" t="s">
        <v>811</v>
      </c>
      <c r="I413" t="s">
        <v>1125</v>
      </c>
      <c r="J413" t="s">
        <v>1237</v>
      </c>
      <c r="K413">
        <v>7</v>
      </c>
    </row>
    <row r="414" spans="1:12" x14ac:dyDescent="0.25">
      <c r="A414" t="s">
        <v>338</v>
      </c>
      <c r="B414" t="s">
        <v>781</v>
      </c>
      <c r="C414">
        <v>2015</v>
      </c>
      <c r="D414">
        <v>54955</v>
      </c>
      <c r="E414" t="s">
        <v>793</v>
      </c>
      <c r="F414" t="s">
        <v>796</v>
      </c>
      <c r="G414" t="s">
        <v>799</v>
      </c>
      <c r="H414" t="s">
        <v>993</v>
      </c>
      <c r="I414" t="s">
        <v>1172</v>
      </c>
      <c r="J414" t="s">
        <v>1367</v>
      </c>
      <c r="K414">
        <v>5</v>
      </c>
    </row>
    <row r="415" spans="1:12" x14ac:dyDescent="0.25">
      <c r="A415" t="s">
        <v>346</v>
      </c>
      <c r="B415" t="s">
        <v>782</v>
      </c>
      <c r="C415">
        <v>2017</v>
      </c>
      <c r="D415">
        <v>28000</v>
      </c>
      <c r="E415" t="s">
        <v>793</v>
      </c>
      <c r="F415" t="s">
        <v>795</v>
      </c>
      <c r="G415" t="s">
        <v>797</v>
      </c>
      <c r="H415" t="s">
        <v>819</v>
      </c>
      <c r="I415" t="s">
        <v>1135</v>
      </c>
      <c r="J415" t="s">
        <v>1323</v>
      </c>
      <c r="K415">
        <v>5</v>
      </c>
      <c r="L415" t="s">
        <v>1512</v>
      </c>
    </row>
    <row r="416" spans="1:12" x14ac:dyDescent="0.25">
      <c r="A416" t="s">
        <v>111</v>
      </c>
      <c r="B416" t="s">
        <v>790</v>
      </c>
      <c r="C416">
        <v>2015</v>
      </c>
      <c r="D416">
        <v>45250</v>
      </c>
      <c r="E416" t="s">
        <v>793</v>
      </c>
      <c r="F416" t="s">
        <v>795</v>
      </c>
      <c r="G416" t="s">
        <v>797</v>
      </c>
      <c r="H416" t="s">
        <v>878</v>
      </c>
      <c r="I416" t="s">
        <v>1121</v>
      </c>
      <c r="J416" t="s">
        <v>1228</v>
      </c>
      <c r="K416">
        <v>5</v>
      </c>
    </row>
    <row r="417" spans="1:12" x14ac:dyDescent="0.25">
      <c r="A417" t="s">
        <v>347</v>
      </c>
      <c r="B417" t="s">
        <v>787</v>
      </c>
      <c r="C417">
        <v>2012</v>
      </c>
      <c r="D417">
        <v>89190</v>
      </c>
      <c r="E417" t="s">
        <v>793</v>
      </c>
      <c r="F417" t="s">
        <v>796</v>
      </c>
      <c r="G417" t="s">
        <v>798</v>
      </c>
      <c r="H417" t="s">
        <v>845</v>
      </c>
      <c r="I417" t="s">
        <v>1142</v>
      </c>
      <c r="J417" t="s">
        <v>1368</v>
      </c>
      <c r="K417">
        <v>7</v>
      </c>
    </row>
    <row r="418" spans="1:12" x14ac:dyDescent="0.25">
      <c r="A418" t="s">
        <v>348</v>
      </c>
      <c r="B418" t="s">
        <v>781</v>
      </c>
      <c r="C418">
        <v>2017</v>
      </c>
      <c r="D418">
        <v>48184</v>
      </c>
      <c r="E418" t="s">
        <v>793</v>
      </c>
      <c r="F418" t="s">
        <v>795</v>
      </c>
      <c r="G418" t="s">
        <v>797</v>
      </c>
      <c r="H418" t="s">
        <v>877</v>
      </c>
      <c r="I418" t="s">
        <v>1121</v>
      </c>
      <c r="J418" t="s">
        <v>1228</v>
      </c>
      <c r="K418">
        <v>5</v>
      </c>
    </row>
    <row r="419" spans="1:12" x14ac:dyDescent="0.25">
      <c r="A419" t="s">
        <v>102</v>
      </c>
      <c r="B419" t="s">
        <v>789</v>
      </c>
      <c r="C419">
        <v>2015</v>
      </c>
      <c r="D419">
        <v>42125</v>
      </c>
      <c r="E419" t="s">
        <v>793</v>
      </c>
      <c r="F419" t="s">
        <v>795</v>
      </c>
      <c r="G419" t="s">
        <v>797</v>
      </c>
      <c r="H419" t="s">
        <v>889</v>
      </c>
      <c r="I419" t="s">
        <v>1113</v>
      </c>
      <c r="J419" t="s">
        <v>1235</v>
      </c>
      <c r="K419">
        <v>5</v>
      </c>
    </row>
    <row r="420" spans="1:12" x14ac:dyDescent="0.25">
      <c r="A420" t="s">
        <v>349</v>
      </c>
      <c r="B420" t="s">
        <v>781</v>
      </c>
      <c r="C420">
        <v>2017</v>
      </c>
      <c r="D420">
        <v>47052</v>
      </c>
      <c r="E420" t="s">
        <v>792</v>
      </c>
      <c r="F420" t="s">
        <v>796</v>
      </c>
      <c r="G420" t="s">
        <v>797</v>
      </c>
      <c r="H420" t="s">
        <v>997</v>
      </c>
      <c r="I420" t="s">
        <v>1118</v>
      </c>
      <c r="J420" t="s">
        <v>1277</v>
      </c>
      <c r="K420">
        <v>5</v>
      </c>
      <c r="L420" t="s">
        <v>1513</v>
      </c>
    </row>
    <row r="421" spans="1:12" x14ac:dyDescent="0.25">
      <c r="A421" t="s">
        <v>321</v>
      </c>
      <c r="B421" t="s">
        <v>782</v>
      </c>
      <c r="C421">
        <v>2011</v>
      </c>
      <c r="D421">
        <v>67000</v>
      </c>
      <c r="E421" t="s">
        <v>792</v>
      </c>
      <c r="F421" t="s">
        <v>795</v>
      </c>
      <c r="G421" t="s">
        <v>798</v>
      </c>
      <c r="H421" t="s">
        <v>905</v>
      </c>
      <c r="I421" t="s">
        <v>1106</v>
      </c>
      <c r="J421" t="s">
        <v>1294</v>
      </c>
      <c r="K421">
        <v>5</v>
      </c>
    </row>
    <row r="422" spans="1:12" x14ac:dyDescent="0.25">
      <c r="A422" t="s">
        <v>350</v>
      </c>
      <c r="B422" t="s">
        <v>788</v>
      </c>
      <c r="C422">
        <v>2011</v>
      </c>
      <c r="D422">
        <v>43189</v>
      </c>
      <c r="E422" t="s">
        <v>792</v>
      </c>
      <c r="F422" t="s">
        <v>795</v>
      </c>
      <c r="G422" t="s">
        <v>797</v>
      </c>
      <c r="H422" t="s">
        <v>859</v>
      </c>
      <c r="I422" t="s">
        <v>1146</v>
      </c>
      <c r="J422" t="s">
        <v>1209</v>
      </c>
      <c r="K422">
        <v>5</v>
      </c>
    </row>
    <row r="423" spans="1:12" x14ac:dyDescent="0.25">
      <c r="A423" t="s">
        <v>102</v>
      </c>
      <c r="B423" t="s">
        <v>784</v>
      </c>
      <c r="C423">
        <v>2015</v>
      </c>
      <c r="D423">
        <v>174889</v>
      </c>
      <c r="E423" t="s">
        <v>793</v>
      </c>
      <c r="F423" t="s">
        <v>795</v>
      </c>
      <c r="G423" t="s">
        <v>797</v>
      </c>
      <c r="H423" t="s">
        <v>889</v>
      </c>
      <c r="I423" t="s">
        <v>1113</v>
      </c>
      <c r="J423" t="s">
        <v>1235</v>
      </c>
      <c r="K423">
        <v>5</v>
      </c>
    </row>
    <row r="424" spans="1:12" x14ac:dyDescent="0.25">
      <c r="A424" t="s">
        <v>180</v>
      </c>
      <c r="B424" t="s">
        <v>784</v>
      </c>
      <c r="C424">
        <v>2004</v>
      </c>
      <c r="D424">
        <v>72135</v>
      </c>
      <c r="E424" t="s">
        <v>792</v>
      </c>
      <c r="F424" t="s">
        <v>795</v>
      </c>
      <c r="G424" t="s">
        <v>797</v>
      </c>
      <c r="H424" t="s">
        <v>824</v>
      </c>
      <c r="I424" t="s">
        <v>1103</v>
      </c>
      <c r="J424" t="s">
        <v>1227</v>
      </c>
      <c r="K424">
        <v>5</v>
      </c>
    </row>
    <row r="425" spans="1:12" x14ac:dyDescent="0.25">
      <c r="A425" t="s">
        <v>351</v>
      </c>
      <c r="B425" t="s">
        <v>780</v>
      </c>
      <c r="C425">
        <v>2017</v>
      </c>
      <c r="D425">
        <v>17660</v>
      </c>
      <c r="E425" t="s">
        <v>793</v>
      </c>
      <c r="F425" t="s">
        <v>795</v>
      </c>
      <c r="G425" t="s">
        <v>797</v>
      </c>
      <c r="H425" t="s">
        <v>848</v>
      </c>
      <c r="I425" t="s">
        <v>1113</v>
      </c>
      <c r="J425" t="s">
        <v>1240</v>
      </c>
      <c r="K425">
        <v>5</v>
      </c>
      <c r="L425" t="s">
        <v>1514</v>
      </c>
    </row>
    <row r="426" spans="1:12" x14ac:dyDescent="0.25">
      <c r="A426" t="s">
        <v>352</v>
      </c>
      <c r="B426" t="s">
        <v>784</v>
      </c>
      <c r="C426">
        <v>2009</v>
      </c>
      <c r="D426">
        <v>120000</v>
      </c>
      <c r="E426" t="s">
        <v>792</v>
      </c>
      <c r="F426" t="s">
        <v>796</v>
      </c>
      <c r="G426" t="s">
        <v>797</v>
      </c>
      <c r="H426" t="s">
        <v>974</v>
      </c>
      <c r="I426" t="s">
        <v>1140</v>
      </c>
      <c r="J426" t="s">
        <v>1351</v>
      </c>
      <c r="K426">
        <v>5</v>
      </c>
    </row>
    <row r="427" spans="1:12" x14ac:dyDescent="0.25">
      <c r="A427" t="s">
        <v>85</v>
      </c>
      <c r="B427" t="s">
        <v>784</v>
      </c>
      <c r="C427">
        <v>2010</v>
      </c>
      <c r="D427">
        <v>29629</v>
      </c>
      <c r="E427" t="s">
        <v>792</v>
      </c>
      <c r="F427" t="s">
        <v>795</v>
      </c>
      <c r="G427" t="s">
        <v>797</v>
      </c>
      <c r="H427" t="s">
        <v>852</v>
      </c>
      <c r="I427" t="s">
        <v>1131</v>
      </c>
      <c r="J427" t="s">
        <v>1347</v>
      </c>
      <c r="K427">
        <v>5</v>
      </c>
    </row>
    <row r="428" spans="1:12" x14ac:dyDescent="0.25">
      <c r="A428" t="s">
        <v>353</v>
      </c>
      <c r="B428" t="s">
        <v>781</v>
      </c>
      <c r="C428">
        <v>2016</v>
      </c>
      <c r="D428">
        <v>69564</v>
      </c>
      <c r="E428" t="s">
        <v>793</v>
      </c>
      <c r="F428" t="s">
        <v>795</v>
      </c>
      <c r="G428" t="s">
        <v>797</v>
      </c>
      <c r="H428" t="s">
        <v>814</v>
      </c>
      <c r="I428" t="s">
        <v>1113</v>
      </c>
      <c r="J428" t="s">
        <v>1209</v>
      </c>
      <c r="K428">
        <v>5</v>
      </c>
    </row>
    <row r="429" spans="1:12" x14ac:dyDescent="0.25">
      <c r="A429" t="s">
        <v>354</v>
      </c>
      <c r="B429" t="s">
        <v>787</v>
      </c>
      <c r="C429">
        <v>2017</v>
      </c>
      <c r="D429">
        <v>34848</v>
      </c>
      <c r="E429" t="s">
        <v>793</v>
      </c>
      <c r="F429" t="s">
        <v>796</v>
      </c>
      <c r="G429" t="s">
        <v>797</v>
      </c>
      <c r="H429" t="s">
        <v>998</v>
      </c>
      <c r="I429" t="s">
        <v>1127</v>
      </c>
      <c r="J429" t="s">
        <v>1338</v>
      </c>
      <c r="K429">
        <v>5</v>
      </c>
      <c r="L429" t="s">
        <v>1515</v>
      </c>
    </row>
    <row r="430" spans="1:12" x14ac:dyDescent="0.25">
      <c r="A430" t="s">
        <v>355</v>
      </c>
      <c r="B430" t="s">
        <v>789</v>
      </c>
      <c r="C430">
        <v>2013</v>
      </c>
      <c r="D430">
        <v>61000</v>
      </c>
      <c r="E430" t="s">
        <v>793</v>
      </c>
      <c r="F430" t="s">
        <v>795</v>
      </c>
      <c r="G430" t="s">
        <v>797</v>
      </c>
      <c r="H430" t="s">
        <v>976</v>
      </c>
      <c r="I430" t="s">
        <v>1159</v>
      </c>
      <c r="J430" t="s">
        <v>1337</v>
      </c>
      <c r="K430">
        <v>8</v>
      </c>
    </row>
    <row r="431" spans="1:12" x14ac:dyDescent="0.25">
      <c r="A431" t="s">
        <v>356</v>
      </c>
      <c r="B431" t="s">
        <v>782</v>
      </c>
      <c r="C431">
        <v>2015</v>
      </c>
      <c r="D431">
        <v>21000</v>
      </c>
      <c r="E431" t="s">
        <v>792</v>
      </c>
      <c r="F431" t="s">
        <v>795</v>
      </c>
      <c r="G431" t="s">
        <v>797</v>
      </c>
      <c r="H431" t="s">
        <v>894</v>
      </c>
      <c r="I431" t="s">
        <v>1118</v>
      </c>
      <c r="J431" t="s">
        <v>1253</v>
      </c>
      <c r="K431">
        <v>7</v>
      </c>
      <c r="L431" t="s">
        <v>1516</v>
      </c>
    </row>
    <row r="432" spans="1:12" x14ac:dyDescent="0.25">
      <c r="A432" t="s">
        <v>153</v>
      </c>
      <c r="B432" t="s">
        <v>787</v>
      </c>
      <c r="C432">
        <v>2015</v>
      </c>
      <c r="D432">
        <v>27912</v>
      </c>
      <c r="E432" t="s">
        <v>793</v>
      </c>
      <c r="F432" t="s">
        <v>796</v>
      </c>
      <c r="G432" t="s">
        <v>797</v>
      </c>
      <c r="H432" t="s">
        <v>907</v>
      </c>
      <c r="I432" t="s">
        <v>1107</v>
      </c>
      <c r="J432" t="s">
        <v>1296</v>
      </c>
      <c r="K432">
        <v>5</v>
      </c>
    </row>
    <row r="433" spans="1:12" x14ac:dyDescent="0.25">
      <c r="A433" t="s">
        <v>357</v>
      </c>
      <c r="B433" t="s">
        <v>787</v>
      </c>
      <c r="C433">
        <v>2013</v>
      </c>
      <c r="D433">
        <v>62909</v>
      </c>
      <c r="E433" t="s">
        <v>793</v>
      </c>
      <c r="F433" t="s">
        <v>795</v>
      </c>
      <c r="G433" t="s">
        <v>797</v>
      </c>
      <c r="H433" t="s">
        <v>999</v>
      </c>
      <c r="I433" t="s">
        <v>1113</v>
      </c>
      <c r="J433" t="s">
        <v>1252</v>
      </c>
      <c r="K433">
        <v>5</v>
      </c>
    </row>
    <row r="434" spans="1:12" x14ac:dyDescent="0.25">
      <c r="A434" t="s">
        <v>358</v>
      </c>
      <c r="B434" t="s">
        <v>787</v>
      </c>
      <c r="C434">
        <v>2018</v>
      </c>
      <c r="D434">
        <v>33140</v>
      </c>
      <c r="E434" t="s">
        <v>792</v>
      </c>
      <c r="F434" t="s">
        <v>795</v>
      </c>
      <c r="G434" t="s">
        <v>797</v>
      </c>
      <c r="H434" t="s">
        <v>910</v>
      </c>
      <c r="I434" t="s">
        <v>1102</v>
      </c>
      <c r="J434" t="s">
        <v>1247</v>
      </c>
      <c r="K434">
        <v>5</v>
      </c>
    </row>
    <row r="435" spans="1:12" x14ac:dyDescent="0.25">
      <c r="A435" t="s">
        <v>359</v>
      </c>
      <c r="B435" t="s">
        <v>783</v>
      </c>
      <c r="C435">
        <v>2014</v>
      </c>
      <c r="D435">
        <v>75000</v>
      </c>
      <c r="E435" t="s">
        <v>793</v>
      </c>
      <c r="F435" t="s">
        <v>796</v>
      </c>
      <c r="G435" t="s">
        <v>797</v>
      </c>
      <c r="H435" t="s">
        <v>867</v>
      </c>
      <c r="I435" t="s">
        <v>1121</v>
      </c>
      <c r="J435" t="s">
        <v>1269</v>
      </c>
      <c r="K435">
        <v>5</v>
      </c>
    </row>
    <row r="436" spans="1:12" x14ac:dyDescent="0.25">
      <c r="A436" t="s">
        <v>360</v>
      </c>
      <c r="B436" t="s">
        <v>787</v>
      </c>
      <c r="C436">
        <v>2017</v>
      </c>
      <c r="D436">
        <v>25571</v>
      </c>
      <c r="E436" t="s">
        <v>793</v>
      </c>
      <c r="F436" t="s">
        <v>795</v>
      </c>
      <c r="G436" t="s">
        <v>797</v>
      </c>
      <c r="H436" t="s">
        <v>1000</v>
      </c>
      <c r="I436" t="s">
        <v>1121</v>
      </c>
      <c r="J436" t="s">
        <v>1369</v>
      </c>
      <c r="K436">
        <v>5</v>
      </c>
    </row>
    <row r="437" spans="1:12" x14ac:dyDescent="0.25">
      <c r="A437" t="s">
        <v>361</v>
      </c>
      <c r="B437" t="s">
        <v>786</v>
      </c>
      <c r="C437">
        <v>2002</v>
      </c>
      <c r="D437">
        <v>120000</v>
      </c>
      <c r="E437" t="s">
        <v>792</v>
      </c>
      <c r="F437" t="s">
        <v>795</v>
      </c>
      <c r="G437" t="s">
        <v>800</v>
      </c>
      <c r="H437" t="s">
        <v>859</v>
      </c>
      <c r="I437" t="s">
        <v>1146</v>
      </c>
      <c r="J437" t="s">
        <v>1209</v>
      </c>
      <c r="K437">
        <v>5</v>
      </c>
    </row>
    <row r="438" spans="1:12" x14ac:dyDescent="0.25">
      <c r="A438" t="s">
        <v>268</v>
      </c>
      <c r="B438" t="s">
        <v>789</v>
      </c>
      <c r="C438">
        <v>2016</v>
      </c>
      <c r="D438">
        <v>12020</v>
      </c>
      <c r="E438" t="s">
        <v>793</v>
      </c>
      <c r="F438" t="s">
        <v>795</v>
      </c>
      <c r="G438" t="s">
        <v>797</v>
      </c>
      <c r="H438" t="s">
        <v>966</v>
      </c>
      <c r="I438" t="s">
        <v>1113</v>
      </c>
      <c r="J438" t="s">
        <v>1271</v>
      </c>
      <c r="K438">
        <v>7</v>
      </c>
    </row>
    <row r="439" spans="1:12" x14ac:dyDescent="0.25">
      <c r="A439" t="s">
        <v>362</v>
      </c>
      <c r="B439" t="s">
        <v>782</v>
      </c>
      <c r="C439">
        <v>2014</v>
      </c>
      <c r="D439">
        <v>36665</v>
      </c>
      <c r="E439" t="s">
        <v>792</v>
      </c>
      <c r="F439" t="s">
        <v>796</v>
      </c>
      <c r="G439" t="s">
        <v>797</v>
      </c>
      <c r="H439" t="s">
        <v>1001</v>
      </c>
      <c r="I439" t="s">
        <v>1118</v>
      </c>
      <c r="J439" t="s">
        <v>1258</v>
      </c>
      <c r="K439">
        <v>5</v>
      </c>
    </row>
    <row r="440" spans="1:12" x14ac:dyDescent="0.25">
      <c r="A440" t="s">
        <v>363</v>
      </c>
      <c r="B440" t="s">
        <v>781</v>
      </c>
      <c r="C440">
        <v>2018</v>
      </c>
      <c r="D440">
        <v>41502</v>
      </c>
      <c r="E440" t="s">
        <v>793</v>
      </c>
      <c r="F440" t="s">
        <v>796</v>
      </c>
      <c r="G440" t="s">
        <v>797</v>
      </c>
      <c r="H440" t="s">
        <v>902</v>
      </c>
      <c r="I440" t="s">
        <v>1155</v>
      </c>
      <c r="J440" t="s">
        <v>1322</v>
      </c>
      <c r="K440">
        <v>7</v>
      </c>
      <c r="L440" t="s">
        <v>1517</v>
      </c>
    </row>
    <row r="441" spans="1:12" x14ac:dyDescent="0.25">
      <c r="A441" t="s">
        <v>276</v>
      </c>
      <c r="B441" t="s">
        <v>784</v>
      </c>
      <c r="C441">
        <v>2011</v>
      </c>
      <c r="D441">
        <v>130000</v>
      </c>
      <c r="E441" t="s">
        <v>793</v>
      </c>
      <c r="F441" t="s">
        <v>796</v>
      </c>
      <c r="G441" t="s">
        <v>797</v>
      </c>
      <c r="H441" t="s">
        <v>954</v>
      </c>
      <c r="I441" t="s">
        <v>1127</v>
      </c>
      <c r="J441" t="s">
        <v>1334</v>
      </c>
      <c r="K441">
        <v>5</v>
      </c>
    </row>
    <row r="442" spans="1:12" x14ac:dyDescent="0.25">
      <c r="A442" t="s">
        <v>364</v>
      </c>
      <c r="B442" t="s">
        <v>788</v>
      </c>
      <c r="C442">
        <v>2017</v>
      </c>
      <c r="D442">
        <v>51000</v>
      </c>
      <c r="E442" t="s">
        <v>793</v>
      </c>
      <c r="F442" t="s">
        <v>795</v>
      </c>
      <c r="G442" t="s">
        <v>797</v>
      </c>
      <c r="H442" t="s">
        <v>953</v>
      </c>
      <c r="I442" t="s">
        <v>1113</v>
      </c>
      <c r="J442" t="s">
        <v>1235</v>
      </c>
      <c r="K442">
        <v>5</v>
      </c>
    </row>
    <row r="443" spans="1:12" x14ac:dyDescent="0.25">
      <c r="A443" t="s">
        <v>365</v>
      </c>
      <c r="B443" t="s">
        <v>784</v>
      </c>
      <c r="C443">
        <v>2008</v>
      </c>
      <c r="D443">
        <v>103000</v>
      </c>
      <c r="E443" t="s">
        <v>792</v>
      </c>
      <c r="F443" t="s">
        <v>795</v>
      </c>
      <c r="G443" t="s">
        <v>798</v>
      </c>
      <c r="H443" t="s">
        <v>955</v>
      </c>
      <c r="I443" t="s">
        <v>1162</v>
      </c>
      <c r="J443" t="s">
        <v>1335</v>
      </c>
      <c r="K443">
        <v>5</v>
      </c>
    </row>
    <row r="444" spans="1:12" x14ac:dyDescent="0.25">
      <c r="A444" t="s">
        <v>327</v>
      </c>
      <c r="B444" t="s">
        <v>780</v>
      </c>
      <c r="C444">
        <v>2012</v>
      </c>
      <c r="D444">
        <v>70000</v>
      </c>
      <c r="E444" t="s">
        <v>793</v>
      </c>
      <c r="F444" t="s">
        <v>796</v>
      </c>
      <c r="G444" t="s">
        <v>797</v>
      </c>
      <c r="H444" t="s">
        <v>837</v>
      </c>
      <c r="I444" t="s">
        <v>1111</v>
      </c>
      <c r="J444" t="s">
        <v>1285</v>
      </c>
      <c r="K444">
        <v>5</v>
      </c>
    </row>
    <row r="445" spans="1:12" x14ac:dyDescent="0.25">
      <c r="A445" t="s">
        <v>20</v>
      </c>
      <c r="B445" t="s">
        <v>780</v>
      </c>
      <c r="C445">
        <v>2010</v>
      </c>
      <c r="D445">
        <v>56239</v>
      </c>
      <c r="E445" t="s">
        <v>792</v>
      </c>
      <c r="F445" t="s">
        <v>795</v>
      </c>
      <c r="G445" t="s">
        <v>798</v>
      </c>
      <c r="H445" t="s">
        <v>809</v>
      </c>
      <c r="I445" t="s">
        <v>1110</v>
      </c>
      <c r="J445" t="s">
        <v>1214</v>
      </c>
      <c r="K445">
        <v>5</v>
      </c>
    </row>
    <row r="446" spans="1:12" x14ac:dyDescent="0.25">
      <c r="A446" t="s">
        <v>366</v>
      </c>
      <c r="B446" t="s">
        <v>790</v>
      </c>
      <c r="C446">
        <v>2016</v>
      </c>
      <c r="D446">
        <v>40000</v>
      </c>
      <c r="E446" t="s">
        <v>793</v>
      </c>
      <c r="F446" t="s">
        <v>796</v>
      </c>
      <c r="G446" t="s">
        <v>797</v>
      </c>
      <c r="H446" t="s">
        <v>1002</v>
      </c>
      <c r="I446" t="s">
        <v>1115</v>
      </c>
      <c r="J446" t="s">
        <v>1238</v>
      </c>
      <c r="K446">
        <v>5</v>
      </c>
    </row>
    <row r="447" spans="1:12" x14ac:dyDescent="0.25">
      <c r="A447" t="s">
        <v>367</v>
      </c>
      <c r="B447" t="s">
        <v>787</v>
      </c>
      <c r="C447">
        <v>2018</v>
      </c>
      <c r="D447">
        <v>19964</v>
      </c>
      <c r="E447" t="s">
        <v>792</v>
      </c>
      <c r="F447" t="s">
        <v>796</v>
      </c>
      <c r="G447" t="s">
        <v>797</v>
      </c>
      <c r="H447" t="s">
        <v>904</v>
      </c>
      <c r="I447" t="s">
        <v>1146</v>
      </c>
      <c r="J447" t="s">
        <v>1253</v>
      </c>
      <c r="K447">
        <v>5</v>
      </c>
      <c r="L447" t="s">
        <v>1518</v>
      </c>
    </row>
    <row r="448" spans="1:12" x14ac:dyDescent="0.25">
      <c r="A448" t="s">
        <v>368</v>
      </c>
      <c r="B448" t="s">
        <v>781</v>
      </c>
      <c r="C448">
        <v>2012</v>
      </c>
      <c r="D448">
        <v>72246</v>
      </c>
      <c r="E448" t="s">
        <v>793</v>
      </c>
      <c r="F448" t="s">
        <v>795</v>
      </c>
      <c r="G448" t="s">
        <v>797</v>
      </c>
      <c r="H448" t="s">
        <v>898</v>
      </c>
      <c r="I448" t="s">
        <v>1166</v>
      </c>
      <c r="J448" t="s">
        <v>1370</v>
      </c>
      <c r="K448">
        <v>7</v>
      </c>
    </row>
    <row r="449" spans="1:12" x14ac:dyDescent="0.25">
      <c r="A449" t="s">
        <v>369</v>
      </c>
      <c r="B449" t="s">
        <v>789</v>
      </c>
      <c r="C449">
        <v>2018</v>
      </c>
      <c r="D449">
        <v>15000</v>
      </c>
      <c r="E449" t="s">
        <v>793</v>
      </c>
      <c r="F449" t="s">
        <v>795</v>
      </c>
      <c r="G449" t="s">
        <v>797</v>
      </c>
      <c r="H449" t="s">
        <v>1003</v>
      </c>
      <c r="I449" t="s">
        <v>1135</v>
      </c>
      <c r="J449" t="s">
        <v>1323</v>
      </c>
      <c r="K449">
        <v>5</v>
      </c>
      <c r="L449" t="s">
        <v>1519</v>
      </c>
    </row>
    <row r="450" spans="1:12" x14ac:dyDescent="0.25">
      <c r="A450" t="s">
        <v>186</v>
      </c>
      <c r="B450" t="s">
        <v>788</v>
      </c>
      <c r="C450">
        <v>2016</v>
      </c>
      <c r="D450">
        <v>14000</v>
      </c>
      <c r="E450" t="s">
        <v>792</v>
      </c>
      <c r="F450" t="s">
        <v>795</v>
      </c>
      <c r="G450" t="s">
        <v>800</v>
      </c>
      <c r="H450" t="s">
        <v>926</v>
      </c>
      <c r="I450" t="s">
        <v>1141</v>
      </c>
      <c r="J450" t="s">
        <v>1313</v>
      </c>
      <c r="K450">
        <v>4</v>
      </c>
    </row>
    <row r="451" spans="1:12" x14ac:dyDescent="0.25">
      <c r="A451" t="s">
        <v>120</v>
      </c>
      <c r="B451" t="s">
        <v>784</v>
      </c>
      <c r="C451">
        <v>2016</v>
      </c>
      <c r="D451">
        <v>22764</v>
      </c>
      <c r="E451" t="s">
        <v>792</v>
      </c>
      <c r="F451" t="s">
        <v>795</v>
      </c>
      <c r="G451" t="s">
        <v>797</v>
      </c>
      <c r="H451" t="s">
        <v>942</v>
      </c>
      <c r="I451" t="s">
        <v>1131</v>
      </c>
      <c r="J451" t="s">
        <v>1235</v>
      </c>
      <c r="K451">
        <v>5</v>
      </c>
    </row>
    <row r="452" spans="1:12" x14ac:dyDescent="0.25">
      <c r="A452" t="s">
        <v>370</v>
      </c>
      <c r="B452" t="s">
        <v>784</v>
      </c>
      <c r="C452">
        <v>2012</v>
      </c>
      <c r="D452">
        <v>65000</v>
      </c>
      <c r="E452" t="s">
        <v>793</v>
      </c>
      <c r="F452" t="s">
        <v>796</v>
      </c>
      <c r="G452" t="s">
        <v>797</v>
      </c>
      <c r="H452" t="s">
        <v>1004</v>
      </c>
      <c r="I452" t="s">
        <v>1111</v>
      </c>
      <c r="J452" t="s">
        <v>1371</v>
      </c>
      <c r="K452">
        <v>5</v>
      </c>
    </row>
    <row r="453" spans="1:12" x14ac:dyDescent="0.25">
      <c r="A453" t="s">
        <v>371</v>
      </c>
      <c r="B453" t="s">
        <v>789</v>
      </c>
      <c r="C453">
        <v>2016</v>
      </c>
      <c r="D453">
        <v>45000</v>
      </c>
      <c r="E453" t="s">
        <v>793</v>
      </c>
      <c r="F453" t="s">
        <v>795</v>
      </c>
      <c r="G453" t="s">
        <v>797</v>
      </c>
      <c r="H453" t="s">
        <v>1005</v>
      </c>
      <c r="I453" t="s">
        <v>1173</v>
      </c>
      <c r="J453" t="s">
        <v>1372</v>
      </c>
      <c r="K453">
        <v>7</v>
      </c>
    </row>
    <row r="454" spans="1:12" x14ac:dyDescent="0.25">
      <c r="A454" t="s">
        <v>372</v>
      </c>
      <c r="B454" t="s">
        <v>781</v>
      </c>
      <c r="C454">
        <v>2017</v>
      </c>
      <c r="D454">
        <v>32090</v>
      </c>
      <c r="E454" t="s">
        <v>793</v>
      </c>
      <c r="F454" t="s">
        <v>796</v>
      </c>
      <c r="G454" t="s">
        <v>797</v>
      </c>
      <c r="H454" t="s">
        <v>911</v>
      </c>
      <c r="I454" t="s">
        <v>1127</v>
      </c>
      <c r="J454" t="s">
        <v>1297</v>
      </c>
      <c r="K454">
        <v>5</v>
      </c>
    </row>
    <row r="455" spans="1:12" x14ac:dyDescent="0.25">
      <c r="A455" t="s">
        <v>17</v>
      </c>
      <c r="B455" t="s">
        <v>784</v>
      </c>
      <c r="C455">
        <v>2014</v>
      </c>
      <c r="D455">
        <v>83000</v>
      </c>
      <c r="E455" t="s">
        <v>793</v>
      </c>
      <c r="F455" t="s">
        <v>795</v>
      </c>
      <c r="G455" t="s">
        <v>797</v>
      </c>
      <c r="H455" t="s">
        <v>810</v>
      </c>
      <c r="I455" t="s">
        <v>1107</v>
      </c>
      <c r="J455" t="s">
        <v>1211</v>
      </c>
      <c r="K455">
        <v>7</v>
      </c>
    </row>
    <row r="456" spans="1:12" x14ac:dyDescent="0.25">
      <c r="A456" t="s">
        <v>372</v>
      </c>
      <c r="B456" t="s">
        <v>780</v>
      </c>
      <c r="C456">
        <v>2011</v>
      </c>
      <c r="D456">
        <v>70000</v>
      </c>
      <c r="E456" t="s">
        <v>793</v>
      </c>
      <c r="F456" t="s">
        <v>796</v>
      </c>
      <c r="G456" t="s">
        <v>797</v>
      </c>
      <c r="H456" t="s">
        <v>911</v>
      </c>
      <c r="I456" t="s">
        <v>1127</v>
      </c>
      <c r="J456" t="s">
        <v>1297</v>
      </c>
      <c r="K456">
        <v>5</v>
      </c>
    </row>
    <row r="457" spans="1:12" x14ac:dyDescent="0.25">
      <c r="A457" t="s">
        <v>17</v>
      </c>
      <c r="B457" t="s">
        <v>786</v>
      </c>
      <c r="C457">
        <v>2013</v>
      </c>
      <c r="D457">
        <v>68000</v>
      </c>
      <c r="E457" t="s">
        <v>793</v>
      </c>
      <c r="F457" t="s">
        <v>795</v>
      </c>
      <c r="G457" t="s">
        <v>797</v>
      </c>
      <c r="H457" t="s">
        <v>806</v>
      </c>
      <c r="I457" t="s">
        <v>1107</v>
      </c>
      <c r="J457" t="s">
        <v>1211</v>
      </c>
      <c r="K457">
        <v>7</v>
      </c>
    </row>
    <row r="458" spans="1:12" x14ac:dyDescent="0.25">
      <c r="A458" t="s">
        <v>373</v>
      </c>
      <c r="B458" t="s">
        <v>785</v>
      </c>
      <c r="C458">
        <v>2012</v>
      </c>
      <c r="D458">
        <v>105000</v>
      </c>
      <c r="E458" t="s">
        <v>792</v>
      </c>
      <c r="F458" t="s">
        <v>795</v>
      </c>
      <c r="G458" t="s">
        <v>797</v>
      </c>
      <c r="H458" t="s">
        <v>1006</v>
      </c>
      <c r="I458" t="s">
        <v>1121</v>
      </c>
      <c r="J458" t="s">
        <v>1373</v>
      </c>
      <c r="K458">
        <v>5</v>
      </c>
    </row>
    <row r="459" spans="1:12" x14ac:dyDescent="0.25">
      <c r="A459" t="s">
        <v>374</v>
      </c>
      <c r="B459" t="s">
        <v>783</v>
      </c>
      <c r="C459">
        <v>2006</v>
      </c>
      <c r="D459">
        <v>88000</v>
      </c>
      <c r="E459" t="s">
        <v>792</v>
      </c>
      <c r="F459" t="s">
        <v>795</v>
      </c>
      <c r="G459" t="s">
        <v>797</v>
      </c>
      <c r="H459" t="s">
        <v>911</v>
      </c>
      <c r="I459" t="s">
        <v>1174</v>
      </c>
      <c r="J459" t="s">
        <v>1374</v>
      </c>
      <c r="K459">
        <v>5</v>
      </c>
    </row>
    <row r="460" spans="1:12" x14ac:dyDescent="0.25">
      <c r="A460" t="s">
        <v>375</v>
      </c>
      <c r="B460" t="s">
        <v>782</v>
      </c>
      <c r="C460">
        <v>2007</v>
      </c>
      <c r="D460">
        <v>93000</v>
      </c>
      <c r="E460" t="s">
        <v>792</v>
      </c>
      <c r="F460" t="s">
        <v>796</v>
      </c>
      <c r="G460" t="s">
        <v>798</v>
      </c>
      <c r="H460" t="s">
        <v>970</v>
      </c>
      <c r="I460" t="s">
        <v>1140</v>
      </c>
      <c r="J460" t="s">
        <v>1348</v>
      </c>
      <c r="K460">
        <v>5</v>
      </c>
    </row>
    <row r="461" spans="1:12" x14ac:dyDescent="0.25">
      <c r="A461" t="s">
        <v>115</v>
      </c>
      <c r="B461" t="s">
        <v>780</v>
      </c>
      <c r="C461">
        <v>2014</v>
      </c>
      <c r="D461">
        <v>107000</v>
      </c>
      <c r="E461" t="s">
        <v>793</v>
      </c>
      <c r="F461" t="s">
        <v>795</v>
      </c>
      <c r="G461" t="s">
        <v>797</v>
      </c>
      <c r="H461" t="s">
        <v>877</v>
      </c>
      <c r="I461" t="s">
        <v>1121</v>
      </c>
      <c r="J461" t="s">
        <v>1228</v>
      </c>
      <c r="K461">
        <v>5</v>
      </c>
    </row>
    <row r="462" spans="1:12" x14ac:dyDescent="0.25">
      <c r="A462" t="s">
        <v>376</v>
      </c>
      <c r="B462" t="s">
        <v>784</v>
      </c>
      <c r="C462">
        <v>2011</v>
      </c>
      <c r="D462">
        <v>141844</v>
      </c>
      <c r="E462" t="s">
        <v>793</v>
      </c>
      <c r="F462" t="s">
        <v>795</v>
      </c>
      <c r="G462" t="s">
        <v>797</v>
      </c>
      <c r="H462" t="s">
        <v>807</v>
      </c>
      <c r="I462" t="s">
        <v>1108</v>
      </c>
      <c r="J462" t="s">
        <v>1375</v>
      </c>
      <c r="K462">
        <v>7</v>
      </c>
    </row>
    <row r="463" spans="1:12" x14ac:dyDescent="0.25">
      <c r="A463" t="s">
        <v>349</v>
      </c>
      <c r="B463" t="s">
        <v>781</v>
      </c>
      <c r="C463">
        <v>2015</v>
      </c>
      <c r="D463">
        <v>32469</v>
      </c>
      <c r="E463" t="s">
        <v>792</v>
      </c>
      <c r="F463" t="s">
        <v>796</v>
      </c>
      <c r="G463" t="s">
        <v>797</v>
      </c>
      <c r="H463" t="s">
        <v>875</v>
      </c>
      <c r="I463" t="s">
        <v>1118</v>
      </c>
      <c r="J463" t="s">
        <v>1376</v>
      </c>
      <c r="K463">
        <v>5</v>
      </c>
    </row>
    <row r="464" spans="1:12" x14ac:dyDescent="0.25">
      <c r="A464" t="s">
        <v>21</v>
      </c>
      <c r="B464" t="s">
        <v>787</v>
      </c>
      <c r="C464">
        <v>2015</v>
      </c>
      <c r="D464">
        <v>56318</v>
      </c>
      <c r="E464" t="s">
        <v>793</v>
      </c>
      <c r="F464" t="s">
        <v>795</v>
      </c>
      <c r="G464" t="s">
        <v>797</v>
      </c>
      <c r="H464" t="s">
        <v>810</v>
      </c>
      <c r="I464" t="s">
        <v>1107</v>
      </c>
      <c r="J464" t="s">
        <v>1211</v>
      </c>
      <c r="K464">
        <v>7</v>
      </c>
    </row>
    <row r="465" spans="1:12" x14ac:dyDescent="0.25">
      <c r="A465" t="s">
        <v>377</v>
      </c>
      <c r="B465" t="s">
        <v>781</v>
      </c>
      <c r="C465">
        <v>2017</v>
      </c>
      <c r="D465">
        <v>26002</v>
      </c>
      <c r="E465" t="s">
        <v>793</v>
      </c>
      <c r="F465" t="s">
        <v>796</v>
      </c>
      <c r="G465" t="s">
        <v>797</v>
      </c>
      <c r="H465" t="s">
        <v>1007</v>
      </c>
      <c r="I465" t="s">
        <v>1151</v>
      </c>
      <c r="J465" t="s">
        <v>1377</v>
      </c>
      <c r="K465">
        <v>4</v>
      </c>
      <c r="L465" t="s">
        <v>1520</v>
      </c>
    </row>
    <row r="466" spans="1:12" x14ac:dyDescent="0.25">
      <c r="A466" t="s">
        <v>244</v>
      </c>
      <c r="B466" t="s">
        <v>784</v>
      </c>
      <c r="C466">
        <v>2014</v>
      </c>
      <c r="D466">
        <v>83000</v>
      </c>
      <c r="E466" t="s">
        <v>793</v>
      </c>
      <c r="F466" t="s">
        <v>795</v>
      </c>
      <c r="G466" t="s">
        <v>797</v>
      </c>
      <c r="H466" t="s">
        <v>953</v>
      </c>
      <c r="I466" t="s">
        <v>1113</v>
      </c>
      <c r="J466" t="s">
        <v>1235</v>
      </c>
      <c r="K466">
        <v>5</v>
      </c>
    </row>
    <row r="467" spans="1:12" x14ac:dyDescent="0.25">
      <c r="A467" t="s">
        <v>378</v>
      </c>
      <c r="B467" t="s">
        <v>784</v>
      </c>
      <c r="C467">
        <v>2010</v>
      </c>
      <c r="D467">
        <v>80000</v>
      </c>
      <c r="E467" t="s">
        <v>792</v>
      </c>
      <c r="F467" t="s">
        <v>795</v>
      </c>
      <c r="G467" t="s">
        <v>798</v>
      </c>
      <c r="H467" t="s">
        <v>852</v>
      </c>
      <c r="I467" t="s">
        <v>1131</v>
      </c>
      <c r="J467" t="s">
        <v>1262</v>
      </c>
      <c r="K467">
        <v>5</v>
      </c>
    </row>
    <row r="468" spans="1:12" x14ac:dyDescent="0.25">
      <c r="A468" t="s">
        <v>154</v>
      </c>
      <c r="B468" t="s">
        <v>786</v>
      </c>
      <c r="C468">
        <v>2016</v>
      </c>
      <c r="D468">
        <v>56474</v>
      </c>
      <c r="E468" t="s">
        <v>792</v>
      </c>
      <c r="F468" t="s">
        <v>795</v>
      </c>
      <c r="G468" t="s">
        <v>798</v>
      </c>
      <c r="H468" t="s">
        <v>873</v>
      </c>
      <c r="I468" t="s">
        <v>1106</v>
      </c>
      <c r="J468" t="s">
        <v>1275</v>
      </c>
      <c r="K468">
        <v>5</v>
      </c>
    </row>
    <row r="469" spans="1:12" x14ac:dyDescent="0.25">
      <c r="A469" t="s">
        <v>379</v>
      </c>
      <c r="B469" t="s">
        <v>782</v>
      </c>
      <c r="C469">
        <v>2012</v>
      </c>
      <c r="D469">
        <v>26000</v>
      </c>
      <c r="E469" t="s">
        <v>792</v>
      </c>
      <c r="F469" t="s">
        <v>796</v>
      </c>
      <c r="G469" t="s">
        <v>798</v>
      </c>
      <c r="H469" t="s">
        <v>912</v>
      </c>
      <c r="I469" t="s">
        <v>1139</v>
      </c>
      <c r="J469" t="s">
        <v>1378</v>
      </c>
      <c r="K469">
        <v>5</v>
      </c>
      <c r="L469" t="s">
        <v>1521</v>
      </c>
    </row>
    <row r="470" spans="1:12" x14ac:dyDescent="0.25">
      <c r="A470" t="s">
        <v>380</v>
      </c>
      <c r="B470" t="s">
        <v>782</v>
      </c>
      <c r="C470">
        <v>2009</v>
      </c>
      <c r="D470">
        <v>49000</v>
      </c>
      <c r="E470" t="s">
        <v>792</v>
      </c>
      <c r="F470" t="s">
        <v>796</v>
      </c>
      <c r="G470" t="s">
        <v>798</v>
      </c>
      <c r="H470" t="s">
        <v>1008</v>
      </c>
      <c r="I470" t="s">
        <v>1175</v>
      </c>
      <c r="J470" t="s">
        <v>1379</v>
      </c>
      <c r="K470">
        <v>5</v>
      </c>
    </row>
    <row r="471" spans="1:12" x14ac:dyDescent="0.25">
      <c r="A471" t="s">
        <v>381</v>
      </c>
      <c r="B471" t="s">
        <v>787</v>
      </c>
      <c r="C471">
        <v>2010</v>
      </c>
      <c r="D471">
        <v>64132</v>
      </c>
      <c r="E471" t="s">
        <v>793</v>
      </c>
      <c r="F471" t="s">
        <v>796</v>
      </c>
      <c r="G471" t="s">
        <v>798</v>
      </c>
      <c r="H471" t="s">
        <v>809</v>
      </c>
      <c r="I471" t="s">
        <v>1153</v>
      </c>
      <c r="J471" t="s">
        <v>1308</v>
      </c>
      <c r="K471">
        <v>5</v>
      </c>
    </row>
    <row r="472" spans="1:12" x14ac:dyDescent="0.25">
      <c r="A472" t="s">
        <v>382</v>
      </c>
      <c r="B472" t="s">
        <v>783</v>
      </c>
      <c r="C472">
        <v>2016</v>
      </c>
      <c r="D472">
        <v>41810</v>
      </c>
      <c r="E472" t="s">
        <v>793</v>
      </c>
      <c r="F472" t="s">
        <v>795</v>
      </c>
      <c r="G472" t="s">
        <v>797</v>
      </c>
      <c r="H472" t="s">
        <v>946</v>
      </c>
      <c r="I472" t="s">
        <v>1135</v>
      </c>
      <c r="J472" t="s">
        <v>1323</v>
      </c>
      <c r="K472">
        <v>5</v>
      </c>
    </row>
    <row r="473" spans="1:12" x14ac:dyDescent="0.25">
      <c r="A473" t="s">
        <v>383</v>
      </c>
      <c r="B473" t="s">
        <v>782</v>
      </c>
      <c r="C473">
        <v>2013</v>
      </c>
      <c r="D473">
        <v>60000</v>
      </c>
      <c r="E473" t="s">
        <v>793</v>
      </c>
      <c r="F473" t="s">
        <v>796</v>
      </c>
      <c r="G473" t="s">
        <v>797</v>
      </c>
      <c r="H473" t="s">
        <v>1009</v>
      </c>
      <c r="I473" t="s">
        <v>1142</v>
      </c>
      <c r="J473" t="s">
        <v>1380</v>
      </c>
      <c r="K473">
        <v>5</v>
      </c>
    </row>
    <row r="474" spans="1:12" x14ac:dyDescent="0.25">
      <c r="A474" t="s">
        <v>158</v>
      </c>
      <c r="B474" t="s">
        <v>781</v>
      </c>
      <c r="C474">
        <v>2016</v>
      </c>
      <c r="D474">
        <v>22177</v>
      </c>
      <c r="E474" t="s">
        <v>793</v>
      </c>
      <c r="F474" t="s">
        <v>796</v>
      </c>
      <c r="G474" t="s">
        <v>797</v>
      </c>
      <c r="H474" t="s">
        <v>859</v>
      </c>
      <c r="I474" t="s">
        <v>1144</v>
      </c>
      <c r="J474" t="s">
        <v>1298</v>
      </c>
      <c r="K474">
        <v>5</v>
      </c>
    </row>
    <row r="475" spans="1:12" x14ac:dyDescent="0.25">
      <c r="A475" t="s">
        <v>98</v>
      </c>
      <c r="B475" t="s">
        <v>786</v>
      </c>
      <c r="C475">
        <v>2014</v>
      </c>
      <c r="D475">
        <v>100000</v>
      </c>
      <c r="E475" t="s">
        <v>793</v>
      </c>
      <c r="F475" t="s">
        <v>795</v>
      </c>
      <c r="G475" t="s">
        <v>797</v>
      </c>
      <c r="H475" t="s">
        <v>841</v>
      </c>
      <c r="I475" t="s">
        <v>1116</v>
      </c>
      <c r="J475" t="s">
        <v>1233</v>
      </c>
      <c r="K475">
        <v>5</v>
      </c>
    </row>
    <row r="476" spans="1:12" x14ac:dyDescent="0.25">
      <c r="A476" t="s">
        <v>384</v>
      </c>
      <c r="B476" t="s">
        <v>784</v>
      </c>
      <c r="C476">
        <v>2012</v>
      </c>
      <c r="D476">
        <v>75000</v>
      </c>
      <c r="E476" t="s">
        <v>793</v>
      </c>
      <c r="F476" t="s">
        <v>796</v>
      </c>
      <c r="G476" t="s">
        <v>797</v>
      </c>
      <c r="H476" t="s">
        <v>841</v>
      </c>
      <c r="I476" t="s">
        <v>1111</v>
      </c>
      <c r="J476" t="s">
        <v>1250</v>
      </c>
      <c r="K476">
        <v>5</v>
      </c>
    </row>
    <row r="477" spans="1:12" x14ac:dyDescent="0.25">
      <c r="A477" t="s">
        <v>385</v>
      </c>
      <c r="B477" t="s">
        <v>782</v>
      </c>
      <c r="C477">
        <v>2011</v>
      </c>
      <c r="D477">
        <v>68000</v>
      </c>
      <c r="E477" t="s">
        <v>793</v>
      </c>
      <c r="F477" t="s">
        <v>795</v>
      </c>
      <c r="G477" t="s">
        <v>797</v>
      </c>
      <c r="H477" t="s">
        <v>888</v>
      </c>
      <c r="I477" t="s">
        <v>1129</v>
      </c>
      <c r="J477" t="s">
        <v>1290</v>
      </c>
      <c r="K477">
        <v>5</v>
      </c>
    </row>
    <row r="478" spans="1:12" x14ac:dyDescent="0.25">
      <c r="A478" t="s">
        <v>292</v>
      </c>
      <c r="B478" t="s">
        <v>787</v>
      </c>
      <c r="C478">
        <v>2016</v>
      </c>
      <c r="D478">
        <v>43518</v>
      </c>
      <c r="E478" t="s">
        <v>793</v>
      </c>
      <c r="F478" t="s">
        <v>795</v>
      </c>
      <c r="G478" t="s">
        <v>797</v>
      </c>
      <c r="H478" t="s">
        <v>842</v>
      </c>
      <c r="I478" t="s">
        <v>1125</v>
      </c>
      <c r="J478" t="s">
        <v>1264</v>
      </c>
      <c r="K478">
        <v>7</v>
      </c>
    </row>
    <row r="479" spans="1:12" x14ac:dyDescent="0.25">
      <c r="A479" t="s">
        <v>386</v>
      </c>
      <c r="B479" t="s">
        <v>784</v>
      </c>
      <c r="C479">
        <v>2012</v>
      </c>
      <c r="D479">
        <v>39100</v>
      </c>
      <c r="E479" t="s">
        <v>792</v>
      </c>
      <c r="F479" t="s">
        <v>796</v>
      </c>
      <c r="G479" t="s">
        <v>797</v>
      </c>
      <c r="H479" t="s">
        <v>1010</v>
      </c>
      <c r="I479" t="s">
        <v>1102</v>
      </c>
      <c r="J479" t="s">
        <v>1287</v>
      </c>
      <c r="K479">
        <v>5</v>
      </c>
    </row>
    <row r="480" spans="1:12" x14ac:dyDescent="0.25">
      <c r="A480" t="s">
        <v>387</v>
      </c>
      <c r="B480" t="s">
        <v>780</v>
      </c>
      <c r="C480">
        <v>2011</v>
      </c>
      <c r="D480">
        <v>58000</v>
      </c>
      <c r="E480" t="s">
        <v>792</v>
      </c>
      <c r="F480" t="s">
        <v>795</v>
      </c>
      <c r="G480" t="s">
        <v>797</v>
      </c>
      <c r="H480" t="s">
        <v>847</v>
      </c>
      <c r="I480" t="s">
        <v>1124</v>
      </c>
      <c r="J480" t="s">
        <v>1236</v>
      </c>
      <c r="K480">
        <v>5</v>
      </c>
    </row>
    <row r="481" spans="1:12" x14ac:dyDescent="0.25">
      <c r="A481" t="s">
        <v>264</v>
      </c>
      <c r="B481" t="s">
        <v>782</v>
      </c>
      <c r="C481">
        <v>2010</v>
      </c>
      <c r="D481">
        <v>52000</v>
      </c>
      <c r="E481" t="s">
        <v>792</v>
      </c>
      <c r="F481" t="s">
        <v>795</v>
      </c>
      <c r="G481" t="s">
        <v>797</v>
      </c>
      <c r="H481" t="s">
        <v>809</v>
      </c>
      <c r="I481" t="s">
        <v>1110</v>
      </c>
      <c r="J481" t="s">
        <v>1214</v>
      </c>
      <c r="K481">
        <v>5</v>
      </c>
    </row>
    <row r="482" spans="1:12" x14ac:dyDescent="0.25">
      <c r="A482" t="s">
        <v>388</v>
      </c>
      <c r="B482" t="s">
        <v>785</v>
      </c>
      <c r="C482">
        <v>2014</v>
      </c>
      <c r="D482">
        <v>80000</v>
      </c>
      <c r="E482" t="s">
        <v>793</v>
      </c>
      <c r="F482" t="s">
        <v>796</v>
      </c>
      <c r="G482" t="s">
        <v>797</v>
      </c>
      <c r="H482" t="s">
        <v>955</v>
      </c>
      <c r="I482" t="s">
        <v>1115</v>
      </c>
      <c r="J482" t="s">
        <v>1338</v>
      </c>
      <c r="K482">
        <v>5</v>
      </c>
    </row>
    <row r="483" spans="1:12" x14ac:dyDescent="0.25">
      <c r="A483" t="s">
        <v>389</v>
      </c>
      <c r="B483" t="s">
        <v>785</v>
      </c>
      <c r="C483">
        <v>2006</v>
      </c>
      <c r="D483">
        <v>96000</v>
      </c>
      <c r="E483" t="s">
        <v>792</v>
      </c>
      <c r="F483" t="s">
        <v>795</v>
      </c>
      <c r="G483" t="s">
        <v>798</v>
      </c>
      <c r="H483" t="s">
        <v>855</v>
      </c>
      <c r="I483" t="s">
        <v>1102</v>
      </c>
      <c r="J483" t="s">
        <v>1257</v>
      </c>
      <c r="K483">
        <v>5</v>
      </c>
    </row>
    <row r="484" spans="1:12" x14ac:dyDescent="0.25">
      <c r="A484" t="s">
        <v>252</v>
      </c>
      <c r="B484" t="s">
        <v>780</v>
      </c>
      <c r="C484">
        <v>2010</v>
      </c>
      <c r="D484">
        <v>63000</v>
      </c>
      <c r="E484" t="s">
        <v>792</v>
      </c>
      <c r="F484" t="s">
        <v>796</v>
      </c>
      <c r="G484" t="s">
        <v>797</v>
      </c>
      <c r="H484" t="s">
        <v>959</v>
      </c>
      <c r="I484" t="s">
        <v>1130</v>
      </c>
      <c r="J484" t="s">
        <v>1339</v>
      </c>
      <c r="K484">
        <v>5</v>
      </c>
    </row>
    <row r="485" spans="1:12" x14ac:dyDescent="0.25">
      <c r="A485" t="s">
        <v>390</v>
      </c>
      <c r="B485" t="s">
        <v>783</v>
      </c>
      <c r="C485">
        <v>2014</v>
      </c>
      <c r="D485">
        <v>50000</v>
      </c>
      <c r="E485" t="s">
        <v>793</v>
      </c>
      <c r="F485" t="s">
        <v>796</v>
      </c>
      <c r="G485" t="s">
        <v>797</v>
      </c>
      <c r="H485" t="s">
        <v>992</v>
      </c>
      <c r="I485" t="s">
        <v>1111</v>
      </c>
      <c r="J485" t="s">
        <v>1239</v>
      </c>
      <c r="K485">
        <v>5</v>
      </c>
    </row>
    <row r="486" spans="1:12" x14ac:dyDescent="0.25">
      <c r="A486" t="s">
        <v>266</v>
      </c>
      <c r="B486" t="s">
        <v>783</v>
      </c>
      <c r="C486">
        <v>2014</v>
      </c>
      <c r="D486">
        <v>15322</v>
      </c>
      <c r="E486" t="s">
        <v>792</v>
      </c>
      <c r="F486" t="s">
        <v>795</v>
      </c>
      <c r="G486" t="s">
        <v>797</v>
      </c>
      <c r="H486" t="s">
        <v>808</v>
      </c>
      <c r="I486" t="s">
        <v>1109</v>
      </c>
      <c r="J486" t="s">
        <v>1213</v>
      </c>
      <c r="K486">
        <v>5</v>
      </c>
    </row>
    <row r="487" spans="1:12" x14ac:dyDescent="0.25">
      <c r="A487" t="s">
        <v>391</v>
      </c>
      <c r="B487" t="s">
        <v>785</v>
      </c>
      <c r="C487">
        <v>2012</v>
      </c>
      <c r="D487">
        <v>47000</v>
      </c>
      <c r="E487" t="s">
        <v>792</v>
      </c>
      <c r="F487" t="s">
        <v>795</v>
      </c>
      <c r="G487" t="s">
        <v>797</v>
      </c>
      <c r="H487" t="s">
        <v>882</v>
      </c>
      <c r="I487" t="s">
        <v>1118</v>
      </c>
      <c r="J487" t="s">
        <v>1258</v>
      </c>
      <c r="K487">
        <v>5</v>
      </c>
    </row>
    <row r="488" spans="1:12" x14ac:dyDescent="0.25">
      <c r="A488" t="s">
        <v>144</v>
      </c>
      <c r="B488" t="s">
        <v>786</v>
      </c>
      <c r="C488">
        <v>2011</v>
      </c>
      <c r="D488">
        <v>76041</v>
      </c>
      <c r="E488" t="s">
        <v>793</v>
      </c>
      <c r="F488" t="s">
        <v>795</v>
      </c>
      <c r="G488" t="s">
        <v>797</v>
      </c>
      <c r="H488" t="s">
        <v>900</v>
      </c>
      <c r="I488" t="s">
        <v>1114</v>
      </c>
      <c r="J488" t="s">
        <v>1232</v>
      </c>
      <c r="K488">
        <v>5</v>
      </c>
    </row>
    <row r="489" spans="1:12" x14ac:dyDescent="0.25">
      <c r="A489" t="s">
        <v>365</v>
      </c>
      <c r="B489" t="s">
        <v>789</v>
      </c>
      <c r="C489">
        <v>2009</v>
      </c>
      <c r="D489">
        <v>46000</v>
      </c>
      <c r="E489" t="s">
        <v>792</v>
      </c>
      <c r="F489" t="s">
        <v>795</v>
      </c>
      <c r="G489" t="s">
        <v>797</v>
      </c>
      <c r="H489" t="s">
        <v>955</v>
      </c>
      <c r="I489" t="s">
        <v>1162</v>
      </c>
      <c r="J489" t="s">
        <v>1335</v>
      </c>
      <c r="K489">
        <v>5</v>
      </c>
    </row>
    <row r="490" spans="1:12" x14ac:dyDescent="0.25">
      <c r="A490" t="s">
        <v>392</v>
      </c>
      <c r="B490" t="s">
        <v>785</v>
      </c>
      <c r="C490">
        <v>2013</v>
      </c>
      <c r="D490">
        <v>160000</v>
      </c>
      <c r="E490" t="s">
        <v>793</v>
      </c>
      <c r="F490" t="s">
        <v>795</v>
      </c>
      <c r="G490" t="s">
        <v>798</v>
      </c>
      <c r="H490" t="s">
        <v>975</v>
      </c>
      <c r="I490" t="s">
        <v>1166</v>
      </c>
      <c r="J490" t="s">
        <v>1274</v>
      </c>
      <c r="K490">
        <v>7</v>
      </c>
      <c r="L490" t="s">
        <v>1522</v>
      </c>
    </row>
    <row r="491" spans="1:12" x14ac:dyDescent="0.25">
      <c r="A491" t="s">
        <v>393</v>
      </c>
      <c r="B491" t="s">
        <v>788</v>
      </c>
      <c r="C491">
        <v>2015</v>
      </c>
      <c r="D491">
        <v>17000</v>
      </c>
      <c r="E491" t="s">
        <v>793</v>
      </c>
      <c r="F491" t="s">
        <v>795</v>
      </c>
      <c r="G491" t="s">
        <v>798</v>
      </c>
      <c r="H491" t="s">
        <v>1011</v>
      </c>
      <c r="I491" t="s">
        <v>1176</v>
      </c>
      <c r="J491" t="s">
        <v>1381</v>
      </c>
      <c r="K491">
        <v>5</v>
      </c>
    </row>
    <row r="492" spans="1:12" x14ac:dyDescent="0.25">
      <c r="A492" t="s">
        <v>155</v>
      </c>
      <c r="B492" t="s">
        <v>783</v>
      </c>
      <c r="C492">
        <v>2014</v>
      </c>
      <c r="D492">
        <v>56000</v>
      </c>
      <c r="E492" t="s">
        <v>793</v>
      </c>
      <c r="F492" t="s">
        <v>795</v>
      </c>
      <c r="G492" t="s">
        <v>797</v>
      </c>
      <c r="H492" t="s">
        <v>908</v>
      </c>
      <c r="I492" t="s">
        <v>1149</v>
      </c>
      <c r="J492" t="s">
        <v>1226</v>
      </c>
      <c r="K492">
        <v>5</v>
      </c>
    </row>
    <row r="493" spans="1:12" x14ac:dyDescent="0.25">
      <c r="A493" t="s">
        <v>394</v>
      </c>
      <c r="B493" t="s">
        <v>782</v>
      </c>
      <c r="C493">
        <v>2005</v>
      </c>
      <c r="D493">
        <v>35000</v>
      </c>
      <c r="E493" t="s">
        <v>792</v>
      </c>
      <c r="F493" t="s">
        <v>795</v>
      </c>
      <c r="G493" t="s">
        <v>797</v>
      </c>
      <c r="H493" t="s">
        <v>870</v>
      </c>
      <c r="I493" t="s">
        <v>1177</v>
      </c>
      <c r="J493" t="s">
        <v>1382</v>
      </c>
      <c r="K493">
        <v>5</v>
      </c>
    </row>
    <row r="494" spans="1:12" x14ac:dyDescent="0.25">
      <c r="A494" t="s">
        <v>292</v>
      </c>
      <c r="B494" t="s">
        <v>781</v>
      </c>
      <c r="C494">
        <v>2015</v>
      </c>
      <c r="D494">
        <v>54278</v>
      </c>
      <c r="E494" t="s">
        <v>793</v>
      </c>
      <c r="F494" t="s">
        <v>795</v>
      </c>
      <c r="G494" t="s">
        <v>797</v>
      </c>
      <c r="H494" t="s">
        <v>842</v>
      </c>
      <c r="I494" t="s">
        <v>1125</v>
      </c>
      <c r="J494" t="s">
        <v>1243</v>
      </c>
      <c r="K494">
        <v>7</v>
      </c>
    </row>
    <row r="495" spans="1:12" x14ac:dyDescent="0.25">
      <c r="A495" t="s">
        <v>395</v>
      </c>
      <c r="B495" t="s">
        <v>789</v>
      </c>
      <c r="C495">
        <v>2015</v>
      </c>
      <c r="D495">
        <v>39000</v>
      </c>
      <c r="E495" t="s">
        <v>793</v>
      </c>
      <c r="F495" t="s">
        <v>795</v>
      </c>
      <c r="G495" t="s">
        <v>797</v>
      </c>
      <c r="H495" t="s">
        <v>1012</v>
      </c>
      <c r="I495" t="s">
        <v>1178</v>
      </c>
      <c r="J495" t="s">
        <v>1383</v>
      </c>
      <c r="K495">
        <v>5</v>
      </c>
      <c r="L495" t="s">
        <v>1523</v>
      </c>
    </row>
    <row r="496" spans="1:12" x14ac:dyDescent="0.25">
      <c r="A496" t="s">
        <v>199</v>
      </c>
      <c r="B496" t="s">
        <v>788</v>
      </c>
      <c r="C496">
        <v>2013</v>
      </c>
      <c r="D496">
        <v>40000</v>
      </c>
      <c r="E496" t="s">
        <v>793</v>
      </c>
      <c r="F496" t="s">
        <v>796</v>
      </c>
      <c r="G496" t="s">
        <v>797</v>
      </c>
      <c r="H496" t="s">
        <v>935</v>
      </c>
      <c r="I496" t="s">
        <v>1111</v>
      </c>
      <c r="J496" t="s">
        <v>1239</v>
      </c>
      <c r="K496">
        <v>5</v>
      </c>
    </row>
    <row r="497" spans="1:12" x14ac:dyDescent="0.25">
      <c r="A497" t="s">
        <v>396</v>
      </c>
      <c r="B497" t="s">
        <v>789</v>
      </c>
      <c r="C497">
        <v>2013</v>
      </c>
      <c r="D497">
        <v>41000</v>
      </c>
      <c r="E497" t="s">
        <v>792</v>
      </c>
      <c r="F497" t="s">
        <v>796</v>
      </c>
      <c r="G497" t="s">
        <v>797</v>
      </c>
      <c r="H497" t="s">
        <v>1013</v>
      </c>
      <c r="I497" t="s">
        <v>1179</v>
      </c>
      <c r="J497" t="s">
        <v>1384</v>
      </c>
      <c r="K497">
        <v>5</v>
      </c>
    </row>
    <row r="498" spans="1:12" x14ac:dyDescent="0.25">
      <c r="A498" t="s">
        <v>397</v>
      </c>
      <c r="B498" t="s">
        <v>789</v>
      </c>
      <c r="C498">
        <v>2011</v>
      </c>
      <c r="D498">
        <v>30342</v>
      </c>
      <c r="E498" t="s">
        <v>792</v>
      </c>
      <c r="F498" t="s">
        <v>796</v>
      </c>
      <c r="G498" t="s">
        <v>797</v>
      </c>
      <c r="H498" t="s">
        <v>1014</v>
      </c>
      <c r="I498" t="s">
        <v>1172</v>
      </c>
      <c r="J498" t="s">
        <v>1385</v>
      </c>
      <c r="K498">
        <v>5</v>
      </c>
      <c r="L498" t="s">
        <v>1524</v>
      </c>
    </row>
    <row r="499" spans="1:12" x14ac:dyDescent="0.25">
      <c r="A499" t="s">
        <v>69</v>
      </c>
      <c r="B499" t="s">
        <v>782</v>
      </c>
      <c r="C499">
        <v>2008</v>
      </c>
      <c r="D499">
        <v>88000</v>
      </c>
      <c r="E499" t="s">
        <v>792</v>
      </c>
      <c r="F499" t="s">
        <v>795</v>
      </c>
      <c r="G499" t="s">
        <v>798</v>
      </c>
      <c r="H499" t="s">
        <v>850</v>
      </c>
      <c r="I499" t="s">
        <v>1110</v>
      </c>
      <c r="J499" t="s">
        <v>1249</v>
      </c>
      <c r="K499">
        <v>5</v>
      </c>
    </row>
    <row r="500" spans="1:12" x14ac:dyDescent="0.25">
      <c r="A500" t="s">
        <v>398</v>
      </c>
      <c r="B500" t="s">
        <v>786</v>
      </c>
      <c r="C500">
        <v>2018</v>
      </c>
      <c r="D500">
        <v>9000</v>
      </c>
      <c r="E500" t="s">
        <v>792</v>
      </c>
      <c r="F500" t="s">
        <v>795</v>
      </c>
      <c r="G500" t="s">
        <v>797</v>
      </c>
      <c r="H500" t="s">
        <v>999</v>
      </c>
      <c r="I500" t="s">
        <v>1106</v>
      </c>
      <c r="J500" t="s">
        <v>1222</v>
      </c>
      <c r="K500">
        <v>5</v>
      </c>
      <c r="L500" t="s">
        <v>1525</v>
      </c>
    </row>
    <row r="501" spans="1:12" x14ac:dyDescent="0.25">
      <c r="A501" t="s">
        <v>183</v>
      </c>
      <c r="B501" t="s">
        <v>780</v>
      </c>
      <c r="C501">
        <v>2010</v>
      </c>
      <c r="D501">
        <v>70000</v>
      </c>
      <c r="E501" t="s">
        <v>793</v>
      </c>
      <c r="F501" t="s">
        <v>795</v>
      </c>
      <c r="G501" t="s">
        <v>797</v>
      </c>
      <c r="H501" t="s">
        <v>887</v>
      </c>
      <c r="I501" t="s">
        <v>1113</v>
      </c>
      <c r="J501" t="s">
        <v>1280</v>
      </c>
      <c r="K501">
        <v>5</v>
      </c>
    </row>
    <row r="502" spans="1:12" x14ac:dyDescent="0.25">
      <c r="A502" t="s">
        <v>229</v>
      </c>
      <c r="B502" t="s">
        <v>789</v>
      </c>
      <c r="C502">
        <v>2011</v>
      </c>
      <c r="D502">
        <v>46279</v>
      </c>
      <c r="E502" t="s">
        <v>792</v>
      </c>
      <c r="F502" t="s">
        <v>795</v>
      </c>
      <c r="G502" t="s">
        <v>797</v>
      </c>
      <c r="H502" t="s">
        <v>884</v>
      </c>
      <c r="I502" t="s">
        <v>1118</v>
      </c>
      <c r="J502" t="s">
        <v>1280</v>
      </c>
      <c r="K502">
        <v>5</v>
      </c>
    </row>
    <row r="503" spans="1:12" x14ac:dyDescent="0.25">
      <c r="A503" t="s">
        <v>32</v>
      </c>
      <c r="B503" t="s">
        <v>784</v>
      </c>
      <c r="C503">
        <v>2016</v>
      </c>
      <c r="D503">
        <v>105000</v>
      </c>
      <c r="E503" t="s">
        <v>793</v>
      </c>
      <c r="F503" t="s">
        <v>795</v>
      </c>
      <c r="G503" t="s">
        <v>798</v>
      </c>
      <c r="H503" t="s">
        <v>821</v>
      </c>
      <c r="I503" t="s">
        <v>1113</v>
      </c>
      <c r="J503" t="s">
        <v>1224</v>
      </c>
      <c r="K503">
        <v>5</v>
      </c>
    </row>
    <row r="504" spans="1:12" x14ac:dyDescent="0.25">
      <c r="A504" t="s">
        <v>399</v>
      </c>
      <c r="B504" t="s">
        <v>786</v>
      </c>
      <c r="C504">
        <v>2011</v>
      </c>
      <c r="D504">
        <v>130000</v>
      </c>
      <c r="E504" t="s">
        <v>793</v>
      </c>
      <c r="F504" t="s">
        <v>795</v>
      </c>
      <c r="G504" t="s">
        <v>797</v>
      </c>
      <c r="H504" t="s">
        <v>1015</v>
      </c>
      <c r="I504" t="s">
        <v>1180</v>
      </c>
      <c r="J504" t="s">
        <v>1386</v>
      </c>
      <c r="K504">
        <v>5</v>
      </c>
    </row>
    <row r="505" spans="1:12" x14ac:dyDescent="0.25">
      <c r="A505" t="s">
        <v>400</v>
      </c>
      <c r="B505" t="s">
        <v>785</v>
      </c>
      <c r="C505">
        <v>2017</v>
      </c>
      <c r="D505">
        <v>30000</v>
      </c>
      <c r="E505" t="s">
        <v>792</v>
      </c>
      <c r="F505" t="s">
        <v>795</v>
      </c>
      <c r="G505" t="s">
        <v>797</v>
      </c>
      <c r="H505" t="s">
        <v>1016</v>
      </c>
      <c r="I505" t="s">
        <v>1181</v>
      </c>
      <c r="J505" t="s">
        <v>1387</v>
      </c>
      <c r="K505">
        <v>5</v>
      </c>
      <c r="L505" t="s">
        <v>1526</v>
      </c>
    </row>
    <row r="506" spans="1:12" x14ac:dyDescent="0.25">
      <c r="A506" t="s">
        <v>401</v>
      </c>
      <c r="B506" t="s">
        <v>789</v>
      </c>
      <c r="C506">
        <v>2013</v>
      </c>
      <c r="D506">
        <v>54000</v>
      </c>
      <c r="E506" t="s">
        <v>793</v>
      </c>
      <c r="F506" t="s">
        <v>795</v>
      </c>
      <c r="G506" t="s">
        <v>797</v>
      </c>
      <c r="H506" t="s">
        <v>1017</v>
      </c>
      <c r="I506" t="s">
        <v>1111</v>
      </c>
      <c r="J506" t="s">
        <v>1330</v>
      </c>
      <c r="K506">
        <v>5</v>
      </c>
    </row>
    <row r="507" spans="1:12" x14ac:dyDescent="0.25">
      <c r="A507" t="s">
        <v>402</v>
      </c>
      <c r="B507" t="s">
        <v>785</v>
      </c>
      <c r="C507">
        <v>2010</v>
      </c>
      <c r="D507">
        <v>65000</v>
      </c>
      <c r="E507" t="s">
        <v>793</v>
      </c>
      <c r="F507" t="s">
        <v>795</v>
      </c>
      <c r="G507" t="s">
        <v>797</v>
      </c>
      <c r="H507" t="s">
        <v>841</v>
      </c>
      <c r="I507" t="s">
        <v>1116</v>
      </c>
      <c r="J507" t="s">
        <v>1221</v>
      </c>
      <c r="K507">
        <v>5</v>
      </c>
    </row>
    <row r="508" spans="1:12" x14ac:dyDescent="0.25">
      <c r="A508" t="s">
        <v>31</v>
      </c>
      <c r="B508" t="s">
        <v>783</v>
      </c>
      <c r="C508">
        <v>2010</v>
      </c>
      <c r="D508">
        <v>70000</v>
      </c>
      <c r="E508" t="s">
        <v>792</v>
      </c>
      <c r="F508" t="s">
        <v>795</v>
      </c>
      <c r="G508" t="s">
        <v>797</v>
      </c>
      <c r="H508" t="s">
        <v>820</v>
      </c>
      <c r="I508" t="s">
        <v>1117</v>
      </c>
      <c r="J508" t="s">
        <v>1223</v>
      </c>
      <c r="K508">
        <v>5</v>
      </c>
    </row>
    <row r="509" spans="1:12" x14ac:dyDescent="0.25">
      <c r="A509" t="s">
        <v>372</v>
      </c>
      <c r="B509" t="s">
        <v>784</v>
      </c>
      <c r="C509">
        <v>2015</v>
      </c>
      <c r="D509">
        <v>46000</v>
      </c>
      <c r="E509" t="s">
        <v>793</v>
      </c>
      <c r="F509" t="s">
        <v>796</v>
      </c>
      <c r="G509" t="s">
        <v>797</v>
      </c>
      <c r="H509" t="s">
        <v>911</v>
      </c>
      <c r="I509" t="s">
        <v>1127</v>
      </c>
      <c r="J509" t="s">
        <v>1297</v>
      </c>
      <c r="K509">
        <v>5</v>
      </c>
    </row>
    <row r="510" spans="1:12" x14ac:dyDescent="0.25">
      <c r="A510" t="s">
        <v>403</v>
      </c>
      <c r="B510" t="s">
        <v>784</v>
      </c>
      <c r="C510">
        <v>2007</v>
      </c>
      <c r="D510">
        <v>113000</v>
      </c>
      <c r="E510" t="s">
        <v>792</v>
      </c>
      <c r="F510" t="s">
        <v>795</v>
      </c>
      <c r="G510" t="s">
        <v>797</v>
      </c>
      <c r="H510" t="s">
        <v>903</v>
      </c>
      <c r="I510" t="s">
        <v>1171</v>
      </c>
      <c r="J510" t="s">
        <v>1260</v>
      </c>
      <c r="K510">
        <v>5</v>
      </c>
    </row>
    <row r="511" spans="1:12" x14ac:dyDescent="0.25">
      <c r="A511" t="s">
        <v>299</v>
      </c>
      <c r="B511" t="s">
        <v>785</v>
      </c>
      <c r="C511">
        <v>2016</v>
      </c>
      <c r="D511">
        <v>67310</v>
      </c>
      <c r="E511" t="s">
        <v>792</v>
      </c>
      <c r="F511" t="s">
        <v>795</v>
      </c>
      <c r="G511" t="s">
        <v>797</v>
      </c>
      <c r="H511" t="s">
        <v>812</v>
      </c>
      <c r="I511" t="s">
        <v>1106</v>
      </c>
      <c r="J511" t="s">
        <v>1216</v>
      </c>
      <c r="K511">
        <v>5</v>
      </c>
    </row>
    <row r="512" spans="1:12" x14ac:dyDescent="0.25">
      <c r="A512" t="s">
        <v>404</v>
      </c>
      <c r="B512" t="s">
        <v>784</v>
      </c>
      <c r="C512">
        <v>2019</v>
      </c>
      <c r="D512">
        <v>1015</v>
      </c>
      <c r="E512" t="s">
        <v>792</v>
      </c>
      <c r="F512" t="s">
        <v>796</v>
      </c>
      <c r="G512" t="s">
        <v>797</v>
      </c>
      <c r="H512" t="s">
        <v>876</v>
      </c>
      <c r="I512" t="s">
        <v>1131</v>
      </c>
      <c r="J512" t="s">
        <v>1321</v>
      </c>
      <c r="K512">
        <v>5</v>
      </c>
      <c r="L512" t="s">
        <v>1527</v>
      </c>
    </row>
    <row r="513" spans="1:11" x14ac:dyDescent="0.25">
      <c r="A513" t="s">
        <v>20</v>
      </c>
      <c r="B513" t="s">
        <v>785</v>
      </c>
      <c r="C513">
        <v>2011</v>
      </c>
      <c r="D513">
        <v>83035</v>
      </c>
      <c r="E513" t="s">
        <v>792</v>
      </c>
      <c r="F513" t="s">
        <v>795</v>
      </c>
      <c r="G513" t="s">
        <v>798</v>
      </c>
      <c r="H513" t="s">
        <v>809</v>
      </c>
      <c r="I513" t="s">
        <v>1110</v>
      </c>
      <c r="J513" t="s">
        <v>1214</v>
      </c>
      <c r="K513">
        <v>5</v>
      </c>
    </row>
    <row r="514" spans="1:11" x14ac:dyDescent="0.25">
      <c r="A514" t="s">
        <v>49</v>
      </c>
      <c r="B514" t="s">
        <v>789</v>
      </c>
      <c r="C514">
        <v>2015</v>
      </c>
      <c r="D514">
        <v>36983</v>
      </c>
      <c r="E514" t="s">
        <v>793</v>
      </c>
      <c r="F514" t="s">
        <v>795</v>
      </c>
      <c r="G514" t="s">
        <v>797</v>
      </c>
      <c r="H514" t="s">
        <v>842</v>
      </c>
      <c r="I514" t="s">
        <v>1125</v>
      </c>
      <c r="J514" t="s">
        <v>1264</v>
      </c>
      <c r="K514">
        <v>7</v>
      </c>
    </row>
    <row r="515" spans="1:11" x14ac:dyDescent="0.25">
      <c r="A515" t="s">
        <v>405</v>
      </c>
      <c r="B515" t="s">
        <v>784</v>
      </c>
      <c r="C515">
        <v>2010</v>
      </c>
      <c r="D515">
        <v>76000</v>
      </c>
      <c r="E515" t="s">
        <v>793</v>
      </c>
      <c r="F515" t="s">
        <v>795</v>
      </c>
      <c r="G515" t="s">
        <v>799</v>
      </c>
      <c r="H515" t="s">
        <v>1018</v>
      </c>
      <c r="I515" t="s">
        <v>1180</v>
      </c>
      <c r="J515" t="s">
        <v>1388</v>
      </c>
      <c r="K515">
        <v>5</v>
      </c>
    </row>
    <row r="516" spans="1:11" x14ac:dyDescent="0.25">
      <c r="A516" t="s">
        <v>406</v>
      </c>
      <c r="B516" t="s">
        <v>781</v>
      </c>
      <c r="C516">
        <v>2019</v>
      </c>
      <c r="D516">
        <v>14148</v>
      </c>
      <c r="E516" t="s">
        <v>792</v>
      </c>
      <c r="F516" t="s">
        <v>796</v>
      </c>
      <c r="G516" t="s">
        <v>797</v>
      </c>
      <c r="H516" t="s">
        <v>918</v>
      </c>
      <c r="I516" t="s">
        <v>1114</v>
      </c>
      <c r="J516" t="s">
        <v>1229</v>
      </c>
      <c r="K516">
        <v>5</v>
      </c>
    </row>
    <row r="517" spans="1:11" x14ac:dyDescent="0.25">
      <c r="A517" t="s">
        <v>209</v>
      </c>
      <c r="B517" t="s">
        <v>789</v>
      </c>
      <c r="C517">
        <v>2011</v>
      </c>
      <c r="D517">
        <v>71428</v>
      </c>
      <c r="E517" t="s">
        <v>793</v>
      </c>
      <c r="F517" t="s">
        <v>795</v>
      </c>
      <c r="G517" t="s">
        <v>797</v>
      </c>
      <c r="H517" t="s">
        <v>808</v>
      </c>
      <c r="I517" t="s">
        <v>1113</v>
      </c>
      <c r="J517" t="s">
        <v>1280</v>
      </c>
      <c r="K517">
        <v>5</v>
      </c>
    </row>
    <row r="518" spans="1:11" x14ac:dyDescent="0.25">
      <c r="A518" t="s">
        <v>407</v>
      </c>
      <c r="B518" t="s">
        <v>782</v>
      </c>
      <c r="C518">
        <v>2015</v>
      </c>
      <c r="D518">
        <v>10500</v>
      </c>
      <c r="E518" t="s">
        <v>792</v>
      </c>
      <c r="F518" t="s">
        <v>795</v>
      </c>
      <c r="G518" t="s">
        <v>798</v>
      </c>
      <c r="H518" t="s">
        <v>805</v>
      </c>
      <c r="I518" t="s">
        <v>1106</v>
      </c>
      <c r="J518" t="s">
        <v>1389</v>
      </c>
      <c r="K518">
        <v>5</v>
      </c>
    </row>
    <row r="519" spans="1:11" x14ac:dyDescent="0.25">
      <c r="A519" t="s">
        <v>408</v>
      </c>
      <c r="B519" t="s">
        <v>787</v>
      </c>
      <c r="C519">
        <v>2010</v>
      </c>
      <c r="D519">
        <v>58997</v>
      </c>
      <c r="E519" t="s">
        <v>792</v>
      </c>
      <c r="F519" t="s">
        <v>796</v>
      </c>
      <c r="G519" t="s">
        <v>797</v>
      </c>
      <c r="H519" t="s">
        <v>934</v>
      </c>
      <c r="I519" t="s">
        <v>1110</v>
      </c>
      <c r="J519" t="s">
        <v>1214</v>
      </c>
      <c r="K519">
        <v>5</v>
      </c>
    </row>
    <row r="520" spans="1:11" x14ac:dyDescent="0.25">
      <c r="A520" t="s">
        <v>358</v>
      </c>
      <c r="B520" t="s">
        <v>780</v>
      </c>
      <c r="C520">
        <v>2015</v>
      </c>
      <c r="D520">
        <v>39842</v>
      </c>
      <c r="E520" t="s">
        <v>792</v>
      </c>
      <c r="F520" t="s">
        <v>795</v>
      </c>
      <c r="G520" t="s">
        <v>797</v>
      </c>
      <c r="H520" t="s">
        <v>910</v>
      </c>
      <c r="I520" t="s">
        <v>1102</v>
      </c>
      <c r="J520" t="s">
        <v>1247</v>
      </c>
      <c r="K520">
        <v>5</v>
      </c>
    </row>
    <row r="521" spans="1:11" x14ac:dyDescent="0.25">
      <c r="A521" t="s">
        <v>12</v>
      </c>
      <c r="B521" t="s">
        <v>787</v>
      </c>
      <c r="C521">
        <v>2015</v>
      </c>
      <c r="D521">
        <v>47490</v>
      </c>
      <c r="E521" t="s">
        <v>791</v>
      </c>
      <c r="F521" t="s">
        <v>795</v>
      </c>
      <c r="G521" t="s">
        <v>797</v>
      </c>
      <c r="H521" t="s">
        <v>801</v>
      </c>
      <c r="I521" t="s">
        <v>1102</v>
      </c>
      <c r="J521" t="s">
        <v>1206</v>
      </c>
      <c r="K521">
        <v>4</v>
      </c>
    </row>
    <row r="522" spans="1:11" x14ac:dyDescent="0.25">
      <c r="A522" t="s">
        <v>409</v>
      </c>
      <c r="B522" t="s">
        <v>785</v>
      </c>
      <c r="C522">
        <v>2009</v>
      </c>
      <c r="D522">
        <v>45000</v>
      </c>
      <c r="E522" t="s">
        <v>792</v>
      </c>
      <c r="F522" t="s">
        <v>795</v>
      </c>
      <c r="G522" t="s">
        <v>797</v>
      </c>
      <c r="H522" t="s">
        <v>1019</v>
      </c>
      <c r="I522" t="s">
        <v>1157</v>
      </c>
      <c r="J522" t="s">
        <v>1345</v>
      </c>
      <c r="K522">
        <v>5</v>
      </c>
    </row>
    <row r="523" spans="1:11" x14ac:dyDescent="0.25">
      <c r="A523" t="s">
        <v>192</v>
      </c>
      <c r="B523" t="s">
        <v>783</v>
      </c>
      <c r="C523">
        <v>2011</v>
      </c>
      <c r="D523">
        <v>80000</v>
      </c>
      <c r="E523" t="s">
        <v>792</v>
      </c>
      <c r="F523" t="s">
        <v>795</v>
      </c>
      <c r="G523" t="s">
        <v>797</v>
      </c>
      <c r="H523" t="s">
        <v>1020</v>
      </c>
      <c r="I523" t="s">
        <v>1110</v>
      </c>
      <c r="J523" t="s">
        <v>1300</v>
      </c>
      <c r="K523">
        <v>5</v>
      </c>
    </row>
    <row r="524" spans="1:11" x14ac:dyDescent="0.25">
      <c r="A524" t="s">
        <v>410</v>
      </c>
      <c r="B524" t="s">
        <v>788</v>
      </c>
      <c r="C524">
        <v>2012</v>
      </c>
      <c r="D524">
        <v>56600</v>
      </c>
      <c r="E524" t="s">
        <v>793</v>
      </c>
      <c r="F524" t="s">
        <v>795</v>
      </c>
      <c r="G524" t="s">
        <v>797</v>
      </c>
      <c r="H524" t="s">
        <v>804</v>
      </c>
    </row>
    <row r="525" spans="1:11" x14ac:dyDescent="0.25">
      <c r="A525" t="s">
        <v>411</v>
      </c>
      <c r="B525" t="s">
        <v>781</v>
      </c>
      <c r="C525">
        <v>2015</v>
      </c>
      <c r="D525">
        <v>55409</v>
      </c>
      <c r="E525" t="s">
        <v>793</v>
      </c>
      <c r="F525" t="s">
        <v>795</v>
      </c>
      <c r="G525" t="s">
        <v>797</v>
      </c>
      <c r="H525" t="s">
        <v>1003</v>
      </c>
      <c r="I525" t="s">
        <v>1114</v>
      </c>
      <c r="J525" t="s">
        <v>1390</v>
      </c>
      <c r="K525">
        <v>5</v>
      </c>
    </row>
    <row r="526" spans="1:11" x14ac:dyDescent="0.25">
      <c r="A526" t="s">
        <v>412</v>
      </c>
      <c r="B526" t="s">
        <v>782</v>
      </c>
      <c r="C526">
        <v>2009</v>
      </c>
      <c r="D526">
        <v>77000</v>
      </c>
      <c r="E526" t="s">
        <v>792</v>
      </c>
      <c r="F526" t="s">
        <v>796</v>
      </c>
      <c r="G526" t="s">
        <v>797</v>
      </c>
      <c r="H526" t="s">
        <v>1021</v>
      </c>
      <c r="I526" t="s">
        <v>1182</v>
      </c>
      <c r="J526" t="s">
        <v>1391</v>
      </c>
      <c r="K526">
        <v>5</v>
      </c>
    </row>
    <row r="527" spans="1:11" x14ac:dyDescent="0.25">
      <c r="A527" t="s">
        <v>413</v>
      </c>
      <c r="B527" t="s">
        <v>788</v>
      </c>
      <c r="C527">
        <v>2012</v>
      </c>
      <c r="D527">
        <v>58000</v>
      </c>
      <c r="E527" t="s">
        <v>792</v>
      </c>
      <c r="F527" t="s">
        <v>796</v>
      </c>
      <c r="G527" t="s">
        <v>798</v>
      </c>
      <c r="H527" t="s">
        <v>909</v>
      </c>
    </row>
    <row r="528" spans="1:11" x14ac:dyDescent="0.25">
      <c r="A528" t="s">
        <v>138</v>
      </c>
      <c r="B528" t="s">
        <v>781</v>
      </c>
      <c r="C528">
        <v>2016</v>
      </c>
      <c r="D528">
        <v>59491</v>
      </c>
      <c r="E528" t="s">
        <v>792</v>
      </c>
      <c r="F528" t="s">
        <v>795</v>
      </c>
      <c r="G528" t="s">
        <v>797</v>
      </c>
      <c r="H528" t="s">
        <v>897</v>
      </c>
      <c r="I528" t="s">
        <v>1103</v>
      </c>
      <c r="J528" t="s">
        <v>1207</v>
      </c>
      <c r="K528">
        <v>5</v>
      </c>
    </row>
    <row r="529" spans="1:12" x14ac:dyDescent="0.25">
      <c r="A529" t="s">
        <v>414</v>
      </c>
      <c r="B529" t="s">
        <v>783</v>
      </c>
      <c r="C529">
        <v>2007</v>
      </c>
      <c r="D529">
        <v>51000</v>
      </c>
      <c r="E529" t="s">
        <v>793</v>
      </c>
      <c r="F529" t="s">
        <v>795</v>
      </c>
      <c r="G529" t="s">
        <v>797</v>
      </c>
      <c r="H529" t="s">
        <v>829</v>
      </c>
      <c r="I529" t="s">
        <v>1107</v>
      </c>
      <c r="J529" t="s">
        <v>1255</v>
      </c>
      <c r="K529">
        <v>7</v>
      </c>
    </row>
    <row r="530" spans="1:12" x14ac:dyDescent="0.25">
      <c r="A530" t="s">
        <v>415</v>
      </c>
      <c r="B530" t="s">
        <v>781</v>
      </c>
      <c r="C530">
        <v>2017</v>
      </c>
      <c r="D530">
        <v>18725</v>
      </c>
      <c r="E530" t="s">
        <v>792</v>
      </c>
      <c r="F530" t="s">
        <v>795</v>
      </c>
      <c r="G530" t="s">
        <v>797</v>
      </c>
      <c r="H530" t="s">
        <v>873</v>
      </c>
      <c r="I530" t="s">
        <v>1106</v>
      </c>
      <c r="J530" t="s">
        <v>1275</v>
      </c>
      <c r="K530">
        <v>5</v>
      </c>
    </row>
    <row r="531" spans="1:12" x14ac:dyDescent="0.25">
      <c r="A531" t="s">
        <v>416</v>
      </c>
      <c r="B531" t="s">
        <v>788</v>
      </c>
      <c r="C531">
        <v>2009</v>
      </c>
      <c r="D531">
        <v>92000</v>
      </c>
      <c r="E531" t="s">
        <v>792</v>
      </c>
      <c r="F531" t="s">
        <v>796</v>
      </c>
      <c r="G531" t="s">
        <v>797</v>
      </c>
      <c r="H531" t="s">
        <v>964</v>
      </c>
      <c r="I531" t="s">
        <v>1183</v>
      </c>
      <c r="J531" t="s">
        <v>1283</v>
      </c>
      <c r="K531">
        <v>5</v>
      </c>
    </row>
    <row r="532" spans="1:12" x14ac:dyDescent="0.25">
      <c r="A532" t="s">
        <v>209</v>
      </c>
      <c r="B532" t="s">
        <v>781</v>
      </c>
      <c r="C532">
        <v>2013</v>
      </c>
      <c r="D532">
        <v>61450</v>
      </c>
      <c r="E532" t="s">
        <v>793</v>
      </c>
      <c r="F532" t="s">
        <v>795</v>
      </c>
      <c r="G532" t="s">
        <v>797</v>
      </c>
      <c r="H532" t="s">
        <v>808</v>
      </c>
      <c r="I532" t="s">
        <v>1113</v>
      </c>
      <c r="J532" t="s">
        <v>1280</v>
      </c>
      <c r="K532">
        <v>5</v>
      </c>
    </row>
    <row r="533" spans="1:12" x14ac:dyDescent="0.25">
      <c r="A533" t="s">
        <v>417</v>
      </c>
      <c r="B533" t="s">
        <v>781</v>
      </c>
      <c r="C533">
        <v>2016</v>
      </c>
      <c r="D533">
        <v>18592</v>
      </c>
      <c r="E533" t="s">
        <v>792</v>
      </c>
      <c r="F533" t="s">
        <v>795</v>
      </c>
      <c r="G533" t="s">
        <v>797</v>
      </c>
      <c r="H533" t="s">
        <v>981</v>
      </c>
      <c r="I533" t="s">
        <v>1102</v>
      </c>
      <c r="J533" t="s">
        <v>1233</v>
      </c>
      <c r="K533">
        <v>5</v>
      </c>
    </row>
    <row r="534" spans="1:12" x14ac:dyDescent="0.25">
      <c r="A534" t="s">
        <v>418</v>
      </c>
      <c r="B534" t="s">
        <v>788</v>
      </c>
      <c r="C534">
        <v>2013</v>
      </c>
      <c r="D534">
        <v>65137</v>
      </c>
      <c r="E534" t="s">
        <v>793</v>
      </c>
      <c r="F534" t="s">
        <v>795</v>
      </c>
      <c r="G534" t="s">
        <v>798</v>
      </c>
      <c r="H534" t="s">
        <v>855</v>
      </c>
      <c r="I534" t="s">
        <v>1113</v>
      </c>
      <c r="J534" t="s">
        <v>1392</v>
      </c>
      <c r="K534">
        <v>7</v>
      </c>
    </row>
    <row r="535" spans="1:12" x14ac:dyDescent="0.25">
      <c r="A535" t="s">
        <v>307</v>
      </c>
      <c r="B535" t="s">
        <v>784</v>
      </c>
      <c r="C535">
        <v>2011</v>
      </c>
      <c r="D535">
        <v>83000</v>
      </c>
      <c r="E535" t="s">
        <v>793</v>
      </c>
      <c r="F535" t="s">
        <v>795</v>
      </c>
      <c r="G535" t="s">
        <v>798</v>
      </c>
      <c r="H535" t="s">
        <v>879</v>
      </c>
      <c r="I535" t="s">
        <v>1131</v>
      </c>
      <c r="J535" t="s">
        <v>1280</v>
      </c>
      <c r="K535">
        <v>5</v>
      </c>
    </row>
    <row r="536" spans="1:12" x14ac:dyDescent="0.25">
      <c r="A536" t="s">
        <v>419</v>
      </c>
      <c r="B536" t="s">
        <v>780</v>
      </c>
      <c r="C536">
        <v>2013</v>
      </c>
      <c r="D536">
        <v>37000</v>
      </c>
      <c r="E536" t="s">
        <v>793</v>
      </c>
      <c r="F536" t="s">
        <v>796</v>
      </c>
      <c r="G536" t="s">
        <v>797</v>
      </c>
      <c r="H536" t="s">
        <v>866</v>
      </c>
      <c r="I536" t="s">
        <v>1135</v>
      </c>
      <c r="J536" t="s">
        <v>1393</v>
      </c>
      <c r="K536">
        <v>5</v>
      </c>
    </row>
    <row r="537" spans="1:12" x14ac:dyDescent="0.25">
      <c r="A537" t="s">
        <v>420</v>
      </c>
      <c r="B537" t="s">
        <v>781</v>
      </c>
      <c r="C537">
        <v>2017</v>
      </c>
      <c r="D537">
        <v>14052</v>
      </c>
      <c r="E537" t="s">
        <v>792</v>
      </c>
      <c r="F537" t="s">
        <v>796</v>
      </c>
      <c r="G537" t="s">
        <v>797</v>
      </c>
      <c r="H537" t="s">
        <v>806</v>
      </c>
      <c r="I537" t="s">
        <v>1110</v>
      </c>
      <c r="J537" t="s">
        <v>1300</v>
      </c>
      <c r="K537">
        <v>7</v>
      </c>
      <c r="L537" t="s">
        <v>1528</v>
      </c>
    </row>
    <row r="538" spans="1:12" x14ac:dyDescent="0.25">
      <c r="A538" t="s">
        <v>421</v>
      </c>
      <c r="B538" t="s">
        <v>781</v>
      </c>
      <c r="C538">
        <v>2011</v>
      </c>
      <c r="D538">
        <v>45086</v>
      </c>
      <c r="E538" t="s">
        <v>792</v>
      </c>
      <c r="F538" t="s">
        <v>795</v>
      </c>
      <c r="G538" t="s">
        <v>797</v>
      </c>
      <c r="H538" t="s">
        <v>905</v>
      </c>
      <c r="I538" t="s">
        <v>1106</v>
      </c>
      <c r="J538" t="s">
        <v>1294</v>
      </c>
      <c r="K538">
        <v>5</v>
      </c>
    </row>
    <row r="539" spans="1:12" x14ac:dyDescent="0.25">
      <c r="A539" t="s">
        <v>308</v>
      </c>
      <c r="B539" t="s">
        <v>788</v>
      </c>
      <c r="C539">
        <v>2016</v>
      </c>
      <c r="D539">
        <v>25400</v>
      </c>
      <c r="E539" t="s">
        <v>792</v>
      </c>
      <c r="F539" t="s">
        <v>795</v>
      </c>
      <c r="G539" t="s">
        <v>798</v>
      </c>
      <c r="H539" t="s">
        <v>984</v>
      </c>
      <c r="I539" t="s">
        <v>1102</v>
      </c>
      <c r="J539" t="s">
        <v>1247</v>
      </c>
      <c r="K539">
        <v>5</v>
      </c>
    </row>
    <row r="540" spans="1:12" x14ac:dyDescent="0.25">
      <c r="A540" t="s">
        <v>422</v>
      </c>
      <c r="B540" t="s">
        <v>783</v>
      </c>
      <c r="C540">
        <v>2008</v>
      </c>
      <c r="D540">
        <v>194500</v>
      </c>
      <c r="E540" t="s">
        <v>793</v>
      </c>
      <c r="F540" t="s">
        <v>795</v>
      </c>
      <c r="G540" t="s">
        <v>797</v>
      </c>
      <c r="H540" t="s">
        <v>811</v>
      </c>
      <c r="I540" t="s">
        <v>1125</v>
      </c>
      <c r="J540" t="s">
        <v>1237</v>
      </c>
      <c r="K540">
        <v>8</v>
      </c>
    </row>
    <row r="541" spans="1:12" x14ac:dyDescent="0.25">
      <c r="A541" t="s">
        <v>210</v>
      </c>
      <c r="B541" t="s">
        <v>784</v>
      </c>
      <c r="C541">
        <v>2014</v>
      </c>
      <c r="D541">
        <v>89000</v>
      </c>
      <c r="E541" t="s">
        <v>793</v>
      </c>
      <c r="F541" t="s">
        <v>795</v>
      </c>
      <c r="G541" t="s">
        <v>797</v>
      </c>
      <c r="H541" t="s">
        <v>811</v>
      </c>
      <c r="I541" t="s">
        <v>1125</v>
      </c>
      <c r="J541" t="s">
        <v>1237</v>
      </c>
      <c r="K541">
        <v>8</v>
      </c>
    </row>
    <row r="542" spans="1:12" x14ac:dyDescent="0.25">
      <c r="A542" t="s">
        <v>423</v>
      </c>
      <c r="B542" t="s">
        <v>789</v>
      </c>
      <c r="C542">
        <v>2012</v>
      </c>
      <c r="D542">
        <v>50000</v>
      </c>
      <c r="E542" t="s">
        <v>793</v>
      </c>
      <c r="F542" t="s">
        <v>795</v>
      </c>
      <c r="G542" t="s">
        <v>797</v>
      </c>
      <c r="H542" t="s">
        <v>1022</v>
      </c>
      <c r="I542" t="s">
        <v>1129</v>
      </c>
      <c r="J542" t="s">
        <v>1321</v>
      </c>
      <c r="K542">
        <v>5</v>
      </c>
    </row>
    <row r="543" spans="1:12" x14ac:dyDescent="0.25">
      <c r="A543" t="s">
        <v>424</v>
      </c>
      <c r="B543" t="s">
        <v>784</v>
      </c>
      <c r="C543">
        <v>2012</v>
      </c>
      <c r="D543">
        <v>76551</v>
      </c>
      <c r="E543" t="s">
        <v>792</v>
      </c>
      <c r="F543" t="s">
        <v>796</v>
      </c>
      <c r="G543" t="s">
        <v>797</v>
      </c>
      <c r="H543" t="s">
        <v>909</v>
      </c>
      <c r="I543" t="s">
        <v>1129</v>
      </c>
      <c r="J543" t="s">
        <v>1228</v>
      </c>
      <c r="K543">
        <v>5</v>
      </c>
    </row>
    <row r="544" spans="1:12" x14ac:dyDescent="0.25">
      <c r="A544" t="s">
        <v>120</v>
      </c>
      <c r="B544" t="s">
        <v>782</v>
      </c>
      <c r="C544">
        <v>2017</v>
      </c>
      <c r="D544">
        <v>9700</v>
      </c>
      <c r="E544" t="s">
        <v>792</v>
      </c>
      <c r="F544" t="s">
        <v>795</v>
      </c>
      <c r="G544" t="s">
        <v>797</v>
      </c>
      <c r="H544" t="s">
        <v>942</v>
      </c>
      <c r="I544" t="s">
        <v>1131</v>
      </c>
      <c r="J544" t="s">
        <v>1235</v>
      </c>
      <c r="K544">
        <v>5</v>
      </c>
    </row>
    <row r="545" spans="1:12" x14ac:dyDescent="0.25">
      <c r="A545" t="s">
        <v>425</v>
      </c>
      <c r="B545" t="s">
        <v>782</v>
      </c>
      <c r="C545">
        <v>2013</v>
      </c>
      <c r="D545">
        <v>58000</v>
      </c>
      <c r="E545" t="s">
        <v>792</v>
      </c>
      <c r="F545" t="s">
        <v>795</v>
      </c>
      <c r="G545" t="s">
        <v>797</v>
      </c>
      <c r="H545" t="s">
        <v>847</v>
      </c>
      <c r="I545" t="s">
        <v>1124</v>
      </c>
      <c r="J545" t="s">
        <v>1236</v>
      </c>
      <c r="K545">
        <v>5</v>
      </c>
    </row>
    <row r="546" spans="1:12" x14ac:dyDescent="0.25">
      <c r="A546" t="s">
        <v>426</v>
      </c>
      <c r="B546" t="s">
        <v>789</v>
      </c>
      <c r="C546">
        <v>2013</v>
      </c>
      <c r="D546">
        <v>46000</v>
      </c>
      <c r="E546" t="s">
        <v>792</v>
      </c>
      <c r="F546" t="s">
        <v>795</v>
      </c>
      <c r="G546" t="s">
        <v>798</v>
      </c>
      <c r="H546" t="s">
        <v>805</v>
      </c>
      <c r="I546" t="s">
        <v>1106</v>
      </c>
      <c r="J546" t="s">
        <v>1394</v>
      </c>
      <c r="K546">
        <v>5</v>
      </c>
    </row>
    <row r="547" spans="1:12" x14ac:dyDescent="0.25">
      <c r="A547" t="s">
        <v>108</v>
      </c>
      <c r="B547" t="s">
        <v>788</v>
      </c>
      <c r="C547">
        <v>2014</v>
      </c>
      <c r="D547">
        <v>72017</v>
      </c>
      <c r="E547" t="s">
        <v>793</v>
      </c>
      <c r="F547" t="s">
        <v>795</v>
      </c>
      <c r="G547" t="s">
        <v>797</v>
      </c>
      <c r="H547" t="s">
        <v>844</v>
      </c>
      <c r="I547" t="s">
        <v>1135</v>
      </c>
      <c r="J547" t="s">
        <v>1278</v>
      </c>
      <c r="K547">
        <v>5</v>
      </c>
    </row>
    <row r="548" spans="1:12" x14ac:dyDescent="0.25">
      <c r="A548" t="s">
        <v>360</v>
      </c>
      <c r="B548" t="s">
        <v>789</v>
      </c>
      <c r="C548">
        <v>2015</v>
      </c>
      <c r="D548">
        <v>54407</v>
      </c>
      <c r="E548" t="s">
        <v>793</v>
      </c>
      <c r="F548" t="s">
        <v>795</v>
      </c>
      <c r="G548" t="s">
        <v>797</v>
      </c>
      <c r="H548" t="s">
        <v>1000</v>
      </c>
      <c r="I548" t="s">
        <v>1121</v>
      </c>
      <c r="J548" t="s">
        <v>1369</v>
      </c>
      <c r="K548">
        <v>5</v>
      </c>
    </row>
    <row r="549" spans="1:12" x14ac:dyDescent="0.25">
      <c r="A549" t="s">
        <v>427</v>
      </c>
      <c r="B549" t="s">
        <v>783</v>
      </c>
      <c r="C549">
        <v>2012</v>
      </c>
      <c r="D549">
        <v>147000</v>
      </c>
      <c r="E549" t="s">
        <v>793</v>
      </c>
      <c r="F549" t="s">
        <v>795</v>
      </c>
      <c r="G549" t="s">
        <v>797</v>
      </c>
      <c r="H549" t="s">
        <v>842</v>
      </c>
      <c r="I549" t="s">
        <v>1125</v>
      </c>
      <c r="J549" t="s">
        <v>1264</v>
      </c>
      <c r="K549">
        <v>8</v>
      </c>
    </row>
    <row r="550" spans="1:12" x14ac:dyDescent="0.25">
      <c r="A550" t="s">
        <v>212</v>
      </c>
      <c r="B550" t="s">
        <v>785</v>
      </c>
      <c r="C550">
        <v>2015</v>
      </c>
      <c r="D550">
        <v>61000</v>
      </c>
      <c r="E550" t="s">
        <v>793</v>
      </c>
      <c r="F550" t="s">
        <v>796</v>
      </c>
      <c r="G550" t="s">
        <v>797</v>
      </c>
      <c r="H550" t="s">
        <v>992</v>
      </c>
      <c r="I550" t="s">
        <v>1111</v>
      </c>
      <c r="J550" t="s">
        <v>1239</v>
      </c>
      <c r="K550">
        <v>5</v>
      </c>
    </row>
    <row r="551" spans="1:12" x14ac:dyDescent="0.25">
      <c r="A551" t="s">
        <v>47</v>
      </c>
      <c r="B551" t="s">
        <v>782</v>
      </c>
      <c r="C551">
        <v>2016</v>
      </c>
      <c r="D551">
        <v>18856</v>
      </c>
      <c r="E551" t="s">
        <v>792</v>
      </c>
      <c r="F551" t="s">
        <v>796</v>
      </c>
      <c r="G551" t="s">
        <v>797</v>
      </c>
      <c r="H551" t="s">
        <v>918</v>
      </c>
      <c r="I551" t="s">
        <v>1114</v>
      </c>
      <c r="J551" t="s">
        <v>1229</v>
      </c>
      <c r="K551">
        <v>5</v>
      </c>
    </row>
    <row r="552" spans="1:12" x14ac:dyDescent="0.25">
      <c r="A552" t="s">
        <v>318</v>
      </c>
      <c r="B552" t="s">
        <v>783</v>
      </c>
      <c r="C552">
        <v>2011</v>
      </c>
      <c r="D552">
        <v>76000</v>
      </c>
      <c r="E552" t="s">
        <v>793</v>
      </c>
      <c r="F552" t="s">
        <v>796</v>
      </c>
      <c r="G552" t="s">
        <v>797</v>
      </c>
      <c r="H552" t="s">
        <v>989</v>
      </c>
      <c r="I552" t="s">
        <v>1142</v>
      </c>
      <c r="J552" t="s">
        <v>1363</v>
      </c>
      <c r="K552">
        <v>4</v>
      </c>
    </row>
    <row r="553" spans="1:12" x14ac:dyDescent="0.25">
      <c r="A553" t="s">
        <v>428</v>
      </c>
      <c r="B553" t="s">
        <v>780</v>
      </c>
      <c r="C553">
        <v>2017</v>
      </c>
      <c r="D553">
        <v>17700</v>
      </c>
      <c r="E553" t="s">
        <v>793</v>
      </c>
      <c r="F553" t="s">
        <v>795</v>
      </c>
      <c r="G553" t="s">
        <v>797</v>
      </c>
      <c r="H553" t="s">
        <v>977</v>
      </c>
      <c r="I553" t="s">
        <v>1118</v>
      </c>
      <c r="J553" t="s">
        <v>1353</v>
      </c>
      <c r="K553">
        <v>5</v>
      </c>
      <c r="L553" t="s">
        <v>1529</v>
      </c>
    </row>
    <row r="554" spans="1:12" x14ac:dyDescent="0.25">
      <c r="A554" t="s">
        <v>86</v>
      </c>
      <c r="B554" t="s">
        <v>787</v>
      </c>
      <c r="C554">
        <v>2014</v>
      </c>
      <c r="D554">
        <v>82267</v>
      </c>
      <c r="E554" t="s">
        <v>793</v>
      </c>
      <c r="F554" t="s">
        <v>795</v>
      </c>
      <c r="G554" t="s">
        <v>797</v>
      </c>
      <c r="H554" t="s">
        <v>862</v>
      </c>
      <c r="I554" t="s">
        <v>1133</v>
      </c>
      <c r="J554" t="s">
        <v>1263</v>
      </c>
      <c r="K554">
        <v>5</v>
      </c>
    </row>
    <row r="555" spans="1:12" x14ac:dyDescent="0.25">
      <c r="A555" t="s">
        <v>429</v>
      </c>
      <c r="B555" t="s">
        <v>787</v>
      </c>
      <c r="C555">
        <v>2018</v>
      </c>
      <c r="D555">
        <v>27041</v>
      </c>
      <c r="E555" t="s">
        <v>792</v>
      </c>
      <c r="F555" t="s">
        <v>796</v>
      </c>
      <c r="G555" t="s">
        <v>797</v>
      </c>
      <c r="H555" t="s">
        <v>903</v>
      </c>
      <c r="I555" t="s">
        <v>1110</v>
      </c>
      <c r="J555" t="s">
        <v>1300</v>
      </c>
      <c r="K555">
        <v>5</v>
      </c>
    </row>
    <row r="556" spans="1:12" x14ac:dyDescent="0.25">
      <c r="A556" t="s">
        <v>430</v>
      </c>
      <c r="B556" t="s">
        <v>788</v>
      </c>
      <c r="C556">
        <v>2014</v>
      </c>
      <c r="D556">
        <v>63000</v>
      </c>
      <c r="E556" t="s">
        <v>792</v>
      </c>
      <c r="F556" t="s">
        <v>795</v>
      </c>
      <c r="G556" t="s">
        <v>798</v>
      </c>
      <c r="H556" t="s">
        <v>968</v>
      </c>
      <c r="I556" t="s">
        <v>1102</v>
      </c>
      <c r="J556" t="s">
        <v>1257</v>
      </c>
      <c r="K556">
        <v>5</v>
      </c>
      <c r="L556" t="s">
        <v>1530</v>
      </c>
    </row>
    <row r="557" spans="1:12" x14ac:dyDescent="0.25">
      <c r="A557" t="s">
        <v>431</v>
      </c>
      <c r="B557" t="s">
        <v>783</v>
      </c>
      <c r="C557">
        <v>2008</v>
      </c>
      <c r="D557">
        <v>61000</v>
      </c>
      <c r="E557" t="s">
        <v>792</v>
      </c>
      <c r="F557" t="s">
        <v>795</v>
      </c>
      <c r="G557" t="s">
        <v>797</v>
      </c>
      <c r="H557" t="s">
        <v>812</v>
      </c>
      <c r="I557" t="s">
        <v>1160</v>
      </c>
      <c r="J557" t="s">
        <v>1253</v>
      </c>
      <c r="K557">
        <v>5</v>
      </c>
    </row>
    <row r="558" spans="1:12" x14ac:dyDescent="0.25">
      <c r="A558" t="s">
        <v>432</v>
      </c>
      <c r="B558" t="s">
        <v>787</v>
      </c>
      <c r="C558">
        <v>2018</v>
      </c>
      <c r="D558">
        <v>28466</v>
      </c>
      <c r="E558" t="s">
        <v>793</v>
      </c>
      <c r="F558" t="s">
        <v>795</v>
      </c>
      <c r="G558" t="s">
        <v>797</v>
      </c>
      <c r="H558" t="s">
        <v>1023</v>
      </c>
      <c r="I558" t="s">
        <v>1148</v>
      </c>
      <c r="J558" t="s">
        <v>1264</v>
      </c>
      <c r="K558">
        <v>7</v>
      </c>
    </row>
    <row r="559" spans="1:12" x14ac:dyDescent="0.25">
      <c r="A559" t="s">
        <v>433</v>
      </c>
      <c r="B559" t="s">
        <v>789</v>
      </c>
      <c r="C559">
        <v>2002</v>
      </c>
      <c r="D559">
        <v>80000</v>
      </c>
      <c r="E559" t="s">
        <v>792</v>
      </c>
      <c r="F559" t="s">
        <v>795</v>
      </c>
      <c r="G559" t="s">
        <v>797</v>
      </c>
      <c r="H559" t="s">
        <v>859</v>
      </c>
      <c r="I559" t="s">
        <v>1122</v>
      </c>
      <c r="J559" t="s">
        <v>1209</v>
      </c>
      <c r="K559">
        <v>5</v>
      </c>
    </row>
    <row r="560" spans="1:12" x14ac:dyDescent="0.25">
      <c r="A560" t="s">
        <v>19</v>
      </c>
      <c r="B560" t="s">
        <v>780</v>
      </c>
      <c r="C560">
        <v>2013</v>
      </c>
      <c r="D560">
        <v>35373</v>
      </c>
      <c r="E560" t="s">
        <v>792</v>
      </c>
      <c r="F560" t="s">
        <v>795</v>
      </c>
      <c r="G560" t="s">
        <v>797</v>
      </c>
      <c r="H560" t="s">
        <v>808</v>
      </c>
      <c r="I560" t="s">
        <v>1109</v>
      </c>
      <c r="J560" t="s">
        <v>1213</v>
      </c>
      <c r="K560">
        <v>5</v>
      </c>
    </row>
    <row r="561" spans="1:12" x14ac:dyDescent="0.25">
      <c r="A561" t="s">
        <v>434</v>
      </c>
      <c r="B561" t="s">
        <v>785</v>
      </c>
      <c r="C561">
        <v>2014</v>
      </c>
      <c r="D561">
        <v>51000</v>
      </c>
      <c r="E561" t="s">
        <v>793</v>
      </c>
      <c r="F561" t="s">
        <v>795</v>
      </c>
      <c r="G561" t="s">
        <v>797</v>
      </c>
      <c r="H561" t="s">
        <v>1024</v>
      </c>
      <c r="I561" t="s">
        <v>1107</v>
      </c>
      <c r="J561" t="s">
        <v>1250</v>
      </c>
      <c r="K561">
        <v>7</v>
      </c>
    </row>
    <row r="562" spans="1:12" x14ac:dyDescent="0.25">
      <c r="A562" t="s">
        <v>435</v>
      </c>
      <c r="B562" t="s">
        <v>782</v>
      </c>
      <c r="C562">
        <v>2013</v>
      </c>
      <c r="D562">
        <v>49000</v>
      </c>
      <c r="E562" t="s">
        <v>793</v>
      </c>
      <c r="F562" t="s">
        <v>796</v>
      </c>
      <c r="G562" t="s">
        <v>797</v>
      </c>
      <c r="H562" t="s">
        <v>935</v>
      </c>
      <c r="I562" t="s">
        <v>1111</v>
      </c>
      <c r="J562" t="s">
        <v>1239</v>
      </c>
      <c r="K562">
        <v>5</v>
      </c>
    </row>
    <row r="563" spans="1:12" x14ac:dyDescent="0.25">
      <c r="A563" t="s">
        <v>436</v>
      </c>
      <c r="B563" t="s">
        <v>789</v>
      </c>
      <c r="C563">
        <v>2015</v>
      </c>
      <c r="D563">
        <v>41000</v>
      </c>
      <c r="E563" t="s">
        <v>793</v>
      </c>
      <c r="F563" t="s">
        <v>795</v>
      </c>
      <c r="G563" t="s">
        <v>797</v>
      </c>
      <c r="H563" t="s">
        <v>1025</v>
      </c>
      <c r="I563" t="s">
        <v>1133</v>
      </c>
      <c r="J563" t="s">
        <v>1309</v>
      </c>
      <c r="K563">
        <v>5</v>
      </c>
    </row>
    <row r="564" spans="1:12" x14ac:dyDescent="0.25">
      <c r="A564" t="s">
        <v>437</v>
      </c>
      <c r="B564" t="s">
        <v>788</v>
      </c>
      <c r="C564">
        <v>2011</v>
      </c>
      <c r="D564">
        <v>82831</v>
      </c>
      <c r="E564" t="s">
        <v>793</v>
      </c>
      <c r="F564" t="s">
        <v>795</v>
      </c>
      <c r="G564" t="s">
        <v>798</v>
      </c>
      <c r="H564" t="s">
        <v>811</v>
      </c>
      <c r="I564" t="s">
        <v>1125</v>
      </c>
      <c r="J564" t="s">
        <v>1237</v>
      </c>
      <c r="K564">
        <v>7</v>
      </c>
    </row>
    <row r="565" spans="1:12" x14ac:dyDescent="0.25">
      <c r="A565" t="s">
        <v>264</v>
      </c>
      <c r="B565" t="s">
        <v>782</v>
      </c>
      <c r="C565">
        <v>2010</v>
      </c>
      <c r="D565">
        <v>52000</v>
      </c>
      <c r="E565" t="s">
        <v>792</v>
      </c>
      <c r="F565" t="s">
        <v>795</v>
      </c>
      <c r="G565" t="s">
        <v>797</v>
      </c>
      <c r="H565" t="s">
        <v>809</v>
      </c>
      <c r="I565" t="s">
        <v>1110</v>
      </c>
      <c r="J565" t="s">
        <v>1214</v>
      </c>
      <c r="K565">
        <v>5</v>
      </c>
    </row>
    <row r="566" spans="1:12" x14ac:dyDescent="0.25">
      <c r="A566" t="s">
        <v>244</v>
      </c>
      <c r="B566" t="s">
        <v>783</v>
      </c>
      <c r="C566">
        <v>2015</v>
      </c>
      <c r="D566">
        <v>39736</v>
      </c>
      <c r="E566" t="s">
        <v>793</v>
      </c>
      <c r="F566" t="s">
        <v>795</v>
      </c>
      <c r="G566" t="s">
        <v>797</v>
      </c>
      <c r="H566" t="s">
        <v>953</v>
      </c>
      <c r="I566" t="s">
        <v>1113</v>
      </c>
      <c r="J566" t="s">
        <v>1235</v>
      </c>
      <c r="K566">
        <v>5</v>
      </c>
    </row>
    <row r="567" spans="1:12" x14ac:dyDescent="0.25">
      <c r="A567" t="s">
        <v>438</v>
      </c>
      <c r="B567" t="s">
        <v>782</v>
      </c>
      <c r="C567">
        <v>2014</v>
      </c>
      <c r="D567">
        <v>26500</v>
      </c>
      <c r="E567" t="s">
        <v>793</v>
      </c>
      <c r="F567" t="s">
        <v>795</v>
      </c>
      <c r="G567" t="s">
        <v>797</v>
      </c>
      <c r="H567" t="s">
        <v>929</v>
      </c>
      <c r="I567" t="s">
        <v>1133</v>
      </c>
      <c r="J567" t="s">
        <v>1315</v>
      </c>
      <c r="K567">
        <v>5</v>
      </c>
    </row>
    <row r="568" spans="1:12" x14ac:dyDescent="0.25">
      <c r="A568" t="s">
        <v>439</v>
      </c>
      <c r="B568" t="s">
        <v>782</v>
      </c>
      <c r="C568">
        <v>2010</v>
      </c>
      <c r="D568">
        <v>40000</v>
      </c>
      <c r="E568" t="s">
        <v>792</v>
      </c>
      <c r="F568" t="s">
        <v>795</v>
      </c>
      <c r="G568" t="s">
        <v>797</v>
      </c>
      <c r="H568" t="s">
        <v>819</v>
      </c>
      <c r="I568" t="s">
        <v>1106</v>
      </c>
      <c r="J568" t="s">
        <v>1222</v>
      </c>
      <c r="K568">
        <v>5</v>
      </c>
      <c r="L568" t="s">
        <v>1510</v>
      </c>
    </row>
    <row r="569" spans="1:12" x14ac:dyDescent="0.25">
      <c r="A569" t="s">
        <v>440</v>
      </c>
      <c r="B569" t="s">
        <v>781</v>
      </c>
      <c r="C569">
        <v>2019</v>
      </c>
      <c r="D569">
        <v>5752</v>
      </c>
      <c r="E569" t="s">
        <v>793</v>
      </c>
      <c r="F569" t="s">
        <v>795</v>
      </c>
      <c r="G569" t="s">
        <v>797</v>
      </c>
      <c r="H569" t="s">
        <v>943</v>
      </c>
      <c r="I569" t="s">
        <v>1184</v>
      </c>
      <c r="J569" t="s">
        <v>1338</v>
      </c>
      <c r="K569">
        <v>5</v>
      </c>
      <c r="L569" t="s">
        <v>1531</v>
      </c>
    </row>
    <row r="570" spans="1:12" x14ac:dyDescent="0.25">
      <c r="A570" t="s">
        <v>340</v>
      </c>
      <c r="B570" t="s">
        <v>786</v>
      </c>
      <c r="C570">
        <v>2015</v>
      </c>
      <c r="D570">
        <v>54000</v>
      </c>
      <c r="E570" t="s">
        <v>793</v>
      </c>
      <c r="F570" t="s">
        <v>795</v>
      </c>
      <c r="G570" t="s">
        <v>798</v>
      </c>
      <c r="H570" t="s">
        <v>994</v>
      </c>
      <c r="I570" t="s">
        <v>1133</v>
      </c>
      <c r="J570" t="s">
        <v>1303</v>
      </c>
      <c r="K570">
        <v>5</v>
      </c>
      <c r="L570" t="s">
        <v>1532</v>
      </c>
    </row>
    <row r="571" spans="1:12" x14ac:dyDescent="0.25">
      <c r="A571" t="s">
        <v>78</v>
      </c>
      <c r="B571" t="s">
        <v>789</v>
      </c>
      <c r="C571">
        <v>2014</v>
      </c>
      <c r="D571">
        <v>54841</v>
      </c>
      <c r="E571" t="s">
        <v>792</v>
      </c>
      <c r="F571" t="s">
        <v>795</v>
      </c>
      <c r="G571" t="s">
        <v>797</v>
      </c>
      <c r="H571" t="s">
        <v>904</v>
      </c>
      <c r="I571" t="s">
        <v>1102</v>
      </c>
      <c r="J571" t="s">
        <v>1247</v>
      </c>
      <c r="K571">
        <v>5</v>
      </c>
      <c r="L571" t="s">
        <v>1533</v>
      </c>
    </row>
    <row r="572" spans="1:12" x14ac:dyDescent="0.25">
      <c r="A572" t="s">
        <v>61</v>
      </c>
      <c r="B572" t="s">
        <v>783</v>
      </c>
      <c r="C572">
        <v>2014</v>
      </c>
      <c r="D572">
        <v>34000</v>
      </c>
      <c r="E572" t="s">
        <v>793</v>
      </c>
      <c r="F572" t="s">
        <v>795</v>
      </c>
      <c r="G572" t="s">
        <v>797</v>
      </c>
      <c r="H572" t="s">
        <v>844</v>
      </c>
      <c r="I572" t="s">
        <v>1121</v>
      </c>
      <c r="J572" t="s">
        <v>1244</v>
      </c>
      <c r="K572">
        <v>5</v>
      </c>
    </row>
    <row r="573" spans="1:12" x14ac:dyDescent="0.25">
      <c r="A573" t="s">
        <v>391</v>
      </c>
      <c r="B573" t="s">
        <v>790</v>
      </c>
      <c r="C573">
        <v>2012</v>
      </c>
      <c r="D573">
        <v>16000</v>
      </c>
      <c r="E573" t="s">
        <v>792</v>
      </c>
      <c r="F573" t="s">
        <v>795</v>
      </c>
      <c r="G573" t="s">
        <v>797</v>
      </c>
      <c r="H573" t="s">
        <v>882</v>
      </c>
      <c r="I573" t="s">
        <v>1118</v>
      </c>
      <c r="J573" t="s">
        <v>1258</v>
      </c>
      <c r="K573">
        <v>5</v>
      </c>
    </row>
    <row r="574" spans="1:12" x14ac:dyDescent="0.25">
      <c r="A574" t="s">
        <v>441</v>
      </c>
      <c r="B574" t="s">
        <v>784</v>
      </c>
      <c r="C574">
        <v>2009</v>
      </c>
      <c r="D574">
        <v>134000</v>
      </c>
      <c r="E574" t="s">
        <v>793</v>
      </c>
      <c r="F574" t="s">
        <v>795</v>
      </c>
      <c r="G574" t="s">
        <v>797</v>
      </c>
      <c r="H574" t="s">
        <v>814</v>
      </c>
      <c r="I574" t="s">
        <v>1116</v>
      </c>
      <c r="J574" t="s">
        <v>1209</v>
      </c>
      <c r="K574">
        <v>5</v>
      </c>
    </row>
    <row r="575" spans="1:12" x14ac:dyDescent="0.25">
      <c r="A575" t="s">
        <v>442</v>
      </c>
      <c r="B575" t="s">
        <v>782</v>
      </c>
      <c r="C575">
        <v>2017</v>
      </c>
      <c r="D575">
        <v>24000</v>
      </c>
      <c r="E575" t="s">
        <v>793</v>
      </c>
      <c r="F575" t="s">
        <v>796</v>
      </c>
      <c r="G575" t="s">
        <v>797</v>
      </c>
      <c r="H575" t="s">
        <v>1026</v>
      </c>
      <c r="I575" t="s">
        <v>1111</v>
      </c>
      <c r="J575" t="s">
        <v>1355</v>
      </c>
      <c r="K575">
        <v>5</v>
      </c>
      <c r="L575" t="s">
        <v>1534</v>
      </c>
    </row>
    <row r="576" spans="1:12" x14ac:dyDescent="0.25">
      <c r="A576" t="s">
        <v>443</v>
      </c>
      <c r="B576" t="s">
        <v>788</v>
      </c>
      <c r="C576">
        <v>2013</v>
      </c>
      <c r="D576">
        <v>60000</v>
      </c>
      <c r="E576" t="s">
        <v>793</v>
      </c>
      <c r="F576" t="s">
        <v>795</v>
      </c>
      <c r="G576" t="s">
        <v>797</v>
      </c>
      <c r="H576" t="s">
        <v>976</v>
      </c>
      <c r="I576" t="s">
        <v>1159</v>
      </c>
      <c r="J576" t="s">
        <v>1337</v>
      </c>
      <c r="K576">
        <v>8</v>
      </c>
    </row>
    <row r="577" spans="1:12" x14ac:dyDescent="0.25">
      <c r="A577" t="s">
        <v>444</v>
      </c>
      <c r="B577" t="s">
        <v>787</v>
      </c>
      <c r="C577">
        <v>2015</v>
      </c>
      <c r="D577">
        <v>58469</v>
      </c>
      <c r="E577" t="s">
        <v>792</v>
      </c>
      <c r="F577" t="s">
        <v>795</v>
      </c>
      <c r="G577" t="s">
        <v>797</v>
      </c>
      <c r="H577" t="s">
        <v>981</v>
      </c>
      <c r="I577" t="s">
        <v>1102</v>
      </c>
      <c r="J577" t="s">
        <v>1233</v>
      </c>
      <c r="K577">
        <v>5</v>
      </c>
    </row>
    <row r="578" spans="1:12" x14ac:dyDescent="0.25">
      <c r="A578" t="s">
        <v>112</v>
      </c>
      <c r="B578" t="s">
        <v>784</v>
      </c>
      <c r="C578">
        <v>2011</v>
      </c>
      <c r="D578">
        <v>110000</v>
      </c>
      <c r="E578" t="s">
        <v>793</v>
      </c>
      <c r="F578" t="s">
        <v>795</v>
      </c>
      <c r="G578" t="s">
        <v>798</v>
      </c>
      <c r="H578" t="s">
        <v>879</v>
      </c>
      <c r="I578" t="s">
        <v>1131</v>
      </c>
      <c r="J578" t="s">
        <v>1280</v>
      </c>
      <c r="K578">
        <v>5</v>
      </c>
    </row>
    <row r="579" spans="1:12" x14ac:dyDescent="0.25">
      <c r="A579" t="s">
        <v>445</v>
      </c>
      <c r="B579" t="s">
        <v>787</v>
      </c>
      <c r="C579">
        <v>2018</v>
      </c>
      <c r="D579">
        <v>21127</v>
      </c>
      <c r="E579" t="s">
        <v>792</v>
      </c>
      <c r="F579" t="s">
        <v>796</v>
      </c>
      <c r="G579" t="s">
        <v>797</v>
      </c>
      <c r="H579" t="s">
        <v>1027</v>
      </c>
      <c r="I579" t="s">
        <v>1145</v>
      </c>
      <c r="J579" t="s">
        <v>1395</v>
      </c>
      <c r="K579">
        <v>5</v>
      </c>
      <c r="L579" t="s">
        <v>1535</v>
      </c>
    </row>
    <row r="580" spans="1:12" x14ac:dyDescent="0.25">
      <c r="A580" t="s">
        <v>446</v>
      </c>
      <c r="B580" t="s">
        <v>784</v>
      </c>
      <c r="C580">
        <v>2013</v>
      </c>
      <c r="D580">
        <v>56000</v>
      </c>
      <c r="E580" t="s">
        <v>792</v>
      </c>
      <c r="F580" t="s">
        <v>795</v>
      </c>
      <c r="G580" t="s">
        <v>797</v>
      </c>
      <c r="H580" t="s">
        <v>1028</v>
      </c>
      <c r="I580" t="s">
        <v>1172</v>
      </c>
      <c r="J580" t="s">
        <v>1225</v>
      </c>
      <c r="K580">
        <v>8</v>
      </c>
    </row>
    <row r="581" spans="1:12" x14ac:dyDescent="0.25">
      <c r="A581" t="s">
        <v>447</v>
      </c>
      <c r="B581" t="s">
        <v>782</v>
      </c>
      <c r="C581">
        <v>2014</v>
      </c>
      <c r="D581">
        <v>101000</v>
      </c>
      <c r="E581" t="s">
        <v>793</v>
      </c>
      <c r="F581" t="s">
        <v>795</v>
      </c>
      <c r="G581" t="s">
        <v>797</v>
      </c>
      <c r="H581" t="s">
        <v>1029</v>
      </c>
      <c r="I581" t="s">
        <v>1107</v>
      </c>
      <c r="J581" t="s">
        <v>1396</v>
      </c>
      <c r="K581">
        <v>8</v>
      </c>
    </row>
    <row r="582" spans="1:12" x14ac:dyDescent="0.25">
      <c r="A582" t="s">
        <v>122</v>
      </c>
      <c r="B582" t="s">
        <v>783</v>
      </c>
      <c r="C582">
        <v>2018</v>
      </c>
      <c r="D582">
        <v>13664</v>
      </c>
      <c r="E582" t="s">
        <v>792</v>
      </c>
      <c r="F582" t="s">
        <v>795</v>
      </c>
      <c r="G582" t="s">
        <v>797</v>
      </c>
      <c r="H582" t="s">
        <v>852</v>
      </c>
      <c r="I582" t="s">
        <v>1106</v>
      </c>
      <c r="J582" t="s">
        <v>1251</v>
      </c>
      <c r="K582">
        <v>5</v>
      </c>
    </row>
    <row r="583" spans="1:12" x14ac:dyDescent="0.25">
      <c r="A583" t="s">
        <v>207</v>
      </c>
      <c r="B583" t="s">
        <v>782</v>
      </c>
      <c r="C583">
        <v>2014</v>
      </c>
      <c r="D583">
        <v>65371</v>
      </c>
      <c r="E583" t="s">
        <v>793</v>
      </c>
      <c r="F583" t="s">
        <v>795</v>
      </c>
      <c r="G583" t="s">
        <v>797</v>
      </c>
      <c r="H583" t="s">
        <v>929</v>
      </c>
      <c r="I583" t="s">
        <v>1133</v>
      </c>
      <c r="J583" t="s">
        <v>1315</v>
      </c>
      <c r="K583">
        <v>5</v>
      </c>
    </row>
    <row r="584" spans="1:12" x14ac:dyDescent="0.25">
      <c r="A584" t="s">
        <v>448</v>
      </c>
      <c r="B584" t="s">
        <v>780</v>
      </c>
      <c r="C584">
        <v>2014</v>
      </c>
      <c r="D584">
        <v>70428</v>
      </c>
      <c r="E584" t="s">
        <v>792</v>
      </c>
      <c r="F584" t="s">
        <v>795</v>
      </c>
      <c r="G584" t="s">
        <v>797</v>
      </c>
      <c r="H584" t="s">
        <v>809</v>
      </c>
      <c r="I584" t="s">
        <v>1124</v>
      </c>
      <c r="J584" t="s">
        <v>1236</v>
      </c>
      <c r="K584">
        <v>5</v>
      </c>
      <c r="L584" t="s">
        <v>1536</v>
      </c>
    </row>
    <row r="585" spans="1:12" x14ac:dyDescent="0.25">
      <c r="A585" t="s">
        <v>449</v>
      </c>
      <c r="B585" t="s">
        <v>788</v>
      </c>
      <c r="C585">
        <v>2012</v>
      </c>
      <c r="D585">
        <v>69010</v>
      </c>
      <c r="E585" t="s">
        <v>793</v>
      </c>
      <c r="F585" t="s">
        <v>795</v>
      </c>
      <c r="G585" t="s">
        <v>797</v>
      </c>
      <c r="H585" t="s">
        <v>866</v>
      </c>
      <c r="I585" t="s">
        <v>1135</v>
      </c>
      <c r="J585" t="s">
        <v>1393</v>
      </c>
      <c r="K585">
        <v>5</v>
      </c>
    </row>
    <row r="586" spans="1:12" x14ac:dyDescent="0.25">
      <c r="A586" t="s">
        <v>13</v>
      </c>
      <c r="B586" t="s">
        <v>789</v>
      </c>
      <c r="C586">
        <v>2017</v>
      </c>
      <c r="D586">
        <v>68000</v>
      </c>
      <c r="E586" t="s">
        <v>792</v>
      </c>
      <c r="F586" t="s">
        <v>795</v>
      </c>
      <c r="G586" t="s">
        <v>797</v>
      </c>
      <c r="H586" t="s">
        <v>802</v>
      </c>
      <c r="I586" t="s">
        <v>1103</v>
      </c>
      <c r="J586" t="s">
        <v>1207</v>
      </c>
      <c r="K586">
        <v>5</v>
      </c>
    </row>
    <row r="587" spans="1:12" x14ac:dyDescent="0.25">
      <c r="A587" t="s">
        <v>450</v>
      </c>
      <c r="B587" t="s">
        <v>789</v>
      </c>
      <c r="C587">
        <v>2012</v>
      </c>
      <c r="D587">
        <v>45000</v>
      </c>
      <c r="E587" t="s">
        <v>793</v>
      </c>
      <c r="F587" t="s">
        <v>795</v>
      </c>
      <c r="G587" t="s">
        <v>797</v>
      </c>
      <c r="H587" t="s">
        <v>919</v>
      </c>
      <c r="I587" t="s">
        <v>1133</v>
      </c>
      <c r="J587" t="s">
        <v>1309</v>
      </c>
      <c r="K587">
        <v>5</v>
      </c>
    </row>
    <row r="588" spans="1:12" x14ac:dyDescent="0.25">
      <c r="A588" t="s">
        <v>124</v>
      </c>
      <c r="B588" t="s">
        <v>790</v>
      </c>
      <c r="C588">
        <v>2017</v>
      </c>
      <c r="D588">
        <v>55945</v>
      </c>
      <c r="E588" t="s">
        <v>793</v>
      </c>
      <c r="F588" t="s">
        <v>795</v>
      </c>
      <c r="G588" t="s">
        <v>797</v>
      </c>
      <c r="H588" t="s">
        <v>887</v>
      </c>
      <c r="I588" t="s">
        <v>1113</v>
      </c>
      <c r="J588" t="s">
        <v>1280</v>
      </c>
      <c r="K588">
        <v>5</v>
      </c>
    </row>
    <row r="589" spans="1:12" x14ac:dyDescent="0.25">
      <c r="A589" t="s">
        <v>451</v>
      </c>
      <c r="B589" t="s">
        <v>783</v>
      </c>
      <c r="C589">
        <v>2013</v>
      </c>
      <c r="D589">
        <v>70000</v>
      </c>
      <c r="E589" t="s">
        <v>793</v>
      </c>
      <c r="F589" t="s">
        <v>795</v>
      </c>
      <c r="G589" t="s">
        <v>797</v>
      </c>
      <c r="H589" t="s">
        <v>1030</v>
      </c>
      <c r="I589" t="s">
        <v>1113</v>
      </c>
      <c r="J589" t="s">
        <v>1397</v>
      </c>
      <c r="K589">
        <v>5</v>
      </c>
    </row>
    <row r="590" spans="1:12" x14ac:dyDescent="0.25">
      <c r="A590" t="s">
        <v>78</v>
      </c>
      <c r="B590" t="s">
        <v>782</v>
      </c>
      <c r="C590">
        <v>2014</v>
      </c>
      <c r="D590">
        <v>12000</v>
      </c>
      <c r="E590" t="s">
        <v>792</v>
      </c>
      <c r="F590" t="s">
        <v>795</v>
      </c>
      <c r="G590" t="s">
        <v>797</v>
      </c>
      <c r="H590" t="s">
        <v>812</v>
      </c>
      <c r="I590" t="s">
        <v>1102</v>
      </c>
      <c r="J590" t="s">
        <v>1257</v>
      </c>
      <c r="K590">
        <v>5</v>
      </c>
    </row>
    <row r="591" spans="1:12" x14ac:dyDescent="0.25">
      <c r="A591" t="s">
        <v>283</v>
      </c>
      <c r="B591" t="s">
        <v>781</v>
      </c>
      <c r="C591">
        <v>2019</v>
      </c>
      <c r="D591">
        <v>10660</v>
      </c>
      <c r="E591" t="s">
        <v>792</v>
      </c>
      <c r="F591" t="s">
        <v>796</v>
      </c>
      <c r="G591" t="s">
        <v>797</v>
      </c>
      <c r="H591" t="s">
        <v>973</v>
      </c>
      <c r="I591" t="s">
        <v>1130</v>
      </c>
      <c r="J591" t="s">
        <v>1330</v>
      </c>
      <c r="K591">
        <v>5</v>
      </c>
    </row>
    <row r="592" spans="1:12" x14ac:dyDescent="0.25">
      <c r="A592" t="s">
        <v>343</v>
      </c>
      <c r="B592" t="s">
        <v>780</v>
      </c>
      <c r="C592">
        <v>2012</v>
      </c>
      <c r="D592">
        <v>52052</v>
      </c>
      <c r="E592" t="s">
        <v>792</v>
      </c>
      <c r="F592" t="s">
        <v>795</v>
      </c>
      <c r="G592" t="s">
        <v>797</v>
      </c>
      <c r="H592" t="s">
        <v>917</v>
      </c>
      <c r="I592" t="s">
        <v>1151</v>
      </c>
      <c r="J592" t="s">
        <v>1305</v>
      </c>
      <c r="K592">
        <v>5</v>
      </c>
    </row>
    <row r="593" spans="1:12" x14ac:dyDescent="0.25">
      <c r="A593" t="s">
        <v>251</v>
      </c>
      <c r="B593" t="s">
        <v>786</v>
      </c>
      <c r="C593">
        <v>2012</v>
      </c>
      <c r="D593">
        <v>62940</v>
      </c>
      <c r="E593" t="s">
        <v>793</v>
      </c>
      <c r="F593" t="s">
        <v>796</v>
      </c>
      <c r="G593" t="s">
        <v>798</v>
      </c>
      <c r="H593" t="s">
        <v>832</v>
      </c>
      <c r="I593" t="s">
        <v>1127</v>
      </c>
      <c r="J593" t="s">
        <v>1338</v>
      </c>
      <c r="K593">
        <v>5</v>
      </c>
    </row>
    <row r="594" spans="1:12" x14ac:dyDescent="0.25">
      <c r="A594" t="s">
        <v>452</v>
      </c>
      <c r="B594" t="s">
        <v>789</v>
      </c>
      <c r="C594">
        <v>2012</v>
      </c>
      <c r="D594">
        <v>102000</v>
      </c>
      <c r="E594" t="s">
        <v>792</v>
      </c>
      <c r="F594" t="s">
        <v>795</v>
      </c>
      <c r="G594" t="s">
        <v>797</v>
      </c>
      <c r="H594" t="s">
        <v>872</v>
      </c>
      <c r="I594" t="s">
        <v>1122</v>
      </c>
      <c r="J594" t="s">
        <v>1274</v>
      </c>
      <c r="K594">
        <v>5</v>
      </c>
    </row>
    <row r="595" spans="1:12" x14ac:dyDescent="0.25">
      <c r="A595" t="s">
        <v>144</v>
      </c>
      <c r="B595" t="s">
        <v>786</v>
      </c>
      <c r="C595">
        <v>2012</v>
      </c>
      <c r="D595">
        <v>60000</v>
      </c>
      <c r="E595" t="s">
        <v>793</v>
      </c>
      <c r="F595" t="s">
        <v>795</v>
      </c>
      <c r="G595" t="s">
        <v>797</v>
      </c>
      <c r="H595" t="s">
        <v>900</v>
      </c>
      <c r="I595" t="s">
        <v>1114</v>
      </c>
      <c r="J595" t="s">
        <v>1232</v>
      </c>
      <c r="K595">
        <v>5</v>
      </c>
    </row>
    <row r="596" spans="1:12" x14ac:dyDescent="0.25">
      <c r="A596" t="s">
        <v>453</v>
      </c>
      <c r="B596" t="s">
        <v>784</v>
      </c>
      <c r="C596">
        <v>2013</v>
      </c>
      <c r="D596">
        <v>66000</v>
      </c>
      <c r="E596" t="s">
        <v>792</v>
      </c>
      <c r="F596" t="s">
        <v>796</v>
      </c>
      <c r="G596" t="s">
        <v>797</v>
      </c>
      <c r="H596" t="s">
        <v>1031</v>
      </c>
      <c r="I596" t="s">
        <v>1121</v>
      </c>
      <c r="J596" t="s">
        <v>1272</v>
      </c>
      <c r="K596">
        <v>5</v>
      </c>
    </row>
    <row r="597" spans="1:12" x14ac:dyDescent="0.25">
      <c r="A597" t="s">
        <v>454</v>
      </c>
      <c r="B597" t="s">
        <v>783</v>
      </c>
      <c r="C597">
        <v>2012</v>
      </c>
      <c r="D597">
        <v>41000</v>
      </c>
      <c r="E597" t="s">
        <v>792</v>
      </c>
      <c r="F597" t="s">
        <v>795</v>
      </c>
      <c r="G597" t="s">
        <v>797</v>
      </c>
      <c r="H597" t="s">
        <v>805</v>
      </c>
      <c r="I597" t="s">
        <v>1118</v>
      </c>
      <c r="J597" t="s">
        <v>1258</v>
      </c>
      <c r="K597">
        <v>5</v>
      </c>
      <c r="L597" t="s">
        <v>1537</v>
      </c>
    </row>
    <row r="598" spans="1:12" x14ac:dyDescent="0.25">
      <c r="A598" t="s">
        <v>455</v>
      </c>
      <c r="B598" t="s">
        <v>786</v>
      </c>
      <c r="C598">
        <v>2005</v>
      </c>
      <c r="D598">
        <v>135000</v>
      </c>
      <c r="E598" t="s">
        <v>792</v>
      </c>
      <c r="F598" t="s">
        <v>796</v>
      </c>
      <c r="G598" t="s">
        <v>799</v>
      </c>
      <c r="H598" t="s">
        <v>1032</v>
      </c>
      <c r="I598" t="s">
        <v>1140</v>
      </c>
      <c r="J598" t="s">
        <v>1398</v>
      </c>
      <c r="K598">
        <v>5</v>
      </c>
    </row>
    <row r="599" spans="1:12" x14ac:dyDescent="0.25">
      <c r="A599" t="s">
        <v>408</v>
      </c>
      <c r="B599" t="s">
        <v>784</v>
      </c>
      <c r="C599">
        <v>2012</v>
      </c>
      <c r="D599">
        <v>72000</v>
      </c>
      <c r="E599" t="s">
        <v>792</v>
      </c>
      <c r="F599" t="s">
        <v>796</v>
      </c>
      <c r="G599" t="s">
        <v>797</v>
      </c>
      <c r="H599" t="s">
        <v>934</v>
      </c>
      <c r="I599" t="s">
        <v>1110</v>
      </c>
      <c r="J599" t="s">
        <v>1399</v>
      </c>
      <c r="K599">
        <v>5</v>
      </c>
    </row>
    <row r="600" spans="1:12" x14ac:dyDescent="0.25">
      <c r="A600" t="s">
        <v>456</v>
      </c>
      <c r="B600" t="s">
        <v>780</v>
      </c>
      <c r="C600">
        <v>2014</v>
      </c>
      <c r="D600">
        <v>55000</v>
      </c>
      <c r="E600" t="s">
        <v>793</v>
      </c>
      <c r="F600" t="s">
        <v>796</v>
      </c>
      <c r="G600" t="s">
        <v>797</v>
      </c>
      <c r="H600" t="s">
        <v>1033</v>
      </c>
      <c r="I600" t="s">
        <v>1127</v>
      </c>
      <c r="J600" t="s">
        <v>1319</v>
      </c>
      <c r="K600">
        <v>5</v>
      </c>
    </row>
    <row r="601" spans="1:12" x14ac:dyDescent="0.25">
      <c r="A601" t="s">
        <v>457</v>
      </c>
      <c r="B601" t="s">
        <v>781</v>
      </c>
      <c r="C601">
        <v>2016</v>
      </c>
      <c r="D601">
        <v>37354</v>
      </c>
      <c r="E601" t="s">
        <v>792</v>
      </c>
      <c r="F601" t="s">
        <v>795</v>
      </c>
      <c r="G601" t="s">
        <v>797</v>
      </c>
      <c r="H601" t="s">
        <v>843</v>
      </c>
      <c r="I601" t="s">
        <v>1146</v>
      </c>
      <c r="J601" t="s">
        <v>1400</v>
      </c>
      <c r="K601">
        <v>5</v>
      </c>
    </row>
    <row r="602" spans="1:12" x14ac:dyDescent="0.25">
      <c r="A602" t="s">
        <v>458</v>
      </c>
      <c r="B602" t="s">
        <v>780</v>
      </c>
      <c r="C602">
        <v>2016</v>
      </c>
      <c r="D602">
        <v>21000</v>
      </c>
      <c r="E602" t="s">
        <v>793</v>
      </c>
      <c r="F602" t="s">
        <v>796</v>
      </c>
      <c r="G602" t="s">
        <v>797</v>
      </c>
      <c r="H602" t="s">
        <v>998</v>
      </c>
      <c r="I602" t="s">
        <v>1127</v>
      </c>
      <c r="J602" t="s">
        <v>1282</v>
      </c>
      <c r="K602">
        <v>5</v>
      </c>
      <c r="L602" t="s">
        <v>1538</v>
      </c>
    </row>
    <row r="603" spans="1:12" x14ac:dyDescent="0.25">
      <c r="A603" t="s">
        <v>90</v>
      </c>
      <c r="B603" t="s">
        <v>788</v>
      </c>
      <c r="C603">
        <v>2015</v>
      </c>
      <c r="D603">
        <v>66508</v>
      </c>
      <c r="E603" t="s">
        <v>793</v>
      </c>
      <c r="F603" t="s">
        <v>796</v>
      </c>
      <c r="G603" t="s">
        <v>797</v>
      </c>
      <c r="H603" t="s">
        <v>863</v>
      </c>
      <c r="I603" t="s">
        <v>1115</v>
      </c>
      <c r="J603" t="s">
        <v>1238</v>
      </c>
      <c r="K603">
        <v>5</v>
      </c>
    </row>
    <row r="604" spans="1:12" x14ac:dyDescent="0.25">
      <c r="A604" t="s">
        <v>164</v>
      </c>
      <c r="B604" t="s">
        <v>783</v>
      </c>
      <c r="C604">
        <v>2013</v>
      </c>
      <c r="D604">
        <v>88000</v>
      </c>
      <c r="E604" t="s">
        <v>793</v>
      </c>
      <c r="F604" t="s">
        <v>796</v>
      </c>
      <c r="G604" t="s">
        <v>797</v>
      </c>
      <c r="H604" t="s">
        <v>914</v>
      </c>
      <c r="I604" t="s">
        <v>1144</v>
      </c>
      <c r="J604" t="s">
        <v>1301</v>
      </c>
      <c r="K604">
        <v>7</v>
      </c>
    </row>
    <row r="605" spans="1:12" x14ac:dyDescent="0.25">
      <c r="A605" t="s">
        <v>459</v>
      </c>
      <c r="B605" t="s">
        <v>788</v>
      </c>
      <c r="C605">
        <v>2012</v>
      </c>
      <c r="D605">
        <v>52000</v>
      </c>
      <c r="E605" t="s">
        <v>793</v>
      </c>
      <c r="F605" t="s">
        <v>795</v>
      </c>
      <c r="G605" t="s">
        <v>797</v>
      </c>
      <c r="H605" t="s">
        <v>807</v>
      </c>
      <c r="I605" t="s">
        <v>1108</v>
      </c>
      <c r="J605" t="s">
        <v>1401</v>
      </c>
      <c r="K605">
        <v>7</v>
      </c>
    </row>
    <row r="606" spans="1:12" x14ac:dyDescent="0.25">
      <c r="A606" t="s">
        <v>460</v>
      </c>
      <c r="B606" t="s">
        <v>781</v>
      </c>
      <c r="C606">
        <v>2017</v>
      </c>
      <c r="D606">
        <v>41372</v>
      </c>
      <c r="E606" t="s">
        <v>793</v>
      </c>
      <c r="F606" t="s">
        <v>796</v>
      </c>
      <c r="G606" t="s">
        <v>797</v>
      </c>
      <c r="H606" t="s">
        <v>998</v>
      </c>
      <c r="I606" t="s">
        <v>1127</v>
      </c>
      <c r="J606" t="s">
        <v>1242</v>
      </c>
      <c r="K606">
        <v>5</v>
      </c>
    </row>
    <row r="607" spans="1:12" x14ac:dyDescent="0.25">
      <c r="A607" t="s">
        <v>39</v>
      </c>
      <c r="B607" t="s">
        <v>785</v>
      </c>
      <c r="C607">
        <v>2017</v>
      </c>
      <c r="D607">
        <v>50000</v>
      </c>
      <c r="E607" t="s">
        <v>793</v>
      </c>
      <c r="F607" t="s">
        <v>796</v>
      </c>
      <c r="G607" t="s">
        <v>798</v>
      </c>
      <c r="H607" t="s">
        <v>1034</v>
      </c>
      <c r="I607" t="s">
        <v>1121</v>
      </c>
      <c r="J607" t="s">
        <v>1402</v>
      </c>
      <c r="K607">
        <v>5</v>
      </c>
      <c r="L607" t="s">
        <v>1539</v>
      </c>
    </row>
    <row r="608" spans="1:12" x14ac:dyDescent="0.25">
      <c r="A608" t="s">
        <v>244</v>
      </c>
      <c r="B608" t="s">
        <v>789</v>
      </c>
      <c r="C608">
        <v>2012</v>
      </c>
      <c r="D608">
        <v>72000</v>
      </c>
      <c r="E608" t="s">
        <v>793</v>
      </c>
      <c r="F608" t="s">
        <v>795</v>
      </c>
      <c r="G608" t="s">
        <v>797</v>
      </c>
      <c r="H608" t="s">
        <v>814</v>
      </c>
      <c r="I608" t="s">
        <v>1113</v>
      </c>
      <c r="J608" t="s">
        <v>1209</v>
      </c>
      <c r="K608">
        <v>5</v>
      </c>
    </row>
    <row r="609" spans="1:12" x14ac:dyDescent="0.25">
      <c r="A609" t="s">
        <v>111</v>
      </c>
      <c r="B609" t="s">
        <v>789</v>
      </c>
      <c r="C609">
        <v>2013</v>
      </c>
      <c r="D609">
        <v>51637</v>
      </c>
      <c r="E609" t="s">
        <v>793</v>
      </c>
      <c r="F609" t="s">
        <v>795</v>
      </c>
      <c r="G609" t="s">
        <v>797</v>
      </c>
      <c r="H609" t="s">
        <v>878</v>
      </c>
      <c r="I609" t="s">
        <v>1121</v>
      </c>
      <c r="J609" t="s">
        <v>1228</v>
      </c>
      <c r="K609">
        <v>5</v>
      </c>
    </row>
    <row r="610" spans="1:12" x14ac:dyDescent="0.25">
      <c r="A610" t="s">
        <v>70</v>
      </c>
      <c r="B610" t="s">
        <v>782</v>
      </c>
      <c r="C610">
        <v>2009</v>
      </c>
      <c r="D610">
        <v>48233</v>
      </c>
      <c r="E610" t="s">
        <v>792</v>
      </c>
      <c r="F610" t="s">
        <v>795</v>
      </c>
      <c r="G610" t="s">
        <v>797</v>
      </c>
      <c r="H610" t="s">
        <v>851</v>
      </c>
      <c r="I610" t="s">
        <v>1130</v>
      </c>
      <c r="J610" t="s">
        <v>1250</v>
      </c>
      <c r="K610">
        <v>5</v>
      </c>
    </row>
    <row r="611" spans="1:12" x14ac:dyDescent="0.25">
      <c r="A611" t="s">
        <v>71</v>
      </c>
      <c r="B611" t="s">
        <v>786</v>
      </c>
      <c r="C611">
        <v>2016</v>
      </c>
      <c r="D611">
        <v>58000</v>
      </c>
      <c r="E611" t="s">
        <v>792</v>
      </c>
      <c r="F611" t="s">
        <v>795</v>
      </c>
      <c r="G611" t="s">
        <v>798</v>
      </c>
      <c r="H611" t="s">
        <v>812</v>
      </c>
      <c r="I611" t="s">
        <v>1106</v>
      </c>
      <c r="J611" t="s">
        <v>1216</v>
      </c>
      <c r="K611">
        <v>5</v>
      </c>
    </row>
    <row r="612" spans="1:12" x14ac:dyDescent="0.25">
      <c r="A612" t="s">
        <v>461</v>
      </c>
      <c r="B612" t="s">
        <v>786</v>
      </c>
      <c r="C612">
        <v>2015</v>
      </c>
      <c r="D612">
        <v>44550</v>
      </c>
      <c r="E612" t="s">
        <v>792</v>
      </c>
      <c r="F612" t="s">
        <v>796</v>
      </c>
      <c r="G612" t="s">
        <v>797</v>
      </c>
      <c r="H612" t="s">
        <v>876</v>
      </c>
      <c r="I612" t="s">
        <v>1131</v>
      </c>
      <c r="J612" t="s">
        <v>1321</v>
      </c>
      <c r="K612">
        <v>5</v>
      </c>
    </row>
    <row r="613" spans="1:12" x14ac:dyDescent="0.25">
      <c r="A613" t="s">
        <v>201</v>
      </c>
      <c r="B613" t="s">
        <v>790</v>
      </c>
      <c r="C613">
        <v>2013</v>
      </c>
      <c r="D613">
        <v>60001</v>
      </c>
      <c r="E613" t="s">
        <v>793</v>
      </c>
      <c r="F613" t="s">
        <v>795</v>
      </c>
      <c r="G613" t="s">
        <v>797</v>
      </c>
      <c r="H613" t="s">
        <v>866</v>
      </c>
      <c r="I613" t="s">
        <v>1135</v>
      </c>
      <c r="J613" t="s">
        <v>1268</v>
      </c>
      <c r="K613">
        <v>5</v>
      </c>
    </row>
    <row r="614" spans="1:12" x14ac:dyDescent="0.25">
      <c r="A614" t="s">
        <v>462</v>
      </c>
      <c r="B614" t="s">
        <v>780</v>
      </c>
      <c r="C614">
        <v>2014</v>
      </c>
      <c r="D614">
        <v>150000</v>
      </c>
      <c r="E614" t="s">
        <v>793</v>
      </c>
      <c r="F614" t="s">
        <v>796</v>
      </c>
      <c r="G614" t="s">
        <v>797</v>
      </c>
      <c r="H614" t="s">
        <v>807</v>
      </c>
      <c r="I614" t="s">
        <v>1108</v>
      </c>
      <c r="J614" t="s">
        <v>1375</v>
      </c>
      <c r="K614">
        <v>7</v>
      </c>
    </row>
    <row r="615" spans="1:12" x14ac:dyDescent="0.25">
      <c r="A615" t="s">
        <v>463</v>
      </c>
      <c r="B615" t="s">
        <v>780</v>
      </c>
      <c r="C615">
        <v>2015</v>
      </c>
      <c r="D615">
        <v>33000</v>
      </c>
      <c r="E615" t="s">
        <v>793</v>
      </c>
      <c r="F615" t="s">
        <v>796</v>
      </c>
      <c r="G615" t="s">
        <v>797</v>
      </c>
      <c r="H615" t="s">
        <v>964</v>
      </c>
      <c r="I615" t="s">
        <v>1144</v>
      </c>
      <c r="J615" t="s">
        <v>1403</v>
      </c>
      <c r="K615">
        <v>5</v>
      </c>
    </row>
    <row r="616" spans="1:12" x14ac:dyDescent="0.25">
      <c r="A616" t="s">
        <v>464</v>
      </c>
      <c r="B616" t="s">
        <v>789</v>
      </c>
      <c r="C616">
        <v>2016</v>
      </c>
      <c r="D616">
        <v>27000</v>
      </c>
      <c r="E616" t="s">
        <v>793</v>
      </c>
      <c r="F616" t="s">
        <v>795</v>
      </c>
      <c r="G616" t="s">
        <v>797</v>
      </c>
      <c r="H616" t="s">
        <v>859</v>
      </c>
    </row>
    <row r="617" spans="1:12" x14ac:dyDescent="0.25">
      <c r="A617" t="s">
        <v>465</v>
      </c>
      <c r="B617" t="s">
        <v>785</v>
      </c>
      <c r="C617">
        <v>2015</v>
      </c>
      <c r="D617">
        <v>62766</v>
      </c>
      <c r="E617" t="s">
        <v>793</v>
      </c>
      <c r="F617" t="s">
        <v>795</v>
      </c>
      <c r="G617" t="s">
        <v>797</v>
      </c>
      <c r="H617" t="s">
        <v>853</v>
      </c>
      <c r="I617" t="s">
        <v>1121</v>
      </c>
      <c r="J617" t="s">
        <v>1252</v>
      </c>
      <c r="K617">
        <v>5</v>
      </c>
    </row>
    <row r="618" spans="1:12" x14ac:dyDescent="0.25">
      <c r="A618" t="s">
        <v>466</v>
      </c>
      <c r="B618" t="s">
        <v>780</v>
      </c>
      <c r="C618">
        <v>2010</v>
      </c>
      <c r="D618">
        <v>73575</v>
      </c>
      <c r="E618" t="s">
        <v>792</v>
      </c>
      <c r="F618" t="s">
        <v>795</v>
      </c>
      <c r="G618" t="s">
        <v>797</v>
      </c>
      <c r="H618" t="s">
        <v>812</v>
      </c>
      <c r="I618" t="s">
        <v>1102</v>
      </c>
      <c r="J618" t="s">
        <v>1257</v>
      </c>
      <c r="K618">
        <v>5</v>
      </c>
    </row>
    <row r="619" spans="1:12" x14ac:dyDescent="0.25">
      <c r="A619" t="s">
        <v>116</v>
      </c>
      <c r="B619" t="s">
        <v>784</v>
      </c>
      <c r="C619">
        <v>2015</v>
      </c>
      <c r="D619">
        <v>63000</v>
      </c>
      <c r="E619" t="s">
        <v>793</v>
      </c>
      <c r="F619" t="s">
        <v>795</v>
      </c>
      <c r="G619" t="s">
        <v>797</v>
      </c>
      <c r="H619" t="s">
        <v>878</v>
      </c>
      <c r="I619" t="s">
        <v>1121</v>
      </c>
      <c r="J619" t="s">
        <v>1228</v>
      </c>
      <c r="K619">
        <v>5</v>
      </c>
    </row>
    <row r="620" spans="1:12" x14ac:dyDescent="0.25">
      <c r="A620" t="s">
        <v>467</v>
      </c>
      <c r="B620" t="s">
        <v>785</v>
      </c>
      <c r="C620">
        <v>2017</v>
      </c>
      <c r="D620">
        <v>27270</v>
      </c>
      <c r="E620" t="s">
        <v>793</v>
      </c>
      <c r="F620" t="s">
        <v>796</v>
      </c>
      <c r="G620" t="s">
        <v>797</v>
      </c>
      <c r="H620" t="s">
        <v>1035</v>
      </c>
      <c r="I620" t="s">
        <v>1168</v>
      </c>
      <c r="J620" t="s">
        <v>1404</v>
      </c>
      <c r="K620">
        <v>7</v>
      </c>
      <c r="L620" t="s">
        <v>1540</v>
      </c>
    </row>
    <row r="621" spans="1:12" x14ac:dyDescent="0.25">
      <c r="A621" t="s">
        <v>272</v>
      </c>
      <c r="B621" t="s">
        <v>788</v>
      </c>
      <c r="C621">
        <v>2016</v>
      </c>
      <c r="D621">
        <v>41737</v>
      </c>
      <c r="E621" t="s">
        <v>793</v>
      </c>
      <c r="F621" t="s">
        <v>796</v>
      </c>
      <c r="G621" t="s">
        <v>797</v>
      </c>
      <c r="H621" t="s">
        <v>933</v>
      </c>
      <c r="I621" t="s">
        <v>1127</v>
      </c>
      <c r="J621" t="s">
        <v>1338</v>
      </c>
      <c r="K621">
        <v>5</v>
      </c>
    </row>
    <row r="622" spans="1:12" x14ac:dyDescent="0.25">
      <c r="A622" t="s">
        <v>196</v>
      </c>
      <c r="B622" t="s">
        <v>781</v>
      </c>
      <c r="C622">
        <v>2018</v>
      </c>
      <c r="D622">
        <v>28358</v>
      </c>
      <c r="E622" t="s">
        <v>793</v>
      </c>
      <c r="F622" t="s">
        <v>796</v>
      </c>
      <c r="G622" t="s">
        <v>797</v>
      </c>
      <c r="H622" t="s">
        <v>933</v>
      </c>
      <c r="I622" t="s">
        <v>1127</v>
      </c>
      <c r="J622" t="s">
        <v>1319</v>
      </c>
      <c r="K622">
        <v>5</v>
      </c>
    </row>
    <row r="623" spans="1:12" x14ac:dyDescent="0.25">
      <c r="A623" t="s">
        <v>468</v>
      </c>
      <c r="B623" t="s">
        <v>784</v>
      </c>
      <c r="C623">
        <v>2012</v>
      </c>
      <c r="D623">
        <v>75500</v>
      </c>
      <c r="E623" t="s">
        <v>793</v>
      </c>
      <c r="F623" t="s">
        <v>795</v>
      </c>
      <c r="G623" t="s">
        <v>798</v>
      </c>
      <c r="H623" t="s">
        <v>808</v>
      </c>
      <c r="I623" t="s">
        <v>1113</v>
      </c>
      <c r="J623" t="s">
        <v>1280</v>
      </c>
      <c r="K623">
        <v>5</v>
      </c>
    </row>
    <row r="624" spans="1:12" x14ac:dyDescent="0.25">
      <c r="A624" t="s">
        <v>469</v>
      </c>
      <c r="B624" t="s">
        <v>782</v>
      </c>
      <c r="C624">
        <v>2016</v>
      </c>
      <c r="D624">
        <v>9900</v>
      </c>
      <c r="E624" t="s">
        <v>792</v>
      </c>
      <c r="F624" t="s">
        <v>795</v>
      </c>
      <c r="G624" t="s">
        <v>797</v>
      </c>
      <c r="H624" t="s">
        <v>1036</v>
      </c>
      <c r="I624" t="s">
        <v>1131</v>
      </c>
      <c r="J624" t="s">
        <v>1321</v>
      </c>
      <c r="K624">
        <v>5</v>
      </c>
    </row>
    <row r="625" spans="1:12" x14ac:dyDescent="0.25">
      <c r="A625" t="s">
        <v>118</v>
      </c>
      <c r="B625" t="s">
        <v>782</v>
      </c>
      <c r="C625">
        <v>2014</v>
      </c>
      <c r="D625">
        <v>17000</v>
      </c>
      <c r="E625" t="s">
        <v>792</v>
      </c>
      <c r="F625" t="s">
        <v>795</v>
      </c>
      <c r="G625" t="s">
        <v>797</v>
      </c>
      <c r="H625" t="s">
        <v>882</v>
      </c>
      <c r="I625" t="s">
        <v>1118</v>
      </c>
      <c r="J625" t="s">
        <v>1258</v>
      </c>
      <c r="K625">
        <v>5</v>
      </c>
    </row>
    <row r="626" spans="1:12" x14ac:dyDescent="0.25">
      <c r="A626" t="s">
        <v>470</v>
      </c>
      <c r="B626" t="s">
        <v>788</v>
      </c>
      <c r="C626">
        <v>2009</v>
      </c>
      <c r="D626">
        <v>150000</v>
      </c>
      <c r="E626" t="s">
        <v>793</v>
      </c>
      <c r="F626" t="s">
        <v>796</v>
      </c>
      <c r="G626" t="s">
        <v>798</v>
      </c>
      <c r="H626" t="s">
        <v>1037</v>
      </c>
    </row>
    <row r="627" spans="1:12" x14ac:dyDescent="0.25">
      <c r="A627" t="s">
        <v>471</v>
      </c>
      <c r="B627" t="s">
        <v>788</v>
      </c>
      <c r="C627">
        <v>2015</v>
      </c>
      <c r="D627">
        <v>68178</v>
      </c>
      <c r="E627" t="s">
        <v>793</v>
      </c>
      <c r="F627" t="s">
        <v>795</v>
      </c>
      <c r="G627" t="s">
        <v>797</v>
      </c>
      <c r="H627" t="s">
        <v>1038</v>
      </c>
      <c r="I627" t="s">
        <v>1129</v>
      </c>
      <c r="J627" t="s">
        <v>1321</v>
      </c>
      <c r="K627">
        <v>5</v>
      </c>
    </row>
    <row r="628" spans="1:12" x14ac:dyDescent="0.25">
      <c r="A628" t="s">
        <v>472</v>
      </c>
      <c r="B628" t="s">
        <v>783</v>
      </c>
      <c r="C628">
        <v>2009</v>
      </c>
      <c r="D628">
        <v>52008</v>
      </c>
      <c r="E628" t="s">
        <v>792</v>
      </c>
      <c r="F628" t="s">
        <v>795</v>
      </c>
      <c r="G628" t="s">
        <v>797</v>
      </c>
      <c r="H628" t="s">
        <v>870</v>
      </c>
      <c r="I628" t="s">
        <v>1177</v>
      </c>
      <c r="J628" t="s">
        <v>1405</v>
      </c>
      <c r="K628">
        <v>5</v>
      </c>
    </row>
    <row r="629" spans="1:12" x14ac:dyDescent="0.25">
      <c r="A629" t="s">
        <v>128</v>
      </c>
      <c r="B629" t="s">
        <v>789</v>
      </c>
      <c r="C629">
        <v>2013</v>
      </c>
      <c r="D629">
        <v>76000</v>
      </c>
      <c r="E629" t="s">
        <v>793</v>
      </c>
      <c r="F629" t="s">
        <v>795</v>
      </c>
      <c r="G629" t="s">
        <v>797</v>
      </c>
      <c r="H629" t="s">
        <v>891</v>
      </c>
      <c r="I629" t="s">
        <v>1143</v>
      </c>
      <c r="J629" t="s">
        <v>1318</v>
      </c>
      <c r="K629">
        <v>5</v>
      </c>
    </row>
    <row r="630" spans="1:12" x14ac:dyDescent="0.25">
      <c r="A630" t="s">
        <v>199</v>
      </c>
      <c r="B630" t="s">
        <v>787</v>
      </c>
      <c r="C630">
        <v>2015</v>
      </c>
      <c r="D630">
        <v>48222</v>
      </c>
      <c r="E630" t="s">
        <v>793</v>
      </c>
      <c r="F630" t="s">
        <v>796</v>
      </c>
      <c r="G630" t="s">
        <v>797</v>
      </c>
      <c r="H630" t="s">
        <v>935</v>
      </c>
      <c r="I630" t="s">
        <v>1111</v>
      </c>
      <c r="J630" t="s">
        <v>1239</v>
      </c>
      <c r="K630">
        <v>5</v>
      </c>
    </row>
    <row r="631" spans="1:12" x14ac:dyDescent="0.25">
      <c r="A631" t="s">
        <v>473</v>
      </c>
      <c r="B631" t="s">
        <v>780</v>
      </c>
      <c r="C631">
        <v>2016</v>
      </c>
      <c r="D631">
        <v>100000</v>
      </c>
      <c r="E631" t="s">
        <v>792</v>
      </c>
      <c r="F631" t="s">
        <v>795</v>
      </c>
      <c r="G631" t="s">
        <v>797</v>
      </c>
      <c r="H631" t="s">
        <v>831</v>
      </c>
      <c r="I631" t="s">
        <v>1106</v>
      </c>
      <c r="J631" t="s">
        <v>1216</v>
      </c>
      <c r="K631">
        <v>5</v>
      </c>
    </row>
    <row r="632" spans="1:12" x14ac:dyDescent="0.25">
      <c r="A632" t="s">
        <v>183</v>
      </c>
      <c r="B632" t="s">
        <v>780</v>
      </c>
      <c r="C632">
        <v>2010</v>
      </c>
      <c r="D632">
        <v>68000</v>
      </c>
      <c r="E632" t="s">
        <v>793</v>
      </c>
      <c r="F632" t="s">
        <v>795</v>
      </c>
      <c r="G632" t="s">
        <v>797</v>
      </c>
      <c r="H632" t="s">
        <v>887</v>
      </c>
      <c r="I632" t="s">
        <v>1113</v>
      </c>
      <c r="J632" t="s">
        <v>1280</v>
      </c>
      <c r="K632">
        <v>5</v>
      </c>
    </row>
    <row r="633" spans="1:12" x14ac:dyDescent="0.25">
      <c r="A633" t="s">
        <v>363</v>
      </c>
      <c r="B633" t="s">
        <v>781</v>
      </c>
      <c r="C633">
        <v>2015</v>
      </c>
      <c r="D633">
        <v>76115</v>
      </c>
      <c r="E633" t="s">
        <v>793</v>
      </c>
      <c r="F633" t="s">
        <v>796</v>
      </c>
      <c r="G633" t="s">
        <v>797</v>
      </c>
      <c r="H633" t="s">
        <v>902</v>
      </c>
      <c r="I633" t="s">
        <v>1155</v>
      </c>
      <c r="J633" t="s">
        <v>1322</v>
      </c>
      <c r="K633">
        <v>7</v>
      </c>
      <c r="L633" t="s">
        <v>1541</v>
      </c>
    </row>
    <row r="634" spans="1:12" x14ac:dyDescent="0.25">
      <c r="A634" t="s">
        <v>474</v>
      </c>
      <c r="B634" t="s">
        <v>789</v>
      </c>
      <c r="C634">
        <v>2015</v>
      </c>
      <c r="D634">
        <v>36009</v>
      </c>
      <c r="E634" t="s">
        <v>792</v>
      </c>
      <c r="F634" t="s">
        <v>795</v>
      </c>
      <c r="G634" t="s">
        <v>797</v>
      </c>
      <c r="H634" t="s">
        <v>962</v>
      </c>
    </row>
    <row r="635" spans="1:12" x14ac:dyDescent="0.25">
      <c r="A635" t="s">
        <v>462</v>
      </c>
      <c r="B635" t="s">
        <v>783</v>
      </c>
      <c r="C635">
        <v>2013</v>
      </c>
      <c r="D635">
        <v>142000</v>
      </c>
      <c r="E635" t="s">
        <v>793</v>
      </c>
      <c r="F635" t="s">
        <v>796</v>
      </c>
      <c r="G635" t="s">
        <v>797</v>
      </c>
      <c r="H635" t="s">
        <v>807</v>
      </c>
      <c r="I635" t="s">
        <v>1108</v>
      </c>
      <c r="J635" t="s">
        <v>1375</v>
      </c>
      <c r="K635">
        <v>7</v>
      </c>
    </row>
    <row r="636" spans="1:12" x14ac:dyDescent="0.25">
      <c r="A636" t="s">
        <v>475</v>
      </c>
      <c r="B636" t="s">
        <v>783</v>
      </c>
      <c r="C636">
        <v>2011</v>
      </c>
      <c r="D636">
        <v>70000</v>
      </c>
      <c r="E636" t="s">
        <v>793</v>
      </c>
      <c r="F636" t="s">
        <v>796</v>
      </c>
      <c r="G636" t="s">
        <v>797</v>
      </c>
      <c r="H636" t="s">
        <v>955</v>
      </c>
      <c r="I636" t="s">
        <v>1169</v>
      </c>
      <c r="J636" t="s">
        <v>1406</v>
      </c>
      <c r="K636">
        <v>5</v>
      </c>
    </row>
    <row r="637" spans="1:12" x14ac:dyDescent="0.25">
      <c r="A637" t="s">
        <v>221</v>
      </c>
      <c r="B637" t="s">
        <v>781</v>
      </c>
      <c r="C637">
        <v>2016</v>
      </c>
      <c r="D637">
        <v>34224</v>
      </c>
      <c r="E637" t="s">
        <v>793</v>
      </c>
      <c r="F637" t="s">
        <v>795</v>
      </c>
      <c r="G637" t="s">
        <v>797</v>
      </c>
      <c r="H637" t="s">
        <v>946</v>
      </c>
      <c r="I637" t="s">
        <v>1135</v>
      </c>
      <c r="J637" t="s">
        <v>1323</v>
      </c>
      <c r="K637">
        <v>5</v>
      </c>
    </row>
    <row r="638" spans="1:12" x14ac:dyDescent="0.25">
      <c r="A638" t="s">
        <v>245</v>
      </c>
      <c r="B638" t="s">
        <v>790</v>
      </c>
      <c r="C638">
        <v>2012</v>
      </c>
      <c r="D638">
        <v>50000</v>
      </c>
      <c r="E638" t="s">
        <v>793</v>
      </c>
      <c r="F638" t="s">
        <v>796</v>
      </c>
      <c r="G638" t="s">
        <v>798</v>
      </c>
      <c r="H638" t="s">
        <v>954</v>
      </c>
      <c r="I638" t="s">
        <v>1127</v>
      </c>
      <c r="J638" t="s">
        <v>1334</v>
      </c>
      <c r="K638">
        <v>5</v>
      </c>
    </row>
    <row r="639" spans="1:12" x14ac:dyDescent="0.25">
      <c r="A639" t="s">
        <v>476</v>
      </c>
      <c r="B639" t="s">
        <v>782</v>
      </c>
      <c r="C639">
        <v>2015</v>
      </c>
      <c r="D639">
        <v>30000</v>
      </c>
      <c r="E639" t="s">
        <v>793</v>
      </c>
      <c r="F639" t="s">
        <v>795</v>
      </c>
      <c r="G639" t="s">
        <v>797</v>
      </c>
      <c r="H639" t="s">
        <v>922</v>
      </c>
      <c r="I639" t="s">
        <v>1121</v>
      </c>
      <c r="J639" t="s">
        <v>1228</v>
      </c>
      <c r="K639">
        <v>7</v>
      </c>
    </row>
    <row r="640" spans="1:12" x14ac:dyDescent="0.25">
      <c r="A640" t="s">
        <v>477</v>
      </c>
      <c r="B640" t="s">
        <v>788</v>
      </c>
      <c r="C640">
        <v>2018</v>
      </c>
      <c r="D640">
        <v>22000</v>
      </c>
      <c r="E640" t="s">
        <v>793</v>
      </c>
      <c r="F640" t="s">
        <v>795</v>
      </c>
      <c r="G640" t="s">
        <v>797</v>
      </c>
      <c r="H640" t="s">
        <v>1039</v>
      </c>
      <c r="I640" t="s">
        <v>1133</v>
      </c>
      <c r="J640" t="s">
        <v>1315</v>
      </c>
      <c r="K640">
        <v>5</v>
      </c>
    </row>
    <row r="641" spans="1:11" x14ac:dyDescent="0.25">
      <c r="A641" t="s">
        <v>478</v>
      </c>
      <c r="B641" t="s">
        <v>789</v>
      </c>
      <c r="C641">
        <v>2017</v>
      </c>
      <c r="D641">
        <v>4000</v>
      </c>
      <c r="E641" t="s">
        <v>792</v>
      </c>
      <c r="F641" t="s">
        <v>795</v>
      </c>
      <c r="G641" t="s">
        <v>797</v>
      </c>
      <c r="H641" t="s">
        <v>808</v>
      </c>
      <c r="I641" t="s">
        <v>1109</v>
      </c>
      <c r="J641" t="s">
        <v>1213</v>
      </c>
      <c r="K641">
        <v>5</v>
      </c>
    </row>
    <row r="642" spans="1:11" x14ac:dyDescent="0.25">
      <c r="A642" t="s">
        <v>315</v>
      </c>
      <c r="B642" t="s">
        <v>780</v>
      </c>
      <c r="C642">
        <v>2014</v>
      </c>
      <c r="D642">
        <v>22230</v>
      </c>
      <c r="E642" t="s">
        <v>793</v>
      </c>
      <c r="F642" t="s">
        <v>795</v>
      </c>
      <c r="G642" t="s">
        <v>797</v>
      </c>
      <c r="H642" t="s">
        <v>970</v>
      </c>
      <c r="I642" t="s">
        <v>1169</v>
      </c>
      <c r="J642" t="s">
        <v>1362</v>
      </c>
      <c r="K642">
        <v>7</v>
      </c>
    </row>
    <row r="643" spans="1:11" x14ac:dyDescent="0.25">
      <c r="A643" t="s">
        <v>479</v>
      </c>
      <c r="B643" t="s">
        <v>788</v>
      </c>
      <c r="C643">
        <v>2011</v>
      </c>
      <c r="D643">
        <v>46000</v>
      </c>
      <c r="E643" t="s">
        <v>792</v>
      </c>
      <c r="F643" t="s">
        <v>796</v>
      </c>
      <c r="G643" t="s">
        <v>797</v>
      </c>
      <c r="H643" t="s">
        <v>1010</v>
      </c>
      <c r="I643" t="s">
        <v>1102</v>
      </c>
      <c r="J643" t="s">
        <v>1287</v>
      </c>
      <c r="K643">
        <v>5</v>
      </c>
    </row>
    <row r="644" spans="1:11" x14ac:dyDescent="0.25">
      <c r="A644" t="s">
        <v>276</v>
      </c>
      <c r="B644" t="s">
        <v>784</v>
      </c>
      <c r="C644">
        <v>2013</v>
      </c>
      <c r="D644">
        <v>88700</v>
      </c>
      <c r="E644" t="s">
        <v>793</v>
      </c>
      <c r="F644" t="s">
        <v>796</v>
      </c>
      <c r="G644" t="s">
        <v>797</v>
      </c>
      <c r="H644" t="s">
        <v>954</v>
      </c>
      <c r="I644" t="s">
        <v>1127</v>
      </c>
      <c r="J644" t="s">
        <v>1334</v>
      </c>
      <c r="K644">
        <v>5</v>
      </c>
    </row>
    <row r="645" spans="1:11" x14ac:dyDescent="0.25">
      <c r="A645" t="s">
        <v>299</v>
      </c>
      <c r="B645" t="s">
        <v>783</v>
      </c>
      <c r="C645">
        <v>2015</v>
      </c>
      <c r="D645">
        <v>56000</v>
      </c>
      <c r="E645" t="s">
        <v>792</v>
      </c>
      <c r="F645" t="s">
        <v>795</v>
      </c>
      <c r="G645" t="s">
        <v>797</v>
      </c>
      <c r="H645" t="s">
        <v>812</v>
      </c>
      <c r="I645" t="s">
        <v>1106</v>
      </c>
      <c r="J645" t="s">
        <v>1216</v>
      </c>
      <c r="K645">
        <v>5</v>
      </c>
    </row>
    <row r="646" spans="1:11" x14ac:dyDescent="0.25">
      <c r="A646" t="s">
        <v>480</v>
      </c>
      <c r="B646" t="s">
        <v>790</v>
      </c>
      <c r="C646">
        <v>2014</v>
      </c>
      <c r="D646">
        <v>84004</v>
      </c>
      <c r="E646" t="s">
        <v>793</v>
      </c>
      <c r="F646" t="s">
        <v>796</v>
      </c>
      <c r="G646" t="s">
        <v>797</v>
      </c>
      <c r="H646" t="s">
        <v>1040</v>
      </c>
      <c r="I646" t="s">
        <v>1111</v>
      </c>
      <c r="J646" t="s">
        <v>1407</v>
      </c>
      <c r="K646">
        <v>5</v>
      </c>
    </row>
    <row r="647" spans="1:11" x14ac:dyDescent="0.25">
      <c r="A647" t="s">
        <v>481</v>
      </c>
      <c r="B647" t="s">
        <v>788</v>
      </c>
      <c r="C647">
        <v>2015</v>
      </c>
      <c r="D647">
        <v>16000</v>
      </c>
      <c r="E647" t="s">
        <v>793</v>
      </c>
      <c r="F647" t="s">
        <v>796</v>
      </c>
      <c r="G647" t="s">
        <v>797</v>
      </c>
      <c r="H647" t="s">
        <v>1041</v>
      </c>
      <c r="I647" t="s">
        <v>1142</v>
      </c>
      <c r="J647" t="s">
        <v>1380</v>
      </c>
      <c r="K647">
        <v>5</v>
      </c>
    </row>
    <row r="648" spans="1:11" x14ac:dyDescent="0.25">
      <c r="A648" t="s">
        <v>21</v>
      </c>
      <c r="B648" t="s">
        <v>785</v>
      </c>
      <c r="C648">
        <v>2015</v>
      </c>
      <c r="D648">
        <v>85009</v>
      </c>
      <c r="E648" t="s">
        <v>793</v>
      </c>
      <c r="F648" t="s">
        <v>795</v>
      </c>
      <c r="G648" t="s">
        <v>798</v>
      </c>
      <c r="H648" t="s">
        <v>806</v>
      </c>
      <c r="I648" t="s">
        <v>1107</v>
      </c>
      <c r="J648" t="s">
        <v>1211</v>
      </c>
      <c r="K648">
        <v>7</v>
      </c>
    </row>
    <row r="649" spans="1:11" x14ac:dyDescent="0.25">
      <c r="A649" t="s">
        <v>457</v>
      </c>
      <c r="B649" t="s">
        <v>782</v>
      </c>
      <c r="C649">
        <v>2014</v>
      </c>
      <c r="D649">
        <v>86000</v>
      </c>
      <c r="E649" t="s">
        <v>792</v>
      </c>
      <c r="F649" t="s">
        <v>795</v>
      </c>
      <c r="G649" t="s">
        <v>797</v>
      </c>
      <c r="H649" t="s">
        <v>843</v>
      </c>
      <c r="I649" t="s">
        <v>1146</v>
      </c>
      <c r="J649" t="s">
        <v>1400</v>
      </c>
      <c r="K649">
        <v>5</v>
      </c>
    </row>
    <row r="650" spans="1:11" x14ac:dyDescent="0.25">
      <c r="A650" t="s">
        <v>482</v>
      </c>
      <c r="B650" t="s">
        <v>781</v>
      </c>
      <c r="C650">
        <v>2015</v>
      </c>
      <c r="D650">
        <v>93442</v>
      </c>
      <c r="E650" t="s">
        <v>793</v>
      </c>
      <c r="F650" t="s">
        <v>795</v>
      </c>
      <c r="G650" t="s">
        <v>797</v>
      </c>
      <c r="H650" t="s">
        <v>855</v>
      </c>
      <c r="I650" t="s">
        <v>1113</v>
      </c>
      <c r="J650" t="s">
        <v>1408</v>
      </c>
      <c r="K650">
        <v>7</v>
      </c>
    </row>
    <row r="651" spans="1:11" x14ac:dyDescent="0.25">
      <c r="A651" t="s">
        <v>483</v>
      </c>
      <c r="B651" t="s">
        <v>786</v>
      </c>
      <c r="C651">
        <v>2015</v>
      </c>
      <c r="D651">
        <v>65000</v>
      </c>
      <c r="E651" t="s">
        <v>793</v>
      </c>
      <c r="F651" t="s">
        <v>795</v>
      </c>
      <c r="G651" t="s">
        <v>797</v>
      </c>
      <c r="H651" t="s">
        <v>856</v>
      </c>
      <c r="I651" t="s">
        <v>1107</v>
      </c>
      <c r="J651" t="s">
        <v>1255</v>
      </c>
      <c r="K651">
        <v>8</v>
      </c>
    </row>
    <row r="652" spans="1:11" x14ac:dyDescent="0.25">
      <c r="A652" t="s">
        <v>484</v>
      </c>
      <c r="B652" t="s">
        <v>784</v>
      </c>
      <c r="C652">
        <v>2013</v>
      </c>
      <c r="D652">
        <v>67000</v>
      </c>
      <c r="E652" t="s">
        <v>792</v>
      </c>
      <c r="F652" t="s">
        <v>795</v>
      </c>
      <c r="G652" t="s">
        <v>797</v>
      </c>
      <c r="H652" t="s">
        <v>805</v>
      </c>
      <c r="I652" t="s">
        <v>1106</v>
      </c>
      <c r="J652" t="s">
        <v>1230</v>
      </c>
      <c r="K652">
        <v>5</v>
      </c>
    </row>
    <row r="653" spans="1:11" x14ac:dyDescent="0.25">
      <c r="A653" t="s">
        <v>485</v>
      </c>
      <c r="B653" t="s">
        <v>781</v>
      </c>
      <c r="C653">
        <v>2014</v>
      </c>
      <c r="D653">
        <v>31513</v>
      </c>
      <c r="E653" t="s">
        <v>793</v>
      </c>
      <c r="F653" t="s">
        <v>795</v>
      </c>
      <c r="G653" t="s">
        <v>797</v>
      </c>
      <c r="H653" t="s">
        <v>862</v>
      </c>
      <c r="I653" t="s">
        <v>1133</v>
      </c>
      <c r="J653" t="s">
        <v>1409</v>
      </c>
      <c r="K653">
        <v>5</v>
      </c>
    </row>
    <row r="654" spans="1:11" x14ac:dyDescent="0.25">
      <c r="A654" t="s">
        <v>486</v>
      </c>
      <c r="B654" t="s">
        <v>781</v>
      </c>
      <c r="C654">
        <v>2017</v>
      </c>
      <c r="D654">
        <v>75724</v>
      </c>
      <c r="E654" t="s">
        <v>793</v>
      </c>
      <c r="F654" t="s">
        <v>795</v>
      </c>
      <c r="G654" t="s">
        <v>797</v>
      </c>
      <c r="H654" t="s">
        <v>889</v>
      </c>
      <c r="I654" t="s">
        <v>1113</v>
      </c>
      <c r="J654" t="s">
        <v>1235</v>
      </c>
      <c r="K654">
        <v>5</v>
      </c>
    </row>
    <row r="655" spans="1:11" x14ac:dyDescent="0.25">
      <c r="A655" t="s">
        <v>487</v>
      </c>
      <c r="B655" t="s">
        <v>789</v>
      </c>
      <c r="C655">
        <v>2013</v>
      </c>
      <c r="D655">
        <v>69000</v>
      </c>
      <c r="E655" t="s">
        <v>792</v>
      </c>
      <c r="F655" t="s">
        <v>795</v>
      </c>
      <c r="G655" t="s">
        <v>797</v>
      </c>
      <c r="H655" t="s">
        <v>808</v>
      </c>
      <c r="I655" t="s">
        <v>1109</v>
      </c>
      <c r="J655" t="s">
        <v>1213</v>
      </c>
      <c r="K655">
        <v>5</v>
      </c>
    </row>
    <row r="656" spans="1:11" x14ac:dyDescent="0.25">
      <c r="A656" t="s">
        <v>488</v>
      </c>
      <c r="B656" t="s">
        <v>782</v>
      </c>
      <c r="C656">
        <v>2010</v>
      </c>
      <c r="D656">
        <v>65000</v>
      </c>
      <c r="E656" t="s">
        <v>792</v>
      </c>
      <c r="F656" t="s">
        <v>795</v>
      </c>
      <c r="G656" t="s">
        <v>797</v>
      </c>
      <c r="H656" t="s">
        <v>822</v>
      </c>
      <c r="I656" t="s">
        <v>1118</v>
      </c>
      <c r="J656" t="s">
        <v>1218</v>
      </c>
      <c r="K656">
        <v>5</v>
      </c>
    </row>
    <row r="657" spans="1:12" x14ac:dyDescent="0.25">
      <c r="A657" t="s">
        <v>442</v>
      </c>
      <c r="B657" t="s">
        <v>782</v>
      </c>
      <c r="C657">
        <v>2017</v>
      </c>
      <c r="D657">
        <v>27000</v>
      </c>
      <c r="E657" t="s">
        <v>793</v>
      </c>
      <c r="F657" t="s">
        <v>796</v>
      </c>
      <c r="G657" t="s">
        <v>797</v>
      </c>
      <c r="H657" t="s">
        <v>1026</v>
      </c>
      <c r="I657" t="s">
        <v>1111</v>
      </c>
      <c r="J657" t="s">
        <v>1355</v>
      </c>
      <c r="K657">
        <v>5</v>
      </c>
      <c r="L657" t="s">
        <v>1534</v>
      </c>
    </row>
    <row r="658" spans="1:12" x14ac:dyDescent="0.25">
      <c r="A658" t="s">
        <v>489</v>
      </c>
      <c r="B658" t="s">
        <v>786</v>
      </c>
      <c r="C658">
        <v>2014</v>
      </c>
      <c r="D658">
        <v>56049</v>
      </c>
      <c r="E658" t="s">
        <v>792</v>
      </c>
      <c r="F658" t="s">
        <v>795</v>
      </c>
      <c r="G658" t="s">
        <v>797</v>
      </c>
      <c r="H658" t="s">
        <v>852</v>
      </c>
      <c r="I658" t="s">
        <v>1106</v>
      </c>
      <c r="J658" t="s">
        <v>1223</v>
      </c>
      <c r="K658">
        <v>5</v>
      </c>
    </row>
    <row r="659" spans="1:12" x14ac:dyDescent="0.25">
      <c r="A659" t="s">
        <v>490</v>
      </c>
      <c r="B659" t="s">
        <v>784</v>
      </c>
      <c r="C659">
        <v>2012</v>
      </c>
      <c r="D659">
        <v>96987</v>
      </c>
      <c r="E659" t="s">
        <v>793</v>
      </c>
      <c r="F659" t="s">
        <v>795</v>
      </c>
      <c r="G659" t="s">
        <v>797</v>
      </c>
      <c r="H659" t="s">
        <v>1003</v>
      </c>
      <c r="I659" t="s">
        <v>1114</v>
      </c>
      <c r="J659" t="s">
        <v>1390</v>
      </c>
      <c r="K659">
        <v>5</v>
      </c>
    </row>
    <row r="660" spans="1:12" x14ac:dyDescent="0.25">
      <c r="A660" t="s">
        <v>491</v>
      </c>
      <c r="B660" t="s">
        <v>785</v>
      </c>
      <c r="C660">
        <v>2010</v>
      </c>
      <c r="D660">
        <v>65000</v>
      </c>
      <c r="E660" t="s">
        <v>792</v>
      </c>
      <c r="F660" t="s">
        <v>795</v>
      </c>
      <c r="G660" t="s">
        <v>799</v>
      </c>
      <c r="H660" t="s">
        <v>936</v>
      </c>
    </row>
    <row r="661" spans="1:12" x14ac:dyDescent="0.25">
      <c r="A661" t="s">
        <v>321</v>
      </c>
      <c r="B661" t="s">
        <v>788</v>
      </c>
      <c r="C661">
        <v>2010</v>
      </c>
      <c r="D661">
        <v>69000</v>
      </c>
      <c r="E661" t="s">
        <v>792</v>
      </c>
      <c r="F661" t="s">
        <v>795</v>
      </c>
      <c r="G661" t="s">
        <v>797</v>
      </c>
      <c r="H661" t="s">
        <v>905</v>
      </c>
      <c r="I661" t="s">
        <v>1106</v>
      </c>
      <c r="J661" t="s">
        <v>1294</v>
      </c>
      <c r="K661">
        <v>5</v>
      </c>
    </row>
    <row r="662" spans="1:12" x14ac:dyDescent="0.25">
      <c r="A662" t="s">
        <v>492</v>
      </c>
      <c r="B662" t="s">
        <v>788</v>
      </c>
      <c r="C662">
        <v>2015</v>
      </c>
      <c r="D662">
        <v>33500</v>
      </c>
      <c r="E662" t="s">
        <v>793</v>
      </c>
      <c r="F662" t="s">
        <v>795</v>
      </c>
      <c r="G662" t="s">
        <v>797</v>
      </c>
      <c r="H662" t="s">
        <v>825</v>
      </c>
      <c r="I662" t="s">
        <v>1121</v>
      </c>
      <c r="J662" t="s">
        <v>1228</v>
      </c>
      <c r="K662">
        <v>5</v>
      </c>
    </row>
    <row r="663" spans="1:12" x14ac:dyDescent="0.25">
      <c r="A663" t="s">
        <v>427</v>
      </c>
      <c r="B663" t="s">
        <v>786</v>
      </c>
      <c r="C663">
        <v>2012</v>
      </c>
      <c r="D663">
        <v>93000</v>
      </c>
      <c r="E663" t="s">
        <v>793</v>
      </c>
      <c r="F663" t="s">
        <v>795</v>
      </c>
      <c r="G663" t="s">
        <v>797</v>
      </c>
      <c r="H663" t="s">
        <v>842</v>
      </c>
      <c r="I663" t="s">
        <v>1125</v>
      </c>
      <c r="J663" t="s">
        <v>1264</v>
      </c>
      <c r="K663">
        <v>8</v>
      </c>
    </row>
    <row r="664" spans="1:12" x14ac:dyDescent="0.25">
      <c r="A664" t="s">
        <v>493</v>
      </c>
      <c r="B664" t="s">
        <v>790</v>
      </c>
      <c r="C664">
        <v>2013</v>
      </c>
      <c r="D664">
        <v>64000</v>
      </c>
      <c r="E664" t="s">
        <v>793</v>
      </c>
      <c r="F664" t="s">
        <v>796</v>
      </c>
      <c r="G664" t="s">
        <v>797</v>
      </c>
      <c r="H664" t="s">
        <v>1042</v>
      </c>
      <c r="I664" t="s">
        <v>1175</v>
      </c>
      <c r="J664" t="s">
        <v>1324</v>
      </c>
      <c r="K664">
        <v>5</v>
      </c>
    </row>
    <row r="665" spans="1:12" x14ac:dyDescent="0.25">
      <c r="A665" t="s">
        <v>494</v>
      </c>
      <c r="B665" t="s">
        <v>787</v>
      </c>
      <c r="C665">
        <v>2017</v>
      </c>
      <c r="D665">
        <v>48045</v>
      </c>
      <c r="E665" t="s">
        <v>793</v>
      </c>
      <c r="F665" t="s">
        <v>795</v>
      </c>
      <c r="G665" t="s">
        <v>797</v>
      </c>
      <c r="H665" t="s">
        <v>1043</v>
      </c>
      <c r="I665" t="s">
        <v>1113</v>
      </c>
      <c r="J665" t="s">
        <v>1240</v>
      </c>
      <c r="K665">
        <v>5</v>
      </c>
    </row>
    <row r="666" spans="1:12" x14ac:dyDescent="0.25">
      <c r="A666" t="s">
        <v>44</v>
      </c>
      <c r="B666" t="s">
        <v>783</v>
      </c>
      <c r="C666">
        <v>2009</v>
      </c>
      <c r="D666">
        <v>94000</v>
      </c>
      <c r="E666" t="s">
        <v>793</v>
      </c>
      <c r="F666" t="s">
        <v>795</v>
      </c>
      <c r="G666" t="s">
        <v>797</v>
      </c>
      <c r="H666" t="s">
        <v>829</v>
      </c>
      <c r="I666" t="s">
        <v>1123</v>
      </c>
      <c r="J666" t="s">
        <v>1234</v>
      </c>
      <c r="K666">
        <v>6</v>
      </c>
    </row>
    <row r="667" spans="1:12" x14ac:dyDescent="0.25">
      <c r="A667" t="s">
        <v>171</v>
      </c>
      <c r="B667" t="s">
        <v>786</v>
      </c>
      <c r="C667">
        <v>2011</v>
      </c>
      <c r="D667">
        <v>60000</v>
      </c>
      <c r="E667" t="s">
        <v>792</v>
      </c>
      <c r="F667" t="s">
        <v>795</v>
      </c>
      <c r="G667" t="s">
        <v>797</v>
      </c>
      <c r="H667" t="s">
        <v>824</v>
      </c>
      <c r="I667" t="s">
        <v>1103</v>
      </c>
      <c r="J667" t="s">
        <v>1227</v>
      </c>
      <c r="K667">
        <v>5</v>
      </c>
    </row>
    <row r="668" spans="1:12" x14ac:dyDescent="0.25">
      <c r="A668" t="s">
        <v>474</v>
      </c>
      <c r="B668" t="s">
        <v>784</v>
      </c>
      <c r="C668">
        <v>2010</v>
      </c>
      <c r="D668">
        <v>115000</v>
      </c>
      <c r="E668" t="s">
        <v>792</v>
      </c>
      <c r="F668" t="s">
        <v>795</v>
      </c>
      <c r="G668" t="s">
        <v>798</v>
      </c>
      <c r="H668" t="s">
        <v>962</v>
      </c>
    </row>
    <row r="669" spans="1:12" x14ac:dyDescent="0.25">
      <c r="A669" t="s">
        <v>388</v>
      </c>
      <c r="B669" t="s">
        <v>788</v>
      </c>
      <c r="C669">
        <v>2011</v>
      </c>
      <c r="D669">
        <v>56000</v>
      </c>
      <c r="E669" t="s">
        <v>793</v>
      </c>
      <c r="F669" t="s">
        <v>796</v>
      </c>
      <c r="G669" t="s">
        <v>797</v>
      </c>
      <c r="H669" t="s">
        <v>955</v>
      </c>
      <c r="I669" t="s">
        <v>1115</v>
      </c>
      <c r="J669" t="s">
        <v>1338</v>
      </c>
      <c r="K669">
        <v>5</v>
      </c>
    </row>
    <row r="670" spans="1:12" x14ac:dyDescent="0.25">
      <c r="A670" t="s">
        <v>495</v>
      </c>
      <c r="B670" t="s">
        <v>784</v>
      </c>
      <c r="C670">
        <v>2012</v>
      </c>
      <c r="D670">
        <v>98472</v>
      </c>
      <c r="E670" t="s">
        <v>793</v>
      </c>
      <c r="F670" t="s">
        <v>795</v>
      </c>
      <c r="G670" t="s">
        <v>797</v>
      </c>
      <c r="H670" t="s">
        <v>854</v>
      </c>
      <c r="I670" t="s">
        <v>1129</v>
      </c>
      <c r="J670" t="s">
        <v>1290</v>
      </c>
      <c r="K670">
        <v>5</v>
      </c>
    </row>
    <row r="671" spans="1:12" x14ac:dyDescent="0.25">
      <c r="A671" t="s">
        <v>221</v>
      </c>
      <c r="B671" t="s">
        <v>783</v>
      </c>
      <c r="C671">
        <v>2016</v>
      </c>
      <c r="D671">
        <v>37800</v>
      </c>
      <c r="E671" t="s">
        <v>793</v>
      </c>
      <c r="F671" t="s">
        <v>795</v>
      </c>
      <c r="G671" t="s">
        <v>797</v>
      </c>
      <c r="H671" t="s">
        <v>946</v>
      </c>
      <c r="I671" t="s">
        <v>1135</v>
      </c>
      <c r="J671" t="s">
        <v>1323</v>
      </c>
      <c r="K671">
        <v>5</v>
      </c>
    </row>
    <row r="672" spans="1:12" x14ac:dyDescent="0.25">
      <c r="A672" t="s">
        <v>496</v>
      </c>
      <c r="B672" t="s">
        <v>781</v>
      </c>
      <c r="C672">
        <v>2016</v>
      </c>
      <c r="D672">
        <v>63617</v>
      </c>
      <c r="E672" t="s">
        <v>792</v>
      </c>
      <c r="F672" t="s">
        <v>795</v>
      </c>
      <c r="G672" t="s">
        <v>797</v>
      </c>
      <c r="H672" t="s">
        <v>976</v>
      </c>
      <c r="I672" t="s">
        <v>1103</v>
      </c>
      <c r="J672" t="s">
        <v>1279</v>
      </c>
      <c r="K672">
        <v>5</v>
      </c>
    </row>
    <row r="673" spans="1:12" x14ac:dyDescent="0.25">
      <c r="A673" t="s">
        <v>497</v>
      </c>
      <c r="B673" t="s">
        <v>790</v>
      </c>
      <c r="C673">
        <v>2011</v>
      </c>
      <c r="D673">
        <v>68000</v>
      </c>
      <c r="E673" t="s">
        <v>793</v>
      </c>
      <c r="F673" t="s">
        <v>795</v>
      </c>
      <c r="G673" t="s">
        <v>797</v>
      </c>
      <c r="H673" t="s">
        <v>925</v>
      </c>
      <c r="I673" t="s">
        <v>1148</v>
      </c>
      <c r="J673" t="s">
        <v>1312</v>
      </c>
      <c r="K673">
        <v>5</v>
      </c>
    </row>
    <row r="674" spans="1:12" x14ac:dyDescent="0.25">
      <c r="A674" t="s">
        <v>498</v>
      </c>
      <c r="B674" t="s">
        <v>787</v>
      </c>
      <c r="C674">
        <v>2017</v>
      </c>
      <c r="D674">
        <v>11282</v>
      </c>
      <c r="E674" t="s">
        <v>792</v>
      </c>
      <c r="F674" t="s">
        <v>795</v>
      </c>
      <c r="G674" t="s">
        <v>797</v>
      </c>
      <c r="H674" t="s">
        <v>873</v>
      </c>
      <c r="I674" t="s">
        <v>1106</v>
      </c>
      <c r="J674" t="s">
        <v>1275</v>
      </c>
      <c r="K674">
        <v>5</v>
      </c>
    </row>
    <row r="675" spans="1:12" x14ac:dyDescent="0.25">
      <c r="A675" t="s">
        <v>111</v>
      </c>
      <c r="B675" t="s">
        <v>786</v>
      </c>
      <c r="C675">
        <v>2013</v>
      </c>
      <c r="D675">
        <v>75000</v>
      </c>
      <c r="E675" t="s">
        <v>793</v>
      </c>
      <c r="F675" t="s">
        <v>795</v>
      </c>
      <c r="G675" t="s">
        <v>797</v>
      </c>
      <c r="H675" t="s">
        <v>878</v>
      </c>
      <c r="I675" t="s">
        <v>1121</v>
      </c>
      <c r="J675" t="s">
        <v>1228</v>
      </c>
      <c r="K675">
        <v>5</v>
      </c>
    </row>
    <row r="676" spans="1:12" x14ac:dyDescent="0.25">
      <c r="A676" t="s">
        <v>499</v>
      </c>
      <c r="B676" t="s">
        <v>781</v>
      </c>
      <c r="C676">
        <v>2014</v>
      </c>
      <c r="D676">
        <v>78984</v>
      </c>
      <c r="E676" t="s">
        <v>793</v>
      </c>
      <c r="F676" t="s">
        <v>796</v>
      </c>
      <c r="G676" t="s">
        <v>797</v>
      </c>
      <c r="H676" t="s">
        <v>890</v>
      </c>
      <c r="I676" t="s">
        <v>1115</v>
      </c>
      <c r="J676" t="s">
        <v>1220</v>
      </c>
      <c r="K676">
        <v>5</v>
      </c>
    </row>
    <row r="677" spans="1:12" x14ac:dyDescent="0.25">
      <c r="A677" t="s">
        <v>500</v>
      </c>
      <c r="B677" t="s">
        <v>782</v>
      </c>
      <c r="C677">
        <v>2016</v>
      </c>
      <c r="D677">
        <v>71000</v>
      </c>
      <c r="E677" t="s">
        <v>792</v>
      </c>
      <c r="F677" t="s">
        <v>796</v>
      </c>
      <c r="G677" t="s">
        <v>797</v>
      </c>
      <c r="H677" t="s">
        <v>1044</v>
      </c>
      <c r="I677" t="s">
        <v>1130</v>
      </c>
      <c r="J677" t="s">
        <v>1410</v>
      </c>
      <c r="K677">
        <v>5</v>
      </c>
      <c r="L677" t="s">
        <v>1542</v>
      </c>
    </row>
    <row r="678" spans="1:12" x14ac:dyDescent="0.25">
      <c r="A678" t="s">
        <v>454</v>
      </c>
      <c r="B678" t="s">
        <v>787</v>
      </c>
      <c r="C678">
        <v>2014</v>
      </c>
      <c r="D678">
        <v>43814</v>
      </c>
      <c r="E678" t="s">
        <v>792</v>
      </c>
      <c r="F678" t="s">
        <v>795</v>
      </c>
      <c r="G678" t="s">
        <v>797</v>
      </c>
      <c r="H678" t="s">
        <v>805</v>
      </c>
      <c r="I678" t="s">
        <v>1118</v>
      </c>
      <c r="J678" t="s">
        <v>1258</v>
      </c>
      <c r="K678">
        <v>5</v>
      </c>
      <c r="L678" t="s">
        <v>1543</v>
      </c>
    </row>
    <row r="679" spans="1:12" x14ac:dyDescent="0.25">
      <c r="A679" t="s">
        <v>149</v>
      </c>
      <c r="B679" t="s">
        <v>789</v>
      </c>
      <c r="C679">
        <v>2011</v>
      </c>
      <c r="D679">
        <v>60000</v>
      </c>
      <c r="E679" t="s">
        <v>792</v>
      </c>
      <c r="F679" t="s">
        <v>795</v>
      </c>
      <c r="G679" t="s">
        <v>797</v>
      </c>
      <c r="H679" t="s">
        <v>905</v>
      </c>
      <c r="I679" t="s">
        <v>1106</v>
      </c>
      <c r="J679" t="s">
        <v>1294</v>
      </c>
      <c r="K679">
        <v>5</v>
      </c>
    </row>
    <row r="680" spans="1:12" x14ac:dyDescent="0.25">
      <c r="A680" t="s">
        <v>84</v>
      </c>
      <c r="B680" t="s">
        <v>785</v>
      </c>
      <c r="C680">
        <v>2007</v>
      </c>
      <c r="D680">
        <v>85000</v>
      </c>
      <c r="E680" t="s">
        <v>792</v>
      </c>
      <c r="F680" t="s">
        <v>795</v>
      </c>
      <c r="G680" t="s">
        <v>798</v>
      </c>
      <c r="H680" t="s">
        <v>859</v>
      </c>
      <c r="I680" t="s">
        <v>1122</v>
      </c>
      <c r="J680" t="s">
        <v>1209</v>
      </c>
      <c r="K680">
        <v>5</v>
      </c>
    </row>
    <row r="681" spans="1:12" x14ac:dyDescent="0.25">
      <c r="A681" t="s">
        <v>199</v>
      </c>
      <c r="B681" t="s">
        <v>787</v>
      </c>
      <c r="C681">
        <v>2015</v>
      </c>
      <c r="D681">
        <v>65438</v>
      </c>
      <c r="E681" t="s">
        <v>793</v>
      </c>
      <c r="F681" t="s">
        <v>796</v>
      </c>
      <c r="G681" t="s">
        <v>797</v>
      </c>
      <c r="H681" t="s">
        <v>935</v>
      </c>
      <c r="I681" t="s">
        <v>1111</v>
      </c>
      <c r="J681" t="s">
        <v>1239</v>
      </c>
      <c r="K681">
        <v>5</v>
      </c>
    </row>
    <row r="682" spans="1:12" x14ac:dyDescent="0.25">
      <c r="A682" t="s">
        <v>501</v>
      </c>
      <c r="B682" t="s">
        <v>782</v>
      </c>
      <c r="C682">
        <v>2014</v>
      </c>
      <c r="D682">
        <v>28215</v>
      </c>
      <c r="E682" t="s">
        <v>793</v>
      </c>
      <c r="F682" t="s">
        <v>795</v>
      </c>
      <c r="G682" t="s">
        <v>797</v>
      </c>
      <c r="H682" t="s">
        <v>1045</v>
      </c>
      <c r="I682" t="s">
        <v>1133</v>
      </c>
      <c r="J682" t="s">
        <v>1331</v>
      </c>
      <c r="K682">
        <v>5</v>
      </c>
    </row>
    <row r="683" spans="1:12" x14ac:dyDescent="0.25">
      <c r="A683" t="s">
        <v>502</v>
      </c>
      <c r="B683" t="s">
        <v>787</v>
      </c>
      <c r="C683">
        <v>2019</v>
      </c>
      <c r="D683">
        <v>15053</v>
      </c>
      <c r="E683" t="s">
        <v>793</v>
      </c>
      <c r="F683" t="s">
        <v>795</v>
      </c>
      <c r="G683" t="s">
        <v>797</v>
      </c>
      <c r="H683" t="s">
        <v>1046</v>
      </c>
      <c r="I683" t="s">
        <v>1121</v>
      </c>
      <c r="J683" t="s">
        <v>1228</v>
      </c>
      <c r="K683">
        <v>5</v>
      </c>
      <c r="L683" t="s">
        <v>1544</v>
      </c>
    </row>
    <row r="684" spans="1:12" x14ac:dyDescent="0.25">
      <c r="A684" t="s">
        <v>204</v>
      </c>
      <c r="B684" t="s">
        <v>788</v>
      </c>
      <c r="C684">
        <v>2015</v>
      </c>
      <c r="D684">
        <v>38000</v>
      </c>
      <c r="E684" t="s">
        <v>793</v>
      </c>
      <c r="F684" t="s">
        <v>795</v>
      </c>
      <c r="G684" t="s">
        <v>797</v>
      </c>
      <c r="H684" t="s">
        <v>938</v>
      </c>
      <c r="I684" t="s">
        <v>1121</v>
      </c>
      <c r="J684" t="s">
        <v>1228</v>
      </c>
      <c r="K684">
        <v>7</v>
      </c>
    </row>
    <row r="685" spans="1:12" x14ac:dyDescent="0.25">
      <c r="A685" t="s">
        <v>229</v>
      </c>
      <c r="B685" t="s">
        <v>787</v>
      </c>
      <c r="C685">
        <v>2012</v>
      </c>
      <c r="D685">
        <v>64213</v>
      </c>
      <c r="E685" t="s">
        <v>792</v>
      </c>
      <c r="F685" t="s">
        <v>795</v>
      </c>
      <c r="G685" t="s">
        <v>797</v>
      </c>
      <c r="H685" t="s">
        <v>884</v>
      </c>
      <c r="I685" t="s">
        <v>1118</v>
      </c>
      <c r="J685" t="s">
        <v>1280</v>
      </c>
      <c r="K685">
        <v>5</v>
      </c>
    </row>
    <row r="686" spans="1:12" x14ac:dyDescent="0.25">
      <c r="A686" t="s">
        <v>503</v>
      </c>
      <c r="B686" t="s">
        <v>780</v>
      </c>
      <c r="C686">
        <v>2017</v>
      </c>
      <c r="D686">
        <v>15000</v>
      </c>
      <c r="E686" t="s">
        <v>792</v>
      </c>
      <c r="F686" t="s">
        <v>796</v>
      </c>
      <c r="G686" t="s">
        <v>797</v>
      </c>
      <c r="H686" t="s">
        <v>1021</v>
      </c>
      <c r="I686" t="s">
        <v>1185</v>
      </c>
      <c r="J686" t="s">
        <v>1411</v>
      </c>
      <c r="K686">
        <v>5</v>
      </c>
      <c r="L686" t="s">
        <v>1545</v>
      </c>
    </row>
    <row r="687" spans="1:12" x14ac:dyDescent="0.25">
      <c r="A687" t="s">
        <v>504</v>
      </c>
      <c r="B687" t="s">
        <v>783</v>
      </c>
      <c r="C687">
        <v>2011</v>
      </c>
      <c r="D687">
        <v>82000</v>
      </c>
      <c r="E687" t="s">
        <v>793</v>
      </c>
      <c r="F687" t="s">
        <v>796</v>
      </c>
      <c r="G687" t="s">
        <v>797</v>
      </c>
      <c r="H687" t="s">
        <v>902</v>
      </c>
      <c r="I687" t="s">
        <v>1144</v>
      </c>
      <c r="J687" t="s">
        <v>1412</v>
      </c>
      <c r="K687">
        <v>5</v>
      </c>
    </row>
    <row r="688" spans="1:12" x14ac:dyDescent="0.25">
      <c r="A688" t="s">
        <v>505</v>
      </c>
      <c r="B688" t="s">
        <v>784</v>
      </c>
      <c r="C688">
        <v>2009</v>
      </c>
      <c r="D688">
        <v>60000</v>
      </c>
      <c r="E688" t="s">
        <v>792</v>
      </c>
      <c r="F688" t="s">
        <v>795</v>
      </c>
      <c r="G688" t="s">
        <v>798</v>
      </c>
      <c r="H688" t="s">
        <v>955</v>
      </c>
      <c r="I688" t="s">
        <v>1162</v>
      </c>
      <c r="J688" t="s">
        <v>1335</v>
      </c>
      <c r="K688">
        <v>5</v>
      </c>
    </row>
    <row r="689" spans="1:12" x14ac:dyDescent="0.25">
      <c r="A689" t="s">
        <v>31</v>
      </c>
      <c r="B689" t="s">
        <v>786</v>
      </c>
      <c r="C689">
        <v>2012</v>
      </c>
      <c r="D689">
        <v>158000</v>
      </c>
      <c r="E689" t="s">
        <v>792</v>
      </c>
      <c r="F689" t="s">
        <v>795</v>
      </c>
      <c r="G689" t="s">
        <v>797</v>
      </c>
      <c r="H689" t="s">
        <v>820</v>
      </c>
      <c r="I689" t="s">
        <v>1117</v>
      </c>
      <c r="J689" t="s">
        <v>1223</v>
      </c>
      <c r="K689">
        <v>5</v>
      </c>
    </row>
    <row r="690" spans="1:12" x14ac:dyDescent="0.25">
      <c r="A690" t="s">
        <v>149</v>
      </c>
      <c r="B690" t="s">
        <v>786</v>
      </c>
      <c r="C690">
        <v>2007</v>
      </c>
      <c r="D690">
        <v>73000</v>
      </c>
      <c r="E690" t="s">
        <v>792</v>
      </c>
      <c r="F690" t="s">
        <v>795</v>
      </c>
      <c r="G690" t="s">
        <v>797</v>
      </c>
      <c r="H690" t="s">
        <v>905</v>
      </c>
      <c r="I690" t="s">
        <v>1106</v>
      </c>
      <c r="J690" t="s">
        <v>1294</v>
      </c>
      <c r="K690">
        <v>5</v>
      </c>
    </row>
    <row r="691" spans="1:12" x14ac:dyDescent="0.25">
      <c r="A691" t="s">
        <v>188</v>
      </c>
      <c r="B691" t="s">
        <v>781</v>
      </c>
      <c r="C691">
        <v>2013</v>
      </c>
      <c r="D691">
        <v>71601</v>
      </c>
      <c r="E691" t="s">
        <v>792</v>
      </c>
      <c r="F691" t="s">
        <v>795</v>
      </c>
      <c r="G691" t="s">
        <v>797</v>
      </c>
      <c r="H691" t="s">
        <v>805</v>
      </c>
      <c r="I691" t="s">
        <v>1118</v>
      </c>
      <c r="J691" t="s">
        <v>1258</v>
      </c>
      <c r="K691">
        <v>5</v>
      </c>
      <c r="L691" t="s">
        <v>1546</v>
      </c>
    </row>
    <row r="692" spans="1:12" x14ac:dyDescent="0.25">
      <c r="A692" t="s">
        <v>209</v>
      </c>
      <c r="B692" t="s">
        <v>783</v>
      </c>
      <c r="C692">
        <v>2015</v>
      </c>
      <c r="D692">
        <v>82328</v>
      </c>
      <c r="E692" t="s">
        <v>793</v>
      </c>
      <c r="F692" t="s">
        <v>795</v>
      </c>
      <c r="G692" t="s">
        <v>797</v>
      </c>
      <c r="H692" t="s">
        <v>808</v>
      </c>
      <c r="I692" t="s">
        <v>1113</v>
      </c>
      <c r="J692" t="s">
        <v>1280</v>
      </c>
      <c r="K692">
        <v>5</v>
      </c>
    </row>
    <row r="693" spans="1:12" x14ac:dyDescent="0.25">
      <c r="A693" t="s">
        <v>188</v>
      </c>
      <c r="B693" t="s">
        <v>789</v>
      </c>
      <c r="C693">
        <v>2011</v>
      </c>
      <c r="D693">
        <v>38000</v>
      </c>
      <c r="E693" t="s">
        <v>792</v>
      </c>
      <c r="F693" t="s">
        <v>795</v>
      </c>
      <c r="G693" t="s">
        <v>797</v>
      </c>
      <c r="H693" t="s">
        <v>805</v>
      </c>
      <c r="I693" t="s">
        <v>1118</v>
      </c>
      <c r="J693" t="s">
        <v>1258</v>
      </c>
      <c r="K693">
        <v>5</v>
      </c>
      <c r="L693" t="s">
        <v>1547</v>
      </c>
    </row>
    <row r="694" spans="1:12" x14ac:dyDescent="0.25">
      <c r="A694" t="s">
        <v>506</v>
      </c>
      <c r="B694" t="s">
        <v>784</v>
      </c>
      <c r="C694">
        <v>2014</v>
      </c>
      <c r="D694">
        <v>85000</v>
      </c>
      <c r="E694" t="s">
        <v>792</v>
      </c>
      <c r="F694" t="s">
        <v>795</v>
      </c>
      <c r="G694" t="s">
        <v>797</v>
      </c>
      <c r="H694" t="s">
        <v>983</v>
      </c>
      <c r="I694" t="s">
        <v>1106</v>
      </c>
      <c r="J694" t="s">
        <v>1222</v>
      </c>
      <c r="K694">
        <v>5</v>
      </c>
    </row>
    <row r="695" spans="1:12" x14ac:dyDescent="0.25">
      <c r="A695" t="s">
        <v>438</v>
      </c>
      <c r="B695" t="s">
        <v>785</v>
      </c>
      <c r="C695">
        <v>2012</v>
      </c>
      <c r="D695">
        <v>116000</v>
      </c>
      <c r="E695" t="s">
        <v>793</v>
      </c>
      <c r="F695" t="s">
        <v>795</v>
      </c>
      <c r="G695" t="s">
        <v>797</v>
      </c>
      <c r="H695" t="s">
        <v>929</v>
      </c>
      <c r="I695" t="s">
        <v>1133</v>
      </c>
      <c r="J695" t="s">
        <v>1315</v>
      </c>
      <c r="K695">
        <v>5</v>
      </c>
    </row>
    <row r="696" spans="1:12" x14ac:dyDescent="0.25">
      <c r="A696" t="s">
        <v>103</v>
      </c>
      <c r="B696" t="s">
        <v>782</v>
      </c>
      <c r="C696">
        <v>2008</v>
      </c>
      <c r="D696">
        <v>65000</v>
      </c>
      <c r="E696" t="s">
        <v>792</v>
      </c>
      <c r="F696" t="s">
        <v>795</v>
      </c>
      <c r="G696" t="s">
        <v>798</v>
      </c>
      <c r="H696" t="s">
        <v>872</v>
      </c>
      <c r="I696" t="s">
        <v>1122</v>
      </c>
      <c r="J696" t="s">
        <v>1274</v>
      </c>
      <c r="K696">
        <v>5</v>
      </c>
    </row>
    <row r="697" spans="1:12" x14ac:dyDescent="0.25">
      <c r="A697" t="s">
        <v>507</v>
      </c>
      <c r="B697" t="s">
        <v>786</v>
      </c>
      <c r="C697">
        <v>2018</v>
      </c>
      <c r="D697">
        <v>5600</v>
      </c>
      <c r="E697" t="s">
        <v>792</v>
      </c>
      <c r="F697" t="s">
        <v>795</v>
      </c>
      <c r="G697" t="s">
        <v>797</v>
      </c>
      <c r="H697" t="s">
        <v>899</v>
      </c>
      <c r="I697" t="s">
        <v>1118</v>
      </c>
      <c r="J697" t="s">
        <v>1216</v>
      </c>
      <c r="K697">
        <v>5</v>
      </c>
      <c r="L697" t="s">
        <v>1548</v>
      </c>
    </row>
    <row r="698" spans="1:12" x14ac:dyDescent="0.25">
      <c r="A698" t="s">
        <v>62</v>
      </c>
      <c r="B698" t="s">
        <v>780</v>
      </c>
      <c r="C698">
        <v>2012</v>
      </c>
      <c r="D698">
        <v>68000</v>
      </c>
      <c r="E698" t="s">
        <v>793</v>
      </c>
      <c r="F698" t="s">
        <v>796</v>
      </c>
      <c r="G698" t="s">
        <v>797</v>
      </c>
      <c r="H698" t="s">
        <v>845</v>
      </c>
      <c r="I698" t="s">
        <v>1128</v>
      </c>
      <c r="J698" t="s">
        <v>1245</v>
      </c>
      <c r="K698">
        <v>7</v>
      </c>
    </row>
    <row r="699" spans="1:12" x14ac:dyDescent="0.25">
      <c r="A699" t="s">
        <v>508</v>
      </c>
      <c r="B699" t="s">
        <v>789</v>
      </c>
      <c r="C699">
        <v>2010</v>
      </c>
      <c r="D699">
        <v>29300</v>
      </c>
      <c r="E699" t="s">
        <v>792</v>
      </c>
      <c r="F699" t="s">
        <v>795</v>
      </c>
      <c r="G699" t="s">
        <v>797</v>
      </c>
      <c r="H699" t="s">
        <v>1019</v>
      </c>
      <c r="I699" t="s">
        <v>1157</v>
      </c>
      <c r="J699" t="s">
        <v>1345</v>
      </c>
      <c r="K699">
        <v>5</v>
      </c>
    </row>
    <row r="700" spans="1:12" x14ac:dyDescent="0.25">
      <c r="A700" t="s">
        <v>509</v>
      </c>
      <c r="B700" t="s">
        <v>787</v>
      </c>
      <c r="C700">
        <v>2018</v>
      </c>
      <c r="D700">
        <v>23342</v>
      </c>
      <c r="E700" t="s">
        <v>793</v>
      </c>
      <c r="F700" t="s">
        <v>796</v>
      </c>
      <c r="G700" t="s">
        <v>797</v>
      </c>
      <c r="H700" t="s">
        <v>1047</v>
      </c>
      <c r="I700" t="s">
        <v>1107</v>
      </c>
      <c r="J700" t="s">
        <v>1325</v>
      </c>
      <c r="K700">
        <v>5</v>
      </c>
    </row>
    <row r="701" spans="1:12" x14ac:dyDescent="0.25">
      <c r="A701" t="s">
        <v>366</v>
      </c>
      <c r="B701" t="s">
        <v>781</v>
      </c>
      <c r="C701">
        <v>2017</v>
      </c>
      <c r="D701">
        <v>41078</v>
      </c>
      <c r="E701" t="s">
        <v>793</v>
      </c>
      <c r="F701" t="s">
        <v>796</v>
      </c>
      <c r="G701" t="s">
        <v>797</v>
      </c>
      <c r="H701" t="s">
        <v>1002</v>
      </c>
      <c r="I701" t="s">
        <v>1115</v>
      </c>
      <c r="J701" t="s">
        <v>1238</v>
      </c>
      <c r="K701">
        <v>5</v>
      </c>
    </row>
    <row r="702" spans="1:12" x14ac:dyDescent="0.25">
      <c r="A702" t="s">
        <v>510</v>
      </c>
      <c r="B702" t="s">
        <v>786</v>
      </c>
      <c r="C702">
        <v>2014</v>
      </c>
      <c r="D702">
        <v>38000</v>
      </c>
      <c r="E702" t="s">
        <v>793</v>
      </c>
      <c r="F702" t="s">
        <v>795</v>
      </c>
      <c r="G702" t="s">
        <v>797</v>
      </c>
      <c r="H702" t="s">
        <v>916</v>
      </c>
      <c r="I702" t="s">
        <v>1121</v>
      </c>
      <c r="J702" t="s">
        <v>1413</v>
      </c>
      <c r="K702">
        <v>5</v>
      </c>
    </row>
    <row r="703" spans="1:12" x14ac:dyDescent="0.25">
      <c r="A703" t="s">
        <v>511</v>
      </c>
      <c r="B703" t="s">
        <v>783</v>
      </c>
      <c r="C703">
        <v>2013</v>
      </c>
      <c r="D703">
        <v>132000</v>
      </c>
      <c r="E703" t="s">
        <v>793</v>
      </c>
      <c r="F703" t="s">
        <v>795</v>
      </c>
      <c r="G703" t="s">
        <v>798</v>
      </c>
      <c r="H703" t="s">
        <v>882</v>
      </c>
      <c r="I703" t="s">
        <v>1152</v>
      </c>
      <c r="J703" t="s">
        <v>1226</v>
      </c>
      <c r="K703">
        <v>5</v>
      </c>
    </row>
    <row r="704" spans="1:12" x14ac:dyDescent="0.25">
      <c r="A704" t="s">
        <v>138</v>
      </c>
      <c r="B704" t="s">
        <v>784</v>
      </c>
      <c r="C704">
        <v>2015</v>
      </c>
      <c r="D704">
        <v>35000</v>
      </c>
      <c r="E704" t="s">
        <v>792</v>
      </c>
      <c r="F704" t="s">
        <v>795</v>
      </c>
      <c r="G704" t="s">
        <v>797</v>
      </c>
      <c r="H704" t="s">
        <v>897</v>
      </c>
      <c r="I704" t="s">
        <v>1103</v>
      </c>
      <c r="J704" t="s">
        <v>1207</v>
      </c>
      <c r="K704">
        <v>5</v>
      </c>
    </row>
    <row r="705" spans="1:12" x14ac:dyDescent="0.25">
      <c r="A705" t="s">
        <v>512</v>
      </c>
      <c r="B705" t="s">
        <v>790</v>
      </c>
      <c r="C705">
        <v>2012</v>
      </c>
      <c r="D705">
        <v>80000</v>
      </c>
      <c r="E705" t="s">
        <v>793</v>
      </c>
      <c r="F705" t="s">
        <v>795</v>
      </c>
      <c r="G705" t="s">
        <v>797</v>
      </c>
      <c r="H705" t="s">
        <v>841</v>
      </c>
      <c r="I705" t="s">
        <v>1116</v>
      </c>
      <c r="J705" t="s">
        <v>1221</v>
      </c>
      <c r="K705">
        <v>5</v>
      </c>
    </row>
    <row r="706" spans="1:12" x14ac:dyDescent="0.25">
      <c r="A706" t="s">
        <v>441</v>
      </c>
      <c r="B706" t="s">
        <v>789</v>
      </c>
      <c r="C706">
        <v>2009</v>
      </c>
      <c r="D706">
        <v>39408</v>
      </c>
      <c r="E706" t="s">
        <v>793</v>
      </c>
      <c r="F706" t="s">
        <v>795</v>
      </c>
      <c r="G706" t="s">
        <v>797</v>
      </c>
      <c r="H706" t="s">
        <v>814</v>
      </c>
      <c r="I706" t="s">
        <v>1116</v>
      </c>
      <c r="J706" t="s">
        <v>1209</v>
      </c>
      <c r="K706">
        <v>5</v>
      </c>
    </row>
    <row r="707" spans="1:12" x14ac:dyDescent="0.25">
      <c r="A707" t="s">
        <v>513</v>
      </c>
      <c r="B707" t="s">
        <v>789</v>
      </c>
      <c r="C707">
        <v>2015</v>
      </c>
      <c r="D707">
        <v>27525</v>
      </c>
      <c r="E707" t="s">
        <v>792</v>
      </c>
      <c r="F707" t="s">
        <v>795</v>
      </c>
      <c r="G707" t="s">
        <v>797</v>
      </c>
      <c r="H707" t="s">
        <v>1036</v>
      </c>
      <c r="I707" t="s">
        <v>1131</v>
      </c>
      <c r="J707" t="s">
        <v>1321</v>
      </c>
      <c r="K707">
        <v>5</v>
      </c>
    </row>
    <row r="708" spans="1:12" x14ac:dyDescent="0.25">
      <c r="A708" t="s">
        <v>514</v>
      </c>
      <c r="B708" t="s">
        <v>785</v>
      </c>
      <c r="C708">
        <v>2018</v>
      </c>
      <c r="D708">
        <v>27000</v>
      </c>
      <c r="E708" t="s">
        <v>793</v>
      </c>
      <c r="F708" t="s">
        <v>795</v>
      </c>
      <c r="G708" t="s">
        <v>797</v>
      </c>
      <c r="H708" t="s">
        <v>908</v>
      </c>
      <c r="I708" t="s">
        <v>1178</v>
      </c>
      <c r="J708" t="s">
        <v>1383</v>
      </c>
      <c r="K708">
        <v>5</v>
      </c>
      <c r="L708" t="s">
        <v>1549</v>
      </c>
    </row>
    <row r="709" spans="1:12" x14ac:dyDescent="0.25">
      <c r="A709" t="s">
        <v>515</v>
      </c>
      <c r="B709" t="s">
        <v>784</v>
      </c>
      <c r="C709">
        <v>2015</v>
      </c>
      <c r="D709">
        <v>82799</v>
      </c>
      <c r="E709" t="s">
        <v>793</v>
      </c>
      <c r="F709" t="s">
        <v>795</v>
      </c>
      <c r="G709" t="s">
        <v>797</v>
      </c>
      <c r="H709" t="s">
        <v>960</v>
      </c>
      <c r="I709" t="s">
        <v>1121</v>
      </c>
      <c r="J709" t="s">
        <v>1229</v>
      </c>
      <c r="K709">
        <v>5</v>
      </c>
    </row>
    <row r="710" spans="1:12" x14ac:dyDescent="0.25">
      <c r="A710" t="s">
        <v>135</v>
      </c>
      <c r="B710" t="s">
        <v>784</v>
      </c>
      <c r="C710">
        <v>2017</v>
      </c>
      <c r="D710">
        <v>8000</v>
      </c>
      <c r="E710" t="s">
        <v>792</v>
      </c>
      <c r="F710" t="s">
        <v>795</v>
      </c>
      <c r="G710" t="s">
        <v>797</v>
      </c>
      <c r="H710" t="s">
        <v>895</v>
      </c>
      <c r="I710" t="s">
        <v>1106</v>
      </c>
      <c r="J710" t="s">
        <v>1222</v>
      </c>
      <c r="K710">
        <v>5</v>
      </c>
      <c r="L710" t="s">
        <v>1550</v>
      </c>
    </row>
    <row r="711" spans="1:12" x14ac:dyDescent="0.25">
      <c r="A711" t="s">
        <v>462</v>
      </c>
      <c r="B711" t="s">
        <v>782</v>
      </c>
      <c r="C711">
        <v>2014</v>
      </c>
      <c r="D711">
        <v>46000</v>
      </c>
      <c r="E711" t="s">
        <v>793</v>
      </c>
      <c r="F711" t="s">
        <v>796</v>
      </c>
      <c r="G711" t="s">
        <v>798</v>
      </c>
      <c r="H711" t="s">
        <v>807</v>
      </c>
      <c r="I711" t="s">
        <v>1108</v>
      </c>
      <c r="J711" t="s">
        <v>1375</v>
      </c>
      <c r="K711">
        <v>7</v>
      </c>
    </row>
    <row r="712" spans="1:12" x14ac:dyDescent="0.25">
      <c r="A712" t="s">
        <v>449</v>
      </c>
      <c r="B712" t="s">
        <v>784</v>
      </c>
      <c r="C712">
        <v>2012</v>
      </c>
      <c r="D712">
        <v>98000</v>
      </c>
      <c r="E712" t="s">
        <v>793</v>
      </c>
      <c r="F712" t="s">
        <v>795</v>
      </c>
      <c r="G712" t="s">
        <v>797</v>
      </c>
      <c r="H712" t="s">
        <v>866</v>
      </c>
      <c r="I712" t="s">
        <v>1135</v>
      </c>
      <c r="J712" t="s">
        <v>1393</v>
      </c>
      <c r="K712">
        <v>5</v>
      </c>
    </row>
    <row r="713" spans="1:12" x14ac:dyDescent="0.25">
      <c r="A713" t="s">
        <v>19</v>
      </c>
      <c r="B713" t="s">
        <v>781</v>
      </c>
      <c r="C713">
        <v>2016</v>
      </c>
      <c r="D713">
        <v>47924</v>
      </c>
      <c r="E713" t="s">
        <v>792</v>
      </c>
      <c r="F713" t="s">
        <v>795</v>
      </c>
      <c r="G713" t="s">
        <v>797</v>
      </c>
      <c r="H713" t="s">
        <v>808</v>
      </c>
      <c r="I713" t="s">
        <v>1109</v>
      </c>
      <c r="J713" t="s">
        <v>1213</v>
      </c>
      <c r="K713">
        <v>5</v>
      </c>
    </row>
    <row r="714" spans="1:12" x14ac:dyDescent="0.25">
      <c r="A714" t="s">
        <v>516</v>
      </c>
      <c r="B714" t="s">
        <v>786</v>
      </c>
      <c r="C714">
        <v>2013</v>
      </c>
      <c r="D714">
        <v>39000</v>
      </c>
      <c r="E714" t="s">
        <v>792</v>
      </c>
      <c r="F714" t="s">
        <v>796</v>
      </c>
      <c r="G714" t="s">
        <v>797</v>
      </c>
      <c r="H714" t="s">
        <v>1001</v>
      </c>
      <c r="I714" t="s">
        <v>1179</v>
      </c>
      <c r="J714" t="s">
        <v>1312</v>
      </c>
      <c r="K714">
        <v>5</v>
      </c>
    </row>
    <row r="715" spans="1:12" x14ac:dyDescent="0.25">
      <c r="A715" t="s">
        <v>132</v>
      </c>
      <c r="B715" t="s">
        <v>781</v>
      </c>
      <c r="C715">
        <v>2017</v>
      </c>
      <c r="D715">
        <v>33601</v>
      </c>
      <c r="E715" t="s">
        <v>792</v>
      </c>
      <c r="F715" t="s">
        <v>795</v>
      </c>
      <c r="G715" t="s">
        <v>797</v>
      </c>
      <c r="H715" t="s">
        <v>812</v>
      </c>
      <c r="I715" t="s">
        <v>1106</v>
      </c>
      <c r="J715" t="s">
        <v>1216</v>
      </c>
      <c r="K715">
        <v>5</v>
      </c>
    </row>
    <row r="716" spans="1:12" x14ac:dyDescent="0.25">
      <c r="A716" t="s">
        <v>517</v>
      </c>
      <c r="B716" t="s">
        <v>784</v>
      </c>
      <c r="C716">
        <v>2015</v>
      </c>
      <c r="D716">
        <v>85000</v>
      </c>
      <c r="E716" t="s">
        <v>793</v>
      </c>
      <c r="F716" t="s">
        <v>796</v>
      </c>
      <c r="G716" t="s">
        <v>797</v>
      </c>
      <c r="H716" t="s">
        <v>996</v>
      </c>
      <c r="I716" t="s">
        <v>1135</v>
      </c>
      <c r="J716" t="s">
        <v>1323</v>
      </c>
      <c r="K716">
        <v>5</v>
      </c>
      <c r="L716" t="s">
        <v>1551</v>
      </c>
    </row>
    <row r="717" spans="1:12" x14ac:dyDescent="0.25">
      <c r="A717" t="s">
        <v>70</v>
      </c>
      <c r="B717" t="s">
        <v>784</v>
      </c>
      <c r="C717">
        <v>2012</v>
      </c>
      <c r="D717">
        <v>54000</v>
      </c>
      <c r="E717" t="s">
        <v>792</v>
      </c>
      <c r="F717" t="s">
        <v>795</v>
      </c>
      <c r="G717" t="s">
        <v>797</v>
      </c>
      <c r="H717" t="s">
        <v>851</v>
      </c>
      <c r="I717" t="s">
        <v>1130</v>
      </c>
      <c r="J717" t="s">
        <v>1250</v>
      </c>
      <c r="K717">
        <v>5</v>
      </c>
    </row>
    <row r="718" spans="1:12" x14ac:dyDescent="0.25">
      <c r="A718" t="s">
        <v>66</v>
      </c>
      <c r="B718" t="s">
        <v>784</v>
      </c>
      <c r="C718">
        <v>2017</v>
      </c>
      <c r="D718">
        <v>35000</v>
      </c>
      <c r="E718" t="s">
        <v>793</v>
      </c>
      <c r="F718" t="s">
        <v>795</v>
      </c>
      <c r="G718" t="s">
        <v>797</v>
      </c>
      <c r="H718" t="s">
        <v>848</v>
      </c>
      <c r="I718" t="s">
        <v>1113</v>
      </c>
      <c r="J718" t="s">
        <v>1240</v>
      </c>
      <c r="K718">
        <v>5</v>
      </c>
      <c r="L718" t="s">
        <v>1552</v>
      </c>
    </row>
    <row r="719" spans="1:12" x14ac:dyDescent="0.25">
      <c r="A719" t="s">
        <v>518</v>
      </c>
      <c r="B719" t="s">
        <v>783</v>
      </c>
      <c r="C719">
        <v>2013</v>
      </c>
      <c r="D719">
        <v>80020</v>
      </c>
      <c r="E719" t="s">
        <v>793</v>
      </c>
      <c r="F719" t="s">
        <v>795</v>
      </c>
      <c r="G719" t="s">
        <v>798</v>
      </c>
      <c r="H719" t="s">
        <v>879</v>
      </c>
      <c r="I719" t="s">
        <v>1131</v>
      </c>
      <c r="J719" t="s">
        <v>1235</v>
      </c>
      <c r="K719">
        <v>5</v>
      </c>
    </row>
    <row r="720" spans="1:12" x14ac:dyDescent="0.25">
      <c r="A720" t="s">
        <v>519</v>
      </c>
      <c r="B720" t="s">
        <v>786</v>
      </c>
      <c r="C720">
        <v>2005</v>
      </c>
      <c r="D720">
        <v>87500</v>
      </c>
      <c r="E720" t="s">
        <v>792</v>
      </c>
      <c r="F720" t="s">
        <v>795</v>
      </c>
      <c r="G720" t="s">
        <v>798</v>
      </c>
      <c r="H720" t="s">
        <v>818</v>
      </c>
      <c r="I720" t="s">
        <v>1116</v>
      </c>
      <c r="J720" t="s">
        <v>1221</v>
      </c>
      <c r="K720">
        <v>5</v>
      </c>
    </row>
    <row r="721" spans="1:12" x14ac:dyDescent="0.25">
      <c r="A721" t="s">
        <v>163</v>
      </c>
      <c r="B721" t="s">
        <v>782</v>
      </c>
      <c r="C721">
        <v>2015</v>
      </c>
      <c r="D721">
        <v>59500</v>
      </c>
      <c r="E721" t="s">
        <v>792</v>
      </c>
      <c r="F721" t="s">
        <v>795</v>
      </c>
      <c r="G721" t="s">
        <v>797</v>
      </c>
      <c r="H721" t="s">
        <v>913</v>
      </c>
      <c r="I721" t="s">
        <v>1110</v>
      </c>
      <c r="J721" t="s">
        <v>1300</v>
      </c>
      <c r="K721">
        <v>7</v>
      </c>
    </row>
    <row r="722" spans="1:12" x14ac:dyDescent="0.25">
      <c r="A722" t="s">
        <v>179</v>
      </c>
      <c r="B722" t="s">
        <v>783</v>
      </c>
      <c r="C722">
        <v>2015</v>
      </c>
      <c r="D722">
        <v>76000</v>
      </c>
      <c r="E722" t="s">
        <v>793</v>
      </c>
      <c r="F722" t="s">
        <v>795</v>
      </c>
      <c r="G722" t="s">
        <v>797</v>
      </c>
      <c r="H722" t="s">
        <v>922</v>
      </c>
      <c r="I722" t="s">
        <v>1121</v>
      </c>
      <c r="J722" t="s">
        <v>1228</v>
      </c>
      <c r="K722">
        <v>7</v>
      </c>
    </row>
    <row r="723" spans="1:12" x14ac:dyDescent="0.25">
      <c r="A723" t="s">
        <v>520</v>
      </c>
      <c r="B723" t="s">
        <v>788</v>
      </c>
      <c r="C723">
        <v>2014</v>
      </c>
      <c r="D723">
        <v>43000</v>
      </c>
      <c r="E723" t="s">
        <v>793</v>
      </c>
      <c r="F723" t="s">
        <v>796</v>
      </c>
      <c r="G723" t="s">
        <v>798</v>
      </c>
      <c r="H723" t="s">
        <v>1048</v>
      </c>
      <c r="I723" t="s">
        <v>1154</v>
      </c>
      <c r="J723" t="s">
        <v>1414</v>
      </c>
      <c r="K723">
        <v>5</v>
      </c>
    </row>
    <row r="724" spans="1:12" x14ac:dyDescent="0.25">
      <c r="A724" t="s">
        <v>521</v>
      </c>
      <c r="B724" t="s">
        <v>787</v>
      </c>
      <c r="C724">
        <v>2015</v>
      </c>
      <c r="D724">
        <v>41850</v>
      </c>
      <c r="E724" t="s">
        <v>792</v>
      </c>
      <c r="F724" t="s">
        <v>795</v>
      </c>
      <c r="G724" t="s">
        <v>797</v>
      </c>
      <c r="H724" t="s">
        <v>903</v>
      </c>
      <c r="I724" t="s">
        <v>1118</v>
      </c>
      <c r="J724" t="s">
        <v>1352</v>
      </c>
      <c r="K724">
        <v>5</v>
      </c>
    </row>
    <row r="725" spans="1:12" x14ac:dyDescent="0.25">
      <c r="A725" t="s">
        <v>522</v>
      </c>
      <c r="B725" t="s">
        <v>783</v>
      </c>
      <c r="C725">
        <v>2015</v>
      </c>
      <c r="D725">
        <v>52300</v>
      </c>
      <c r="E725" t="s">
        <v>793</v>
      </c>
      <c r="F725" t="s">
        <v>796</v>
      </c>
      <c r="G725" t="s">
        <v>797</v>
      </c>
      <c r="H725" t="s">
        <v>1040</v>
      </c>
      <c r="I725" t="s">
        <v>1111</v>
      </c>
      <c r="J725" t="s">
        <v>1407</v>
      </c>
      <c r="K725">
        <v>5</v>
      </c>
    </row>
    <row r="726" spans="1:12" x14ac:dyDescent="0.25">
      <c r="A726" t="s">
        <v>21</v>
      </c>
      <c r="B726" t="s">
        <v>784</v>
      </c>
      <c r="C726">
        <v>2013</v>
      </c>
      <c r="D726">
        <v>31924</v>
      </c>
      <c r="E726" t="s">
        <v>793</v>
      </c>
      <c r="F726" t="s">
        <v>795</v>
      </c>
      <c r="G726" t="s">
        <v>797</v>
      </c>
      <c r="H726" t="s">
        <v>810</v>
      </c>
      <c r="I726" t="s">
        <v>1107</v>
      </c>
      <c r="J726" t="s">
        <v>1211</v>
      </c>
      <c r="K726">
        <v>7</v>
      </c>
    </row>
    <row r="727" spans="1:12" x14ac:dyDescent="0.25">
      <c r="A727" t="s">
        <v>523</v>
      </c>
      <c r="B727" t="s">
        <v>781</v>
      </c>
      <c r="C727">
        <v>2014</v>
      </c>
      <c r="D727">
        <v>77914</v>
      </c>
      <c r="E727" t="s">
        <v>793</v>
      </c>
      <c r="F727" t="s">
        <v>795</v>
      </c>
      <c r="G727" t="s">
        <v>797</v>
      </c>
      <c r="H727" t="s">
        <v>942</v>
      </c>
      <c r="I727" t="s">
        <v>1148</v>
      </c>
      <c r="J727" t="s">
        <v>1312</v>
      </c>
      <c r="K727">
        <v>5</v>
      </c>
    </row>
    <row r="728" spans="1:12" x14ac:dyDescent="0.25">
      <c r="A728" t="s">
        <v>524</v>
      </c>
      <c r="B728" t="s">
        <v>784</v>
      </c>
      <c r="C728">
        <v>2013</v>
      </c>
      <c r="D728">
        <v>70000</v>
      </c>
      <c r="E728" t="s">
        <v>793</v>
      </c>
      <c r="F728" t="s">
        <v>795</v>
      </c>
      <c r="G728" t="s">
        <v>797</v>
      </c>
      <c r="H728" t="s">
        <v>844</v>
      </c>
      <c r="I728" t="s">
        <v>1121</v>
      </c>
      <c r="J728" t="s">
        <v>1244</v>
      </c>
      <c r="K728">
        <v>5</v>
      </c>
    </row>
    <row r="729" spans="1:12" x14ac:dyDescent="0.25">
      <c r="A729" t="s">
        <v>171</v>
      </c>
      <c r="B729" t="s">
        <v>786</v>
      </c>
      <c r="C729">
        <v>2010</v>
      </c>
      <c r="D729">
        <v>94385</v>
      </c>
      <c r="E729" t="s">
        <v>792</v>
      </c>
      <c r="F729" t="s">
        <v>795</v>
      </c>
      <c r="G729" t="s">
        <v>798</v>
      </c>
      <c r="H729" t="s">
        <v>824</v>
      </c>
      <c r="I729" t="s">
        <v>1103</v>
      </c>
      <c r="J729" t="s">
        <v>1227</v>
      </c>
      <c r="K729">
        <v>5</v>
      </c>
    </row>
    <row r="730" spans="1:12" x14ac:dyDescent="0.25">
      <c r="A730" t="s">
        <v>485</v>
      </c>
      <c r="B730" t="s">
        <v>785</v>
      </c>
      <c r="C730">
        <v>2012</v>
      </c>
      <c r="D730">
        <v>57000</v>
      </c>
      <c r="E730" t="s">
        <v>793</v>
      </c>
      <c r="F730" t="s">
        <v>795</v>
      </c>
      <c r="G730" t="s">
        <v>798</v>
      </c>
      <c r="H730" t="s">
        <v>862</v>
      </c>
      <c r="I730" t="s">
        <v>1133</v>
      </c>
      <c r="J730" t="s">
        <v>1409</v>
      </c>
      <c r="K730">
        <v>5</v>
      </c>
    </row>
    <row r="731" spans="1:12" x14ac:dyDescent="0.25">
      <c r="A731" t="s">
        <v>417</v>
      </c>
      <c r="B731" t="s">
        <v>781</v>
      </c>
      <c r="C731">
        <v>2016</v>
      </c>
      <c r="D731">
        <v>27039</v>
      </c>
      <c r="E731" t="s">
        <v>792</v>
      </c>
      <c r="F731" t="s">
        <v>795</v>
      </c>
      <c r="G731" t="s">
        <v>797</v>
      </c>
      <c r="H731" t="s">
        <v>981</v>
      </c>
      <c r="I731" t="s">
        <v>1102</v>
      </c>
      <c r="J731" t="s">
        <v>1233</v>
      </c>
      <c r="K731">
        <v>5</v>
      </c>
    </row>
    <row r="732" spans="1:12" x14ac:dyDescent="0.25">
      <c r="A732" t="s">
        <v>525</v>
      </c>
      <c r="B732" t="s">
        <v>780</v>
      </c>
      <c r="C732">
        <v>2015</v>
      </c>
      <c r="D732">
        <v>11000</v>
      </c>
      <c r="E732" t="s">
        <v>792</v>
      </c>
      <c r="F732" t="s">
        <v>795</v>
      </c>
      <c r="G732" t="s">
        <v>797</v>
      </c>
      <c r="H732" t="s">
        <v>903</v>
      </c>
      <c r="I732" t="s">
        <v>1118</v>
      </c>
      <c r="J732" t="s">
        <v>1352</v>
      </c>
      <c r="K732">
        <v>5</v>
      </c>
    </row>
    <row r="733" spans="1:12" x14ac:dyDescent="0.25">
      <c r="A733" t="s">
        <v>526</v>
      </c>
      <c r="B733" t="s">
        <v>785</v>
      </c>
      <c r="C733">
        <v>2016</v>
      </c>
      <c r="D733">
        <v>57669</v>
      </c>
      <c r="E733" t="s">
        <v>793</v>
      </c>
      <c r="F733" t="s">
        <v>796</v>
      </c>
      <c r="G733" t="s">
        <v>797</v>
      </c>
      <c r="H733" t="s">
        <v>999</v>
      </c>
      <c r="I733" t="s">
        <v>1121</v>
      </c>
      <c r="J733" t="s">
        <v>1303</v>
      </c>
      <c r="K733">
        <v>5</v>
      </c>
      <c r="L733" t="s">
        <v>1553</v>
      </c>
    </row>
    <row r="734" spans="1:12" x14ac:dyDescent="0.25">
      <c r="A734" t="s">
        <v>259</v>
      </c>
      <c r="B734" t="s">
        <v>784</v>
      </c>
      <c r="C734">
        <v>2011</v>
      </c>
      <c r="D734">
        <v>124000</v>
      </c>
      <c r="E734" t="s">
        <v>793</v>
      </c>
      <c r="F734" t="s">
        <v>795</v>
      </c>
      <c r="G734" t="s">
        <v>797</v>
      </c>
      <c r="H734" t="s">
        <v>964</v>
      </c>
      <c r="I734" t="s">
        <v>1108</v>
      </c>
      <c r="J734" t="s">
        <v>1342</v>
      </c>
      <c r="K734">
        <v>7</v>
      </c>
    </row>
    <row r="735" spans="1:12" x14ac:dyDescent="0.25">
      <c r="A735" t="s">
        <v>527</v>
      </c>
      <c r="B735" t="s">
        <v>782</v>
      </c>
      <c r="C735">
        <v>2017</v>
      </c>
      <c r="D735">
        <v>29500</v>
      </c>
      <c r="E735" t="s">
        <v>793</v>
      </c>
      <c r="F735" t="s">
        <v>795</v>
      </c>
      <c r="G735" t="s">
        <v>797</v>
      </c>
      <c r="H735" t="s">
        <v>1049</v>
      </c>
      <c r="I735" t="s">
        <v>1113</v>
      </c>
      <c r="J735" t="s">
        <v>1240</v>
      </c>
      <c r="K735">
        <v>5</v>
      </c>
    </row>
    <row r="736" spans="1:12" x14ac:dyDescent="0.25">
      <c r="A736" t="s">
        <v>528</v>
      </c>
      <c r="B736" t="s">
        <v>785</v>
      </c>
      <c r="C736">
        <v>2000</v>
      </c>
      <c r="D736">
        <v>75000</v>
      </c>
      <c r="E736" t="s">
        <v>792</v>
      </c>
      <c r="F736" t="s">
        <v>795</v>
      </c>
      <c r="G736" t="s">
        <v>797</v>
      </c>
      <c r="H736" t="s">
        <v>962</v>
      </c>
      <c r="I736" t="s">
        <v>1103</v>
      </c>
      <c r="J736" t="s">
        <v>1341</v>
      </c>
      <c r="K736">
        <v>4</v>
      </c>
    </row>
    <row r="737" spans="1:12" x14ac:dyDescent="0.25">
      <c r="A737" t="s">
        <v>160</v>
      </c>
      <c r="B737" t="s">
        <v>781</v>
      </c>
      <c r="C737">
        <v>2015</v>
      </c>
      <c r="D737">
        <v>54186</v>
      </c>
      <c r="E737" t="s">
        <v>792</v>
      </c>
      <c r="F737" t="s">
        <v>796</v>
      </c>
      <c r="G737" t="s">
        <v>797</v>
      </c>
      <c r="H737" t="s">
        <v>910</v>
      </c>
      <c r="I737" t="s">
        <v>1102</v>
      </c>
      <c r="J737" t="s">
        <v>1247</v>
      </c>
      <c r="K737">
        <v>5</v>
      </c>
    </row>
    <row r="738" spans="1:12" x14ac:dyDescent="0.25">
      <c r="A738" t="s">
        <v>391</v>
      </c>
      <c r="B738" t="s">
        <v>782</v>
      </c>
      <c r="C738">
        <v>2015</v>
      </c>
      <c r="D738">
        <v>36990</v>
      </c>
      <c r="E738" t="s">
        <v>792</v>
      </c>
      <c r="F738" t="s">
        <v>795</v>
      </c>
      <c r="G738" t="s">
        <v>797</v>
      </c>
      <c r="H738" t="s">
        <v>882</v>
      </c>
      <c r="I738" t="s">
        <v>1118</v>
      </c>
      <c r="J738" t="s">
        <v>1258</v>
      </c>
      <c r="K738">
        <v>5</v>
      </c>
    </row>
    <row r="739" spans="1:12" x14ac:dyDescent="0.25">
      <c r="A739" t="s">
        <v>124</v>
      </c>
      <c r="B739" t="s">
        <v>783</v>
      </c>
      <c r="C739">
        <v>2016</v>
      </c>
      <c r="D739">
        <v>90000</v>
      </c>
      <c r="E739" t="s">
        <v>793</v>
      </c>
      <c r="F739" t="s">
        <v>795</v>
      </c>
      <c r="G739" t="s">
        <v>797</v>
      </c>
      <c r="H739" t="s">
        <v>887</v>
      </c>
      <c r="I739" t="s">
        <v>1113</v>
      </c>
      <c r="J739" t="s">
        <v>1280</v>
      </c>
      <c r="K739">
        <v>5</v>
      </c>
    </row>
    <row r="740" spans="1:12" x14ac:dyDescent="0.25">
      <c r="A740" t="s">
        <v>529</v>
      </c>
      <c r="B740" t="s">
        <v>782</v>
      </c>
      <c r="C740">
        <v>2018</v>
      </c>
      <c r="D740">
        <v>23000</v>
      </c>
      <c r="E740" t="s">
        <v>793</v>
      </c>
      <c r="F740" t="s">
        <v>796</v>
      </c>
      <c r="G740" t="s">
        <v>797</v>
      </c>
      <c r="H740" t="s">
        <v>1035</v>
      </c>
      <c r="I740" t="s">
        <v>1168</v>
      </c>
      <c r="J740" t="s">
        <v>1404</v>
      </c>
      <c r="K740">
        <v>8</v>
      </c>
      <c r="L740" t="s">
        <v>1554</v>
      </c>
    </row>
    <row r="741" spans="1:12" x14ac:dyDescent="0.25">
      <c r="A741" t="s">
        <v>530</v>
      </c>
      <c r="B741" t="s">
        <v>780</v>
      </c>
      <c r="C741">
        <v>2016</v>
      </c>
      <c r="D741">
        <v>23582</v>
      </c>
      <c r="E741" t="s">
        <v>792</v>
      </c>
      <c r="F741" t="s">
        <v>795</v>
      </c>
      <c r="G741" t="s">
        <v>798</v>
      </c>
      <c r="H741" t="s">
        <v>875</v>
      </c>
      <c r="I741" t="s">
        <v>1186</v>
      </c>
      <c r="J741" t="s">
        <v>1415</v>
      </c>
      <c r="K741">
        <v>7</v>
      </c>
      <c r="L741" t="s">
        <v>1555</v>
      </c>
    </row>
    <row r="742" spans="1:12" x14ac:dyDescent="0.25">
      <c r="A742" t="s">
        <v>531</v>
      </c>
      <c r="B742" t="s">
        <v>785</v>
      </c>
      <c r="C742">
        <v>2009</v>
      </c>
      <c r="D742">
        <v>87000</v>
      </c>
      <c r="E742" t="s">
        <v>792</v>
      </c>
      <c r="F742" t="s">
        <v>795</v>
      </c>
      <c r="G742" t="s">
        <v>798</v>
      </c>
      <c r="H742" t="s">
        <v>876</v>
      </c>
      <c r="I742" t="s">
        <v>1102</v>
      </c>
      <c r="J742" t="s">
        <v>1287</v>
      </c>
      <c r="K742">
        <v>5</v>
      </c>
    </row>
    <row r="743" spans="1:12" x14ac:dyDescent="0.25">
      <c r="A743" t="s">
        <v>532</v>
      </c>
      <c r="B743" t="s">
        <v>789</v>
      </c>
      <c r="C743">
        <v>2019</v>
      </c>
      <c r="D743">
        <v>1000</v>
      </c>
      <c r="E743" t="s">
        <v>793</v>
      </c>
      <c r="F743" t="s">
        <v>795</v>
      </c>
      <c r="G743" t="s">
        <v>797</v>
      </c>
      <c r="H743" t="s">
        <v>1003</v>
      </c>
      <c r="I743" t="s">
        <v>1113</v>
      </c>
      <c r="J743" t="s">
        <v>1416</v>
      </c>
      <c r="K743">
        <v>5</v>
      </c>
      <c r="L743" t="s">
        <v>1556</v>
      </c>
    </row>
    <row r="744" spans="1:12" x14ac:dyDescent="0.25">
      <c r="A744" t="s">
        <v>323</v>
      </c>
      <c r="B744" t="s">
        <v>787</v>
      </c>
      <c r="C744">
        <v>2015</v>
      </c>
      <c r="D744">
        <v>58634</v>
      </c>
      <c r="E744" t="s">
        <v>793</v>
      </c>
      <c r="F744" t="s">
        <v>795</v>
      </c>
      <c r="G744" t="s">
        <v>797</v>
      </c>
      <c r="H744" t="s">
        <v>930</v>
      </c>
      <c r="I744" t="s">
        <v>1113</v>
      </c>
      <c r="J744" t="s">
        <v>1235</v>
      </c>
      <c r="K744">
        <v>5</v>
      </c>
    </row>
    <row r="745" spans="1:12" x14ac:dyDescent="0.25">
      <c r="A745" t="s">
        <v>436</v>
      </c>
      <c r="B745" t="s">
        <v>787</v>
      </c>
      <c r="C745">
        <v>2013</v>
      </c>
      <c r="D745">
        <v>41377</v>
      </c>
      <c r="E745" t="s">
        <v>793</v>
      </c>
      <c r="F745" t="s">
        <v>795</v>
      </c>
      <c r="G745" t="s">
        <v>798</v>
      </c>
      <c r="H745" t="s">
        <v>1025</v>
      </c>
      <c r="I745" t="s">
        <v>1133</v>
      </c>
      <c r="J745" t="s">
        <v>1309</v>
      </c>
      <c r="K745">
        <v>5</v>
      </c>
    </row>
    <row r="746" spans="1:12" x14ac:dyDescent="0.25">
      <c r="A746" t="s">
        <v>487</v>
      </c>
      <c r="B746" t="s">
        <v>785</v>
      </c>
      <c r="C746">
        <v>2015</v>
      </c>
      <c r="D746">
        <v>43000</v>
      </c>
      <c r="E746" t="s">
        <v>792</v>
      </c>
      <c r="F746" t="s">
        <v>795</v>
      </c>
      <c r="G746" t="s">
        <v>797</v>
      </c>
      <c r="H746" t="s">
        <v>808</v>
      </c>
      <c r="I746" t="s">
        <v>1109</v>
      </c>
      <c r="J746" t="s">
        <v>1213</v>
      </c>
      <c r="K746">
        <v>5</v>
      </c>
    </row>
    <row r="747" spans="1:12" x14ac:dyDescent="0.25">
      <c r="A747" t="s">
        <v>289</v>
      </c>
      <c r="B747" t="s">
        <v>787</v>
      </c>
      <c r="C747">
        <v>2015</v>
      </c>
      <c r="D747">
        <v>77372</v>
      </c>
      <c r="E747" t="s">
        <v>792</v>
      </c>
      <c r="F747" t="s">
        <v>795</v>
      </c>
      <c r="G747" t="s">
        <v>797</v>
      </c>
      <c r="H747" t="s">
        <v>903</v>
      </c>
      <c r="I747" t="s">
        <v>1118</v>
      </c>
      <c r="J747" t="s">
        <v>1352</v>
      </c>
      <c r="K747">
        <v>5</v>
      </c>
    </row>
    <row r="748" spans="1:12" x14ac:dyDescent="0.25">
      <c r="A748" t="s">
        <v>533</v>
      </c>
      <c r="B748" t="s">
        <v>786</v>
      </c>
      <c r="C748">
        <v>2006</v>
      </c>
      <c r="D748">
        <v>49000</v>
      </c>
      <c r="E748" t="s">
        <v>792</v>
      </c>
      <c r="F748" t="s">
        <v>795</v>
      </c>
      <c r="G748" t="s">
        <v>798</v>
      </c>
      <c r="H748" t="s">
        <v>1050</v>
      </c>
      <c r="I748" t="s">
        <v>1187</v>
      </c>
      <c r="J748" t="s">
        <v>1221</v>
      </c>
      <c r="K748">
        <v>5</v>
      </c>
    </row>
    <row r="749" spans="1:12" x14ac:dyDescent="0.25">
      <c r="A749" t="s">
        <v>429</v>
      </c>
      <c r="B749" t="s">
        <v>780</v>
      </c>
      <c r="C749">
        <v>2015</v>
      </c>
      <c r="D749">
        <v>48000</v>
      </c>
      <c r="E749" t="s">
        <v>792</v>
      </c>
      <c r="F749" t="s">
        <v>796</v>
      </c>
      <c r="G749" t="s">
        <v>797</v>
      </c>
      <c r="H749" t="s">
        <v>903</v>
      </c>
      <c r="I749" t="s">
        <v>1110</v>
      </c>
      <c r="J749" t="s">
        <v>1300</v>
      </c>
      <c r="K749">
        <v>5</v>
      </c>
    </row>
    <row r="750" spans="1:12" x14ac:dyDescent="0.25">
      <c r="A750" t="s">
        <v>118</v>
      </c>
      <c r="B750" t="s">
        <v>783</v>
      </c>
      <c r="C750">
        <v>2012</v>
      </c>
      <c r="D750">
        <v>30000</v>
      </c>
      <c r="E750" t="s">
        <v>792</v>
      </c>
      <c r="F750" t="s">
        <v>795</v>
      </c>
      <c r="G750" t="s">
        <v>797</v>
      </c>
      <c r="H750" t="s">
        <v>882</v>
      </c>
      <c r="I750" t="s">
        <v>1118</v>
      </c>
      <c r="J750" t="s">
        <v>1258</v>
      </c>
      <c r="K750">
        <v>5</v>
      </c>
    </row>
    <row r="751" spans="1:12" x14ac:dyDescent="0.25">
      <c r="A751" t="s">
        <v>308</v>
      </c>
      <c r="B751" t="s">
        <v>789</v>
      </c>
      <c r="C751">
        <v>2012</v>
      </c>
      <c r="D751">
        <v>47000</v>
      </c>
      <c r="E751" t="s">
        <v>792</v>
      </c>
      <c r="F751" t="s">
        <v>795</v>
      </c>
      <c r="G751" t="s">
        <v>797</v>
      </c>
      <c r="H751" t="s">
        <v>812</v>
      </c>
      <c r="I751" t="s">
        <v>1102</v>
      </c>
      <c r="J751" t="s">
        <v>1257</v>
      </c>
      <c r="K751">
        <v>5</v>
      </c>
    </row>
    <row r="752" spans="1:12" x14ac:dyDescent="0.25">
      <c r="A752" t="s">
        <v>534</v>
      </c>
      <c r="B752" t="s">
        <v>785</v>
      </c>
      <c r="C752">
        <v>2016</v>
      </c>
      <c r="D752">
        <v>76681</v>
      </c>
      <c r="E752" t="s">
        <v>793</v>
      </c>
      <c r="F752" t="s">
        <v>796</v>
      </c>
      <c r="G752" t="s">
        <v>797</v>
      </c>
      <c r="H752" t="s">
        <v>844</v>
      </c>
      <c r="I752" t="s">
        <v>1135</v>
      </c>
      <c r="J752" t="s">
        <v>1323</v>
      </c>
      <c r="K752">
        <v>5</v>
      </c>
    </row>
    <row r="753" spans="1:12" x14ac:dyDescent="0.25">
      <c r="A753" t="s">
        <v>535</v>
      </c>
      <c r="B753" t="s">
        <v>782</v>
      </c>
      <c r="C753">
        <v>2010</v>
      </c>
      <c r="D753">
        <v>106565</v>
      </c>
      <c r="E753" t="s">
        <v>792</v>
      </c>
      <c r="F753" t="s">
        <v>796</v>
      </c>
      <c r="G753" t="s">
        <v>797</v>
      </c>
      <c r="H753" t="s">
        <v>874</v>
      </c>
      <c r="I753" t="s">
        <v>1140</v>
      </c>
      <c r="J753" t="s">
        <v>1276</v>
      </c>
      <c r="K753">
        <v>5</v>
      </c>
    </row>
    <row r="754" spans="1:12" x14ac:dyDescent="0.25">
      <c r="A754" t="s">
        <v>536</v>
      </c>
      <c r="B754" t="s">
        <v>781</v>
      </c>
      <c r="C754">
        <v>2011</v>
      </c>
      <c r="D754">
        <v>37492</v>
      </c>
      <c r="E754" t="s">
        <v>792</v>
      </c>
      <c r="F754" t="s">
        <v>796</v>
      </c>
      <c r="G754" t="s">
        <v>797</v>
      </c>
      <c r="H754" t="s">
        <v>904</v>
      </c>
      <c r="I754" t="s">
        <v>1102</v>
      </c>
      <c r="J754" t="s">
        <v>1253</v>
      </c>
      <c r="K754">
        <v>5</v>
      </c>
      <c r="L754" t="s">
        <v>1557</v>
      </c>
    </row>
    <row r="755" spans="1:12" x14ac:dyDescent="0.25">
      <c r="A755" t="s">
        <v>405</v>
      </c>
      <c r="B755" t="s">
        <v>781</v>
      </c>
      <c r="C755">
        <v>2014</v>
      </c>
      <c r="D755">
        <v>72843</v>
      </c>
      <c r="E755" t="s">
        <v>793</v>
      </c>
      <c r="F755" t="s">
        <v>795</v>
      </c>
      <c r="G755" t="s">
        <v>798</v>
      </c>
      <c r="H755" t="s">
        <v>913</v>
      </c>
      <c r="I755" t="s">
        <v>1172</v>
      </c>
      <c r="J755" t="s">
        <v>1367</v>
      </c>
      <c r="K755">
        <v>5</v>
      </c>
    </row>
    <row r="756" spans="1:12" x14ac:dyDescent="0.25">
      <c r="A756" t="s">
        <v>537</v>
      </c>
      <c r="B756" t="s">
        <v>787</v>
      </c>
      <c r="C756">
        <v>2013</v>
      </c>
      <c r="D756">
        <v>55653</v>
      </c>
      <c r="E756" t="s">
        <v>792</v>
      </c>
      <c r="F756" t="s">
        <v>795</v>
      </c>
      <c r="G756" t="s">
        <v>797</v>
      </c>
      <c r="H756" t="s">
        <v>809</v>
      </c>
      <c r="I756" t="s">
        <v>1106</v>
      </c>
      <c r="J756" t="s">
        <v>1230</v>
      </c>
      <c r="K756">
        <v>5</v>
      </c>
    </row>
    <row r="757" spans="1:12" x14ac:dyDescent="0.25">
      <c r="A757" t="s">
        <v>538</v>
      </c>
      <c r="B757" t="s">
        <v>790</v>
      </c>
      <c r="C757">
        <v>2013</v>
      </c>
      <c r="D757">
        <v>35000</v>
      </c>
      <c r="E757" t="s">
        <v>792</v>
      </c>
      <c r="F757" t="s">
        <v>795</v>
      </c>
      <c r="G757" t="s">
        <v>797</v>
      </c>
      <c r="H757" t="s">
        <v>1012</v>
      </c>
      <c r="I757" t="s">
        <v>1141</v>
      </c>
      <c r="J757" t="s">
        <v>1313</v>
      </c>
      <c r="K757">
        <v>4</v>
      </c>
    </row>
    <row r="758" spans="1:12" x14ac:dyDescent="0.25">
      <c r="A758" t="s">
        <v>539</v>
      </c>
      <c r="B758" t="s">
        <v>780</v>
      </c>
      <c r="C758">
        <v>2014</v>
      </c>
      <c r="D758">
        <v>44000</v>
      </c>
      <c r="E758" t="s">
        <v>792</v>
      </c>
      <c r="F758" t="s">
        <v>795</v>
      </c>
      <c r="G758" t="s">
        <v>797</v>
      </c>
      <c r="H758" t="s">
        <v>1019</v>
      </c>
      <c r="I758" t="s">
        <v>1179</v>
      </c>
      <c r="J758" t="s">
        <v>1312</v>
      </c>
      <c r="K758">
        <v>5</v>
      </c>
    </row>
    <row r="759" spans="1:12" x14ac:dyDescent="0.25">
      <c r="A759" t="s">
        <v>511</v>
      </c>
      <c r="B759" t="s">
        <v>784</v>
      </c>
      <c r="C759">
        <v>2012</v>
      </c>
      <c r="D759">
        <v>43200</v>
      </c>
      <c r="E759" t="s">
        <v>793</v>
      </c>
      <c r="F759" t="s">
        <v>795</v>
      </c>
      <c r="G759" t="s">
        <v>797</v>
      </c>
      <c r="H759" t="s">
        <v>831</v>
      </c>
      <c r="I759" t="s">
        <v>1152</v>
      </c>
      <c r="J759" t="s">
        <v>1226</v>
      </c>
      <c r="K759">
        <v>5</v>
      </c>
    </row>
    <row r="760" spans="1:12" x14ac:dyDescent="0.25">
      <c r="A760" t="s">
        <v>540</v>
      </c>
      <c r="B760" t="s">
        <v>785</v>
      </c>
      <c r="C760">
        <v>2005</v>
      </c>
      <c r="D760">
        <v>117000</v>
      </c>
      <c r="E760" t="s">
        <v>793</v>
      </c>
      <c r="F760" t="s">
        <v>795</v>
      </c>
      <c r="G760" t="s">
        <v>797</v>
      </c>
      <c r="H760" t="s">
        <v>1036</v>
      </c>
      <c r="I760" t="s">
        <v>1153</v>
      </c>
      <c r="J760" t="s">
        <v>1417</v>
      </c>
      <c r="K760">
        <v>5</v>
      </c>
    </row>
    <row r="761" spans="1:12" x14ac:dyDescent="0.25">
      <c r="A761" t="s">
        <v>363</v>
      </c>
      <c r="B761" t="s">
        <v>781</v>
      </c>
      <c r="C761">
        <v>2016</v>
      </c>
      <c r="D761">
        <v>63961</v>
      </c>
      <c r="E761" t="s">
        <v>793</v>
      </c>
      <c r="F761" t="s">
        <v>796</v>
      </c>
      <c r="G761" t="s">
        <v>797</v>
      </c>
      <c r="H761" t="s">
        <v>902</v>
      </c>
      <c r="I761" t="s">
        <v>1155</v>
      </c>
      <c r="J761" t="s">
        <v>1322</v>
      </c>
      <c r="K761">
        <v>7</v>
      </c>
      <c r="L761" t="s">
        <v>1517</v>
      </c>
    </row>
    <row r="762" spans="1:12" x14ac:dyDescent="0.25">
      <c r="A762" t="s">
        <v>377</v>
      </c>
      <c r="B762" t="s">
        <v>782</v>
      </c>
      <c r="C762">
        <v>2015</v>
      </c>
      <c r="D762">
        <v>20000</v>
      </c>
      <c r="E762" t="s">
        <v>793</v>
      </c>
      <c r="F762" t="s">
        <v>796</v>
      </c>
      <c r="G762" t="s">
        <v>797</v>
      </c>
      <c r="H762" t="s">
        <v>1007</v>
      </c>
      <c r="I762" t="s">
        <v>1151</v>
      </c>
      <c r="J762" t="s">
        <v>1377</v>
      </c>
      <c r="K762">
        <v>4</v>
      </c>
      <c r="L762" t="s">
        <v>1558</v>
      </c>
    </row>
    <row r="763" spans="1:12" x14ac:dyDescent="0.25">
      <c r="A763" t="s">
        <v>227</v>
      </c>
      <c r="B763" t="s">
        <v>784</v>
      </c>
      <c r="C763">
        <v>2016</v>
      </c>
      <c r="D763">
        <v>34000</v>
      </c>
      <c r="E763" t="s">
        <v>792</v>
      </c>
      <c r="F763" t="s">
        <v>795</v>
      </c>
      <c r="G763" t="s">
        <v>797</v>
      </c>
      <c r="H763" t="s">
        <v>831</v>
      </c>
      <c r="I763" t="s">
        <v>1106</v>
      </c>
      <c r="J763" t="s">
        <v>1265</v>
      </c>
      <c r="K763">
        <v>5</v>
      </c>
    </row>
    <row r="764" spans="1:12" x14ac:dyDescent="0.25">
      <c r="A764" t="s">
        <v>541</v>
      </c>
      <c r="B764" t="s">
        <v>789</v>
      </c>
      <c r="C764">
        <v>2015</v>
      </c>
      <c r="D764">
        <v>35000</v>
      </c>
      <c r="E764" t="s">
        <v>792</v>
      </c>
      <c r="F764" t="s">
        <v>795</v>
      </c>
      <c r="G764" t="s">
        <v>797</v>
      </c>
      <c r="H764" t="s">
        <v>852</v>
      </c>
      <c r="I764" t="s">
        <v>1106</v>
      </c>
      <c r="J764" t="s">
        <v>1251</v>
      </c>
      <c r="K764">
        <v>5</v>
      </c>
    </row>
    <row r="765" spans="1:12" x14ac:dyDescent="0.25">
      <c r="A765" t="s">
        <v>72</v>
      </c>
      <c r="B765" t="s">
        <v>782</v>
      </c>
      <c r="C765">
        <v>2013</v>
      </c>
      <c r="D765">
        <v>43000</v>
      </c>
      <c r="E765" t="s">
        <v>792</v>
      </c>
      <c r="F765" t="s">
        <v>795</v>
      </c>
      <c r="G765" t="s">
        <v>797</v>
      </c>
      <c r="H765" t="s">
        <v>805</v>
      </c>
      <c r="I765" t="s">
        <v>1106</v>
      </c>
      <c r="J765" t="s">
        <v>1210</v>
      </c>
      <c r="K765">
        <v>5</v>
      </c>
    </row>
    <row r="766" spans="1:12" x14ac:dyDescent="0.25">
      <c r="A766" t="s">
        <v>149</v>
      </c>
      <c r="B766" t="s">
        <v>783</v>
      </c>
      <c r="C766">
        <v>2008</v>
      </c>
      <c r="D766">
        <v>63193</v>
      </c>
      <c r="E766" t="s">
        <v>792</v>
      </c>
      <c r="F766" t="s">
        <v>795</v>
      </c>
      <c r="G766" t="s">
        <v>797</v>
      </c>
      <c r="H766" t="s">
        <v>905</v>
      </c>
      <c r="I766" t="s">
        <v>1106</v>
      </c>
      <c r="J766" t="s">
        <v>1294</v>
      </c>
      <c r="K766">
        <v>5</v>
      </c>
    </row>
    <row r="767" spans="1:12" x14ac:dyDescent="0.25">
      <c r="A767" t="s">
        <v>422</v>
      </c>
      <c r="B767" t="s">
        <v>788</v>
      </c>
      <c r="C767">
        <v>2008</v>
      </c>
      <c r="D767">
        <v>110000</v>
      </c>
      <c r="E767" t="s">
        <v>793</v>
      </c>
      <c r="F767" t="s">
        <v>795</v>
      </c>
      <c r="G767" t="s">
        <v>797</v>
      </c>
      <c r="H767" t="s">
        <v>811</v>
      </c>
      <c r="I767" t="s">
        <v>1125</v>
      </c>
      <c r="J767" t="s">
        <v>1237</v>
      </c>
      <c r="K767">
        <v>8</v>
      </c>
    </row>
    <row r="768" spans="1:12" x14ac:dyDescent="0.25">
      <c r="A768" t="s">
        <v>542</v>
      </c>
      <c r="B768" t="s">
        <v>787</v>
      </c>
      <c r="C768">
        <v>2011</v>
      </c>
      <c r="D768">
        <v>44547</v>
      </c>
      <c r="E768" t="s">
        <v>792</v>
      </c>
      <c r="F768" t="s">
        <v>795</v>
      </c>
      <c r="G768" t="s">
        <v>797</v>
      </c>
      <c r="H768" t="s">
        <v>1051</v>
      </c>
      <c r="I768" t="s">
        <v>1182</v>
      </c>
      <c r="J768" t="s">
        <v>1269</v>
      </c>
      <c r="K768">
        <v>5</v>
      </c>
    </row>
    <row r="769" spans="1:12" x14ac:dyDescent="0.25">
      <c r="A769" t="s">
        <v>264</v>
      </c>
      <c r="B769" t="s">
        <v>790</v>
      </c>
      <c r="C769">
        <v>2011</v>
      </c>
      <c r="D769">
        <v>65000</v>
      </c>
      <c r="E769" t="s">
        <v>792</v>
      </c>
      <c r="F769" t="s">
        <v>795</v>
      </c>
      <c r="G769" t="s">
        <v>797</v>
      </c>
      <c r="H769" t="s">
        <v>809</v>
      </c>
      <c r="I769" t="s">
        <v>1110</v>
      </c>
      <c r="J769" t="s">
        <v>1214</v>
      </c>
      <c r="K769">
        <v>5</v>
      </c>
    </row>
    <row r="770" spans="1:12" x14ac:dyDescent="0.25">
      <c r="A770" t="s">
        <v>543</v>
      </c>
      <c r="B770" t="s">
        <v>782</v>
      </c>
      <c r="C770">
        <v>2012</v>
      </c>
      <c r="D770">
        <v>79000</v>
      </c>
      <c r="E770" t="s">
        <v>792</v>
      </c>
      <c r="F770" t="s">
        <v>795</v>
      </c>
      <c r="G770" t="s">
        <v>798</v>
      </c>
      <c r="H770" t="s">
        <v>805</v>
      </c>
      <c r="I770" t="s">
        <v>1106</v>
      </c>
      <c r="J770" t="s">
        <v>1389</v>
      </c>
      <c r="K770">
        <v>5</v>
      </c>
    </row>
    <row r="771" spans="1:12" x14ac:dyDescent="0.25">
      <c r="A771" t="s">
        <v>544</v>
      </c>
      <c r="B771" t="s">
        <v>780</v>
      </c>
      <c r="C771">
        <v>2017</v>
      </c>
      <c r="D771">
        <v>33000</v>
      </c>
      <c r="E771" t="s">
        <v>791</v>
      </c>
      <c r="F771" t="s">
        <v>795</v>
      </c>
      <c r="G771" t="s">
        <v>797</v>
      </c>
      <c r="H771" t="s">
        <v>801</v>
      </c>
      <c r="I771" t="s">
        <v>1102</v>
      </c>
      <c r="J771" t="s">
        <v>1206</v>
      </c>
      <c r="K771">
        <v>4</v>
      </c>
      <c r="L771" t="s">
        <v>1559</v>
      </c>
    </row>
    <row r="772" spans="1:12" x14ac:dyDescent="0.25">
      <c r="A772" t="s">
        <v>545</v>
      </c>
      <c r="B772" t="s">
        <v>784</v>
      </c>
      <c r="C772">
        <v>2014</v>
      </c>
      <c r="D772">
        <v>108000</v>
      </c>
      <c r="E772" t="s">
        <v>792</v>
      </c>
      <c r="F772" t="s">
        <v>796</v>
      </c>
      <c r="G772" t="s">
        <v>797</v>
      </c>
      <c r="H772" t="s">
        <v>909</v>
      </c>
      <c r="I772" t="s">
        <v>1129</v>
      </c>
      <c r="J772" t="s">
        <v>1228</v>
      </c>
      <c r="K772">
        <v>5</v>
      </c>
    </row>
    <row r="773" spans="1:12" x14ac:dyDescent="0.25">
      <c r="A773" t="s">
        <v>546</v>
      </c>
      <c r="B773" t="s">
        <v>787</v>
      </c>
      <c r="C773">
        <v>2018</v>
      </c>
      <c r="D773">
        <v>21302</v>
      </c>
      <c r="E773" t="s">
        <v>793</v>
      </c>
      <c r="F773" t="s">
        <v>795</v>
      </c>
      <c r="G773" t="s">
        <v>797</v>
      </c>
      <c r="H773" t="s">
        <v>803</v>
      </c>
      <c r="I773" t="s">
        <v>1104</v>
      </c>
      <c r="J773" t="s">
        <v>1208</v>
      </c>
      <c r="K773">
        <v>8</v>
      </c>
    </row>
    <row r="774" spans="1:12" x14ac:dyDescent="0.25">
      <c r="A774" t="s">
        <v>364</v>
      </c>
      <c r="B774" t="s">
        <v>784</v>
      </c>
      <c r="C774">
        <v>2014</v>
      </c>
      <c r="D774">
        <v>82000</v>
      </c>
      <c r="E774" t="s">
        <v>793</v>
      </c>
      <c r="F774" t="s">
        <v>795</v>
      </c>
      <c r="G774" t="s">
        <v>797</v>
      </c>
      <c r="H774" t="s">
        <v>953</v>
      </c>
      <c r="I774" t="s">
        <v>1113</v>
      </c>
      <c r="J774" t="s">
        <v>1235</v>
      </c>
      <c r="K774">
        <v>5</v>
      </c>
    </row>
    <row r="775" spans="1:12" x14ac:dyDescent="0.25">
      <c r="A775" t="s">
        <v>87</v>
      </c>
      <c r="B775" t="s">
        <v>786</v>
      </c>
      <c r="C775">
        <v>2014</v>
      </c>
      <c r="D775">
        <v>173000</v>
      </c>
      <c r="E775" t="s">
        <v>793</v>
      </c>
      <c r="F775" t="s">
        <v>795</v>
      </c>
      <c r="G775" t="s">
        <v>798</v>
      </c>
      <c r="H775" t="s">
        <v>842</v>
      </c>
      <c r="I775" t="s">
        <v>1125</v>
      </c>
      <c r="J775" t="s">
        <v>1243</v>
      </c>
      <c r="K775">
        <v>8</v>
      </c>
    </row>
    <row r="776" spans="1:12" x14ac:dyDescent="0.25">
      <c r="A776" t="s">
        <v>547</v>
      </c>
      <c r="B776" t="s">
        <v>785</v>
      </c>
      <c r="C776">
        <v>2013</v>
      </c>
      <c r="D776">
        <v>72000</v>
      </c>
      <c r="E776" t="s">
        <v>793</v>
      </c>
      <c r="F776" t="s">
        <v>795</v>
      </c>
      <c r="G776" t="s">
        <v>797</v>
      </c>
      <c r="H776" t="s">
        <v>1052</v>
      </c>
      <c r="I776" t="s">
        <v>1148</v>
      </c>
      <c r="J776" t="s">
        <v>1264</v>
      </c>
      <c r="K776">
        <v>7</v>
      </c>
    </row>
    <row r="777" spans="1:12" x14ac:dyDescent="0.25">
      <c r="A777" t="s">
        <v>65</v>
      </c>
      <c r="B777" t="s">
        <v>788</v>
      </c>
      <c r="C777">
        <v>2014</v>
      </c>
      <c r="D777">
        <v>50299</v>
      </c>
      <c r="E777" t="s">
        <v>793</v>
      </c>
      <c r="F777" t="s">
        <v>795</v>
      </c>
      <c r="G777" t="s">
        <v>797</v>
      </c>
      <c r="H777" t="s">
        <v>810</v>
      </c>
      <c r="I777" t="s">
        <v>1107</v>
      </c>
      <c r="J777" t="s">
        <v>1211</v>
      </c>
      <c r="K777">
        <v>7</v>
      </c>
    </row>
    <row r="778" spans="1:12" x14ac:dyDescent="0.25">
      <c r="A778" t="s">
        <v>199</v>
      </c>
      <c r="B778" t="s">
        <v>789</v>
      </c>
      <c r="C778">
        <v>2014</v>
      </c>
      <c r="D778">
        <v>60000</v>
      </c>
      <c r="E778" t="s">
        <v>793</v>
      </c>
      <c r="F778" t="s">
        <v>796</v>
      </c>
      <c r="G778" t="s">
        <v>797</v>
      </c>
      <c r="H778" t="s">
        <v>935</v>
      </c>
      <c r="I778" t="s">
        <v>1111</v>
      </c>
      <c r="J778" t="s">
        <v>1239</v>
      </c>
      <c r="K778">
        <v>5</v>
      </c>
    </row>
    <row r="779" spans="1:12" x14ac:dyDescent="0.25">
      <c r="A779" t="s">
        <v>259</v>
      </c>
      <c r="B779" t="s">
        <v>789</v>
      </c>
      <c r="C779">
        <v>2011</v>
      </c>
      <c r="D779">
        <v>112999</v>
      </c>
      <c r="E779" t="s">
        <v>793</v>
      </c>
      <c r="F779" t="s">
        <v>795</v>
      </c>
      <c r="G779" t="s">
        <v>797</v>
      </c>
      <c r="H779" t="s">
        <v>964</v>
      </c>
      <c r="I779" t="s">
        <v>1108</v>
      </c>
      <c r="J779" t="s">
        <v>1342</v>
      </c>
      <c r="K779">
        <v>7</v>
      </c>
    </row>
    <row r="780" spans="1:12" x14ac:dyDescent="0.25">
      <c r="A780" t="s">
        <v>437</v>
      </c>
      <c r="B780" t="s">
        <v>784</v>
      </c>
      <c r="C780">
        <v>2010</v>
      </c>
      <c r="D780">
        <v>183000</v>
      </c>
      <c r="E780" t="s">
        <v>793</v>
      </c>
      <c r="F780" t="s">
        <v>795</v>
      </c>
      <c r="G780" t="s">
        <v>797</v>
      </c>
      <c r="H780" t="s">
        <v>811</v>
      </c>
      <c r="I780" t="s">
        <v>1125</v>
      </c>
      <c r="J780" t="s">
        <v>1237</v>
      </c>
      <c r="K780">
        <v>7</v>
      </c>
    </row>
    <row r="781" spans="1:12" x14ac:dyDescent="0.25">
      <c r="A781" t="s">
        <v>153</v>
      </c>
      <c r="B781" t="s">
        <v>781</v>
      </c>
      <c r="C781">
        <v>2016</v>
      </c>
      <c r="D781">
        <v>58840</v>
      </c>
      <c r="E781" t="s">
        <v>793</v>
      </c>
      <c r="F781" t="s">
        <v>796</v>
      </c>
      <c r="G781" t="s">
        <v>797</v>
      </c>
      <c r="H781" t="s">
        <v>907</v>
      </c>
      <c r="I781" t="s">
        <v>1107</v>
      </c>
      <c r="J781" t="s">
        <v>1296</v>
      </c>
      <c r="K781">
        <v>5</v>
      </c>
    </row>
    <row r="782" spans="1:12" x14ac:dyDescent="0.25">
      <c r="A782" t="s">
        <v>425</v>
      </c>
      <c r="B782" t="s">
        <v>789</v>
      </c>
      <c r="C782">
        <v>2014</v>
      </c>
      <c r="D782">
        <v>58000</v>
      </c>
      <c r="E782" t="s">
        <v>792</v>
      </c>
      <c r="F782" t="s">
        <v>795</v>
      </c>
      <c r="G782" t="s">
        <v>797</v>
      </c>
      <c r="H782" t="s">
        <v>847</v>
      </c>
      <c r="I782" t="s">
        <v>1124</v>
      </c>
      <c r="J782" t="s">
        <v>1236</v>
      </c>
      <c r="K782">
        <v>5</v>
      </c>
    </row>
    <row r="783" spans="1:12" x14ac:dyDescent="0.25">
      <c r="A783" t="s">
        <v>385</v>
      </c>
      <c r="B783" t="s">
        <v>785</v>
      </c>
      <c r="C783">
        <v>2011</v>
      </c>
      <c r="D783">
        <v>78000</v>
      </c>
      <c r="E783" t="s">
        <v>793</v>
      </c>
      <c r="F783" t="s">
        <v>795</v>
      </c>
      <c r="G783" t="s">
        <v>797</v>
      </c>
      <c r="H783" t="s">
        <v>888</v>
      </c>
      <c r="I783" t="s">
        <v>1129</v>
      </c>
      <c r="J783" t="s">
        <v>1290</v>
      </c>
      <c r="K783">
        <v>5</v>
      </c>
    </row>
    <row r="784" spans="1:12" x14ac:dyDescent="0.25">
      <c r="A784" t="s">
        <v>548</v>
      </c>
      <c r="B784" t="s">
        <v>790</v>
      </c>
      <c r="C784">
        <v>2018</v>
      </c>
      <c r="D784">
        <v>34000</v>
      </c>
      <c r="E784" t="s">
        <v>793</v>
      </c>
      <c r="F784" t="s">
        <v>795</v>
      </c>
      <c r="G784" t="s">
        <v>797</v>
      </c>
      <c r="H784" t="s">
        <v>1053</v>
      </c>
      <c r="I784" t="s">
        <v>1111</v>
      </c>
      <c r="J784" t="s">
        <v>1418</v>
      </c>
      <c r="K784">
        <v>5</v>
      </c>
      <c r="L784" t="s">
        <v>1560</v>
      </c>
    </row>
    <row r="785" spans="1:12" x14ac:dyDescent="0.25">
      <c r="A785" t="s">
        <v>321</v>
      </c>
      <c r="B785" t="s">
        <v>783</v>
      </c>
      <c r="C785">
        <v>2012</v>
      </c>
      <c r="D785">
        <v>54982</v>
      </c>
      <c r="E785" t="s">
        <v>792</v>
      </c>
      <c r="F785" t="s">
        <v>795</v>
      </c>
      <c r="G785" t="s">
        <v>797</v>
      </c>
      <c r="H785" t="s">
        <v>905</v>
      </c>
      <c r="I785" t="s">
        <v>1106</v>
      </c>
      <c r="J785" t="s">
        <v>1294</v>
      </c>
      <c r="K785">
        <v>5</v>
      </c>
    </row>
    <row r="786" spans="1:12" x14ac:dyDescent="0.25">
      <c r="A786" t="s">
        <v>171</v>
      </c>
      <c r="B786" t="s">
        <v>785</v>
      </c>
      <c r="C786">
        <v>2008</v>
      </c>
      <c r="D786">
        <v>65000</v>
      </c>
      <c r="E786" t="s">
        <v>792</v>
      </c>
      <c r="F786" t="s">
        <v>795</v>
      </c>
      <c r="G786" t="s">
        <v>798</v>
      </c>
      <c r="H786" t="s">
        <v>824</v>
      </c>
      <c r="I786" t="s">
        <v>1103</v>
      </c>
      <c r="J786" t="s">
        <v>1227</v>
      </c>
      <c r="K786">
        <v>5</v>
      </c>
    </row>
    <row r="787" spans="1:12" x14ac:dyDescent="0.25">
      <c r="A787" t="s">
        <v>400</v>
      </c>
      <c r="B787" t="s">
        <v>787</v>
      </c>
      <c r="C787">
        <v>2018</v>
      </c>
      <c r="D787">
        <v>16292</v>
      </c>
      <c r="E787" t="s">
        <v>792</v>
      </c>
      <c r="F787" t="s">
        <v>795</v>
      </c>
      <c r="G787" t="s">
        <v>797</v>
      </c>
      <c r="H787" t="s">
        <v>1016</v>
      </c>
      <c r="I787" t="s">
        <v>1181</v>
      </c>
      <c r="J787" t="s">
        <v>1387</v>
      </c>
      <c r="K787">
        <v>5</v>
      </c>
      <c r="L787" t="s">
        <v>1561</v>
      </c>
    </row>
    <row r="788" spans="1:12" x14ac:dyDescent="0.25">
      <c r="A788" t="s">
        <v>299</v>
      </c>
      <c r="B788" t="s">
        <v>782</v>
      </c>
      <c r="C788">
        <v>2015</v>
      </c>
      <c r="D788">
        <v>11206</v>
      </c>
      <c r="E788" t="s">
        <v>792</v>
      </c>
      <c r="F788" t="s">
        <v>795</v>
      </c>
      <c r="G788" t="s">
        <v>797</v>
      </c>
      <c r="H788" t="s">
        <v>812</v>
      </c>
      <c r="I788" t="s">
        <v>1106</v>
      </c>
      <c r="J788" t="s">
        <v>1216</v>
      </c>
      <c r="K788">
        <v>5</v>
      </c>
    </row>
    <row r="789" spans="1:12" x14ac:dyDescent="0.25">
      <c r="A789" t="s">
        <v>549</v>
      </c>
      <c r="B789" t="s">
        <v>784</v>
      </c>
      <c r="C789">
        <v>2015</v>
      </c>
      <c r="D789">
        <v>32100</v>
      </c>
      <c r="E789" t="s">
        <v>792</v>
      </c>
      <c r="F789" t="s">
        <v>796</v>
      </c>
      <c r="G789" t="s">
        <v>797</v>
      </c>
      <c r="H789" t="s">
        <v>812</v>
      </c>
      <c r="I789" t="s">
        <v>1106</v>
      </c>
      <c r="J789" t="s">
        <v>1216</v>
      </c>
      <c r="K789">
        <v>5</v>
      </c>
    </row>
    <row r="790" spans="1:12" x14ac:dyDescent="0.25">
      <c r="A790" t="s">
        <v>78</v>
      </c>
      <c r="B790" t="s">
        <v>780</v>
      </c>
      <c r="C790">
        <v>2018</v>
      </c>
      <c r="D790">
        <v>22296</v>
      </c>
      <c r="E790" t="s">
        <v>792</v>
      </c>
      <c r="F790" t="s">
        <v>795</v>
      </c>
      <c r="G790" t="s">
        <v>798</v>
      </c>
      <c r="H790" t="s">
        <v>904</v>
      </c>
      <c r="I790" t="s">
        <v>1102</v>
      </c>
      <c r="J790" t="s">
        <v>1247</v>
      </c>
      <c r="K790">
        <v>5</v>
      </c>
      <c r="L790" t="s">
        <v>1473</v>
      </c>
    </row>
    <row r="791" spans="1:12" x14ac:dyDescent="0.25">
      <c r="A791" t="s">
        <v>550</v>
      </c>
      <c r="B791" t="s">
        <v>789</v>
      </c>
      <c r="C791">
        <v>2015</v>
      </c>
      <c r="D791">
        <v>36113</v>
      </c>
      <c r="E791" t="s">
        <v>793</v>
      </c>
      <c r="F791" t="s">
        <v>795</v>
      </c>
      <c r="G791" t="s">
        <v>797</v>
      </c>
      <c r="H791" t="s">
        <v>971</v>
      </c>
      <c r="I791" t="s">
        <v>1129</v>
      </c>
      <c r="J791" t="s">
        <v>1305</v>
      </c>
      <c r="K791">
        <v>5</v>
      </c>
    </row>
    <row r="792" spans="1:12" x14ac:dyDescent="0.25">
      <c r="A792" t="s">
        <v>551</v>
      </c>
      <c r="B792" t="s">
        <v>780</v>
      </c>
      <c r="C792">
        <v>2011</v>
      </c>
      <c r="D792">
        <v>87000</v>
      </c>
      <c r="E792" t="s">
        <v>793</v>
      </c>
      <c r="F792" t="s">
        <v>796</v>
      </c>
      <c r="G792" t="s">
        <v>798</v>
      </c>
      <c r="H792" t="s">
        <v>906</v>
      </c>
      <c r="I792" t="s">
        <v>1169</v>
      </c>
      <c r="J792" t="s">
        <v>1406</v>
      </c>
      <c r="K792">
        <v>5</v>
      </c>
    </row>
    <row r="793" spans="1:12" x14ac:dyDescent="0.25">
      <c r="A793" t="s">
        <v>552</v>
      </c>
      <c r="B793" t="s">
        <v>785</v>
      </c>
      <c r="C793">
        <v>2018</v>
      </c>
      <c r="D793">
        <v>1001</v>
      </c>
      <c r="E793" t="s">
        <v>793</v>
      </c>
      <c r="F793" t="s">
        <v>795</v>
      </c>
      <c r="G793" t="s">
        <v>797</v>
      </c>
      <c r="H793" t="s">
        <v>1045</v>
      </c>
      <c r="I793" t="s">
        <v>1133</v>
      </c>
      <c r="J793" t="s">
        <v>1331</v>
      </c>
      <c r="K793">
        <v>5</v>
      </c>
      <c r="L793" t="s">
        <v>1562</v>
      </c>
    </row>
    <row r="794" spans="1:12" x14ac:dyDescent="0.25">
      <c r="A794" t="s">
        <v>429</v>
      </c>
      <c r="B794" t="s">
        <v>783</v>
      </c>
      <c r="C794">
        <v>2015</v>
      </c>
      <c r="D794">
        <v>39822</v>
      </c>
      <c r="E794" t="s">
        <v>792</v>
      </c>
      <c r="F794" t="s">
        <v>796</v>
      </c>
      <c r="G794" t="s">
        <v>797</v>
      </c>
      <c r="H794" t="s">
        <v>903</v>
      </c>
      <c r="I794" t="s">
        <v>1110</v>
      </c>
      <c r="J794" t="s">
        <v>1300</v>
      </c>
      <c r="K794">
        <v>5</v>
      </c>
    </row>
    <row r="795" spans="1:12" x14ac:dyDescent="0.25">
      <c r="A795" t="s">
        <v>553</v>
      </c>
      <c r="B795" t="s">
        <v>783</v>
      </c>
      <c r="C795">
        <v>2008</v>
      </c>
      <c r="D795">
        <v>81814</v>
      </c>
      <c r="E795" t="s">
        <v>792</v>
      </c>
      <c r="F795" t="s">
        <v>795</v>
      </c>
      <c r="G795" t="s">
        <v>797</v>
      </c>
      <c r="H795" t="s">
        <v>962</v>
      </c>
      <c r="I795" t="s">
        <v>1117</v>
      </c>
      <c r="J795" t="s">
        <v>1419</v>
      </c>
      <c r="K795">
        <v>5</v>
      </c>
    </row>
    <row r="796" spans="1:12" x14ac:dyDescent="0.25">
      <c r="A796" t="s">
        <v>554</v>
      </c>
      <c r="B796" t="s">
        <v>786</v>
      </c>
      <c r="C796">
        <v>2016</v>
      </c>
      <c r="D796">
        <v>62000</v>
      </c>
      <c r="E796" t="s">
        <v>793</v>
      </c>
      <c r="F796" t="s">
        <v>795</v>
      </c>
      <c r="G796" t="s">
        <v>797</v>
      </c>
      <c r="H796" t="s">
        <v>946</v>
      </c>
      <c r="I796" t="s">
        <v>1135</v>
      </c>
      <c r="J796" t="s">
        <v>1323</v>
      </c>
      <c r="K796">
        <v>5</v>
      </c>
    </row>
    <row r="797" spans="1:12" x14ac:dyDescent="0.25">
      <c r="A797" t="s">
        <v>102</v>
      </c>
      <c r="B797" t="s">
        <v>784</v>
      </c>
      <c r="C797">
        <v>2017</v>
      </c>
      <c r="D797">
        <v>71000</v>
      </c>
      <c r="E797" t="s">
        <v>793</v>
      </c>
      <c r="F797" t="s">
        <v>795</v>
      </c>
      <c r="G797" t="s">
        <v>798</v>
      </c>
      <c r="H797" t="s">
        <v>889</v>
      </c>
      <c r="I797" t="s">
        <v>1113</v>
      </c>
      <c r="J797" t="s">
        <v>1235</v>
      </c>
      <c r="K797">
        <v>5</v>
      </c>
    </row>
    <row r="798" spans="1:12" x14ac:dyDescent="0.25">
      <c r="A798" t="s">
        <v>461</v>
      </c>
      <c r="B798" t="s">
        <v>781</v>
      </c>
      <c r="C798">
        <v>2019</v>
      </c>
      <c r="D798">
        <v>10452</v>
      </c>
      <c r="E798" t="s">
        <v>792</v>
      </c>
      <c r="F798" t="s">
        <v>796</v>
      </c>
      <c r="G798" t="s">
        <v>797</v>
      </c>
      <c r="H798" t="s">
        <v>876</v>
      </c>
      <c r="I798" t="s">
        <v>1131</v>
      </c>
      <c r="J798" t="s">
        <v>1321</v>
      </c>
      <c r="K798">
        <v>5</v>
      </c>
    </row>
    <row r="799" spans="1:12" x14ac:dyDescent="0.25">
      <c r="A799" t="s">
        <v>555</v>
      </c>
      <c r="B799" t="s">
        <v>789</v>
      </c>
      <c r="C799">
        <v>2018</v>
      </c>
      <c r="D799">
        <v>1520</v>
      </c>
      <c r="E799" t="s">
        <v>792</v>
      </c>
      <c r="F799" t="s">
        <v>795</v>
      </c>
      <c r="G799" t="s">
        <v>797</v>
      </c>
      <c r="H799" t="s">
        <v>861</v>
      </c>
      <c r="I799" t="s">
        <v>1131</v>
      </c>
      <c r="J799" t="s">
        <v>1261</v>
      </c>
      <c r="K799">
        <v>5</v>
      </c>
      <c r="L799" t="s">
        <v>1563</v>
      </c>
    </row>
    <row r="800" spans="1:12" x14ac:dyDescent="0.25">
      <c r="A800" t="s">
        <v>118</v>
      </c>
      <c r="B800" t="s">
        <v>786</v>
      </c>
      <c r="C800">
        <v>2013</v>
      </c>
      <c r="D800">
        <v>35315</v>
      </c>
      <c r="E800" t="s">
        <v>792</v>
      </c>
      <c r="F800" t="s">
        <v>795</v>
      </c>
      <c r="G800" t="s">
        <v>798</v>
      </c>
      <c r="H800" t="s">
        <v>882</v>
      </c>
      <c r="I800" t="s">
        <v>1118</v>
      </c>
      <c r="J800" t="s">
        <v>1258</v>
      </c>
      <c r="K800">
        <v>5</v>
      </c>
    </row>
    <row r="801" spans="1:12" x14ac:dyDescent="0.25">
      <c r="A801" t="s">
        <v>244</v>
      </c>
      <c r="B801" t="s">
        <v>783</v>
      </c>
      <c r="C801">
        <v>2014</v>
      </c>
      <c r="D801">
        <v>91722</v>
      </c>
      <c r="E801" t="s">
        <v>793</v>
      </c>
      <c r="F801" t="s">
        <v>795</v>
      </c>
      <c r="G801" t="s">
        <v>797</v>
      </c>
      <c r="H801" t="s">
        <v>953</v>
      </c>
      <c r="I801" t="s">
        <v>1113</v>
      </c>
      <c r="J801" t="s">
        <v>1235</v>
      </c>
      <c r="K801">
        <v>5</v>
      </c>
    </row>
    <row r="802" spans="1:12" x14ac:dyDescent="0.25">
      <c r="A802" t="s">
        <v>96</v>
      </c>
      <c r="B802" t="s">
        <v>784</v>
      </c>
      <c r="C802">
        <v>2011</v>
      </c>
      <c r="D802">
        <v>35976</v>
      </c>
      <c r="E802" t="s">
        <v>792</v>
      </c>
      <c r="F802" t="s">
        <v>795</v>
      </c>
      <c r="G802" t="s">
        <v>797</v>
      </c>
      <c r="H802" t="s">
        <v>809</v>
      </c>
      <c r="I802" t="s">
        <v>1106</v>
      </c>
      <c r="J802" t="s">
        <v>1230</v>
      </c>
      <c r="K802">
        <v>5</v>
      </c>
    </row>
    <row r="803" spans="1:12" x14ac:dyDescent="0.25">
      <c r="A803" t="s">
        <v>400</v>
      </c>
      <c r="B803" t="s">
        <v>780</v>
      </c>
      <c r="C803">
        <v>2016</v>
      </c>
      <c r="D803">
        <v>22000</v>
      </c>
      <c r="E803" t="s">
        <v>792</v>
      </c>
      <c r="F803" t="s">
        <v>795</v>
      </c>
      <c r="G803" t="s">
        <v>797</v>
      </c>
      <c r="H803" t="s">
        <v>1016</v>
      </c>
      <c r="I803" t="s">
        <v>1181</v>
      </c>
      <c r="J803" t="s">
        <v>1387</v>
      </c>
      <c r="K803">
        <v>5</v>
      </c>
      <c r="L803" t="s">
        <v>1564</v>
      </c>
    </row>
    <row r="804" spans="1:12" x14ac:dyDescent="0.25">
      <c r="A804" t="s">
        <v>556</v>
      </c>
      <c r="B804" t="s">
        <v>783</v>
      </c>
      <c r="C804">
        <v>2011</v>
      </c>
      <c r="D804">
        <v>71000</v>
      </c>
      <c r="E804" t="s">
        <v>793</v>
      </c>
      <c r="F804" t="s">
        <v>796</v>
      </c>
      <c r="G804" t="s">
        <v>797</v>
      </c>
      <c r="H804" t="s">
        <v>1054</v>
      </c>
      <c r="I804" t="s">
        <v>1111</v>
      </c>
      <c r="J804" t="s">
        <v>1360</v>
      </c>
      <c r="K804">
        <v>5</v>
      </c>
      <c r="L804" t="s">
        <v>1565</v>
      </c>
    </row>
    <row r="805" spans="1:12" x14ac:dyDescent="0.25">
      <c r="A805" t="s">
        <v>132</v>
      </c>
      <c r="B805" t="s">
        <v>784</v>
      </c>
      <c r="C805">
        <v>2014</v>
      </c>
      <c r="D805">
        <v>25000</v>
      </c>
      <c r="E805" t="s">
        <v>792</v>
      </c>
      <c r="F805" t="s">
        <v>795</v>
      </c>
      <c r="G805" t="s">
        <v>797</v>
      </c>
      <c r="H805" t="s">
        <v>812</v>
      </c>
      <c r="I805" t="s">
        <v>1106</v>
      </c>
      <c r="J805" t="s">
        <v>1216</v>
      </c>
      <c r="K805">
        <v>5</v>
      </c>
    </row>
    <row r="806" spans="1:12" x14ac:dyDescent="0.25">
      <c r="A806" t="s">
        <v>180</v>
      </c>
      <c r="B806" t="s">
        <v>783</v>
      </c>
      <c r="C806">
        <v>2010</v>
      </c>
      <c r="D806">
        <v>54486</v>
      </c>
      <c r="E806" t="s">
        <v>792</v>
      </c>
      <c r="F806" t="s">
        <v>795</v>
      </c>
      <c r="G806" t="s">
        <v>797</v>
      </c>
      <c r="H806" t="s">
        <v>824</v>
      </c>
      <c r="I806" t="s">
        <v>1103</v>
      </c>
      <c r="J806" t="s">
        <v>1227</v>
      </c>
      <c r="K806">
        <v>5</v>
      </c>
    </row>
    <row r="807" spans="1:12" x14ac:dyDescent="0.25">
      <c r="A807" t="s">
        <v>557</v>
      </c>
      <c r="B807" t="s">
        <v>789</v>
      </c>
      <c r="C807">
        <v>2017</v>
      </c>
      <c r="D807">
        <v>18366</v>
      </c>
      <c r="E807" t="s">
        <v>792</v>
      </c>
      <c r="F807" t="s">
        <v>796</v>
      </c>
      <c r="G807" t="s">
        <v>797</v>
      </c>
      <c r="H807" t="s">
        <v>1055</v>
      </c>
      <c r="I807" t="s">
        <v>1188</v>
      </c>
      <c r="J807" t="s">
        <v>1332</v>
      </c>
      <c r="K807">
        <v>5</v>
      </c>
      <c r="L807" t="s">
        <v>1566</v>
      </c>
    </row>
    <row r="808" spans="1:12" x14ac:dyDescent="0.25">
      <c r="A808" t="s">
        <v>558</v>
      </c>
      <c r="B808" t="s">
        <v>789</v>
      </c>
      <c r="C808">
        <v>2010</v>
      </c>
      <c r="D808">
        <v>16000</v>
      </c>
      <c r="E808" t="s">
        <v>792</v>
      </c>
      <c r="F808" t="s">
        <v>795</v>
      </c>
      <c r="G808" t="s">
        <v>797</v>
      </c>
      <c r="H808" t="s">
        <v>909</v>
      </c>
      <c r="I808" t="s">
        <v>1137</v>
      </c>
      <c r="J808" t="s">
        <v>1290</v>
      </c>
      <c r="K808">
        <v>5</v>
      </c>
    </row>
    <row r="809" spans="1:12" x14ac:dyDescent="0.25">
      <c r="A809" t="s">
        <v>559</v>
      </c>
      <c r="B809" t="s">
        <v>781</v>
      </c>
      <c r="C809">
        <v>2017</v>
      </c>
      <c r="D809">
        <v>31176</v>
      </c>
      <c r="E809" t="s">
        <v>792</v>
      </c>
      <c r="F809" t="s">
        <v>796</v>
      </c>
      <c r="G809" t="s">
        <v>797</v>
      </c>
      <c r="H809" t="s">
        <v>888</v>
      </c>
      <c r="I809" t="s">
        <v>1141</v>
      </c>
      <c r="J809" t="s">
        <v>1313</v>
      </c>
      <c r="K809">
        <v>4</v>
      </c>
    </row>
    <row r="810" spans="1:12" x14ac:dyDescent="0.25">
      <c r="A810" t="s">
        <v>27</v>
      </c>
      <c r="B810" t="s">
        <v>785</v>
      </c>
      <c r="C810">
        <v>2012</v>
      </c>
      <c r="D810">
        <v>88375</v>
      </c>
      <c r="E810" t="s">
        <v>793</v>
      </c>
      <c r="F810" t="s">
        <v>796</v>
      </c>
      <c r="G810" t="s">
        <v>798</v>
      </c>
      <c r="H810" t="s">
        <v>816</v>
      </c>
      <c r="I810" t="s">
        <v>1115</v>
      </c>
      <c r="J810" t="s">
        <v>1220</v>
      </c>
      <c r="K810">
        <v>5</v>
      </c>
    </row>
    <row r="811" spans="1:12" x14ac:dyDescent="0.25">
      <c r="A811" t="s">
        <v>560</v>
      </c>
      <c r="B811" t="s">
        <v>785</v>
      </c>
      <c r="C811">
        <v>2017</v>
      </c>
      <c r="D811">
        <v>34500</v>
      </c>
      <c r="E811" t="s">
        <v>792</v>
      </c>
      <c r="F811" t="s">
        <v>796</v>
      </c>
      <c r="G811" t="s">
        <v>797</v>
      </c>
      <c r="H811" t="s">
        <v>984</v>
      </c>
      <c r="I811" t="s">
        <v>1102</v>
      </c>
      <c r="J811" t="s">
        <v>1253</v>
      </c>
      <c r="K811">
        <v>5</v>
      </c>
    </row>
    <row r="812" spans="1:12" x14ac:dyDescent="0.25">
      <c r="A812" t="s">
        <v>376</v>
      </c>
      <c r="B812" t="s">
        <v>783</v>
      </c>
      <c r="C812">
        <v>2012</v>
      </c>
      <c r="D812">
        <v>80000</v>
      </c>
      <c r="E812" t="s">
        <v>793</v>
      </c>
      <c r="F812" t="s">
        <v>795</v>
      </c>
      <c r="G812" t="s">
        <v>797</v>
      </c>
      <c r="H812" t="s">
        <v>807</v>
      </c>
      <c r="I812" t="s">
        <v>1108</v>
      </c>
      <c r="J812" t="s">
        <v>1375</v>
      </c>
      <c r="K812">
        <v>7</v>
      </c>
    </row>
    <row r="813" spans="1:12" x14ac:dyDescent="0.25">
      <c r="A813" t="s">
        <v>215</v>
      </c>
      <c r="B813" t="s">
        <v>780</v>
      </c>
      <c r="C813">
        <v>2013</v>
      </c>
      <c r="D813">
        <v>46000</v>
      </c>
      <c r="E813" t="s">
        <v>793</v>
      </c>
      <c r="F813" t="s">
        <v>795</v>
      </c>
      <c r="G813" t="s">
        <v>797</v>
      </c>
      <c r="H813" t="s">
        <v>879</v>
      </c>
      <c r="I813" t="s">
        <v>1131</v>
      </c>
      <c r="J813" t="s">
        <v>1280</v>
      </c>
      <c r="K813">
        <v>5</v>
      </c>
    </row>
    <row r="814" spans="1:12" x14ac:dyDescent="0.25">
      <c r="A814" t="s">
        <v>561</v>
      </c>
      <c r="B814" t="s">
        <v>782</v>
      </c>
      <c r="C814">
        <v>2009</v>
      </c>
      <c r="D814">
        <v>70000</v>
      </c>
      <c r="E814" t="s">
        <v>792</v>
      </c>
      <c r="F814" t="s">
        <v>796</v>
      </c>
      <c r="G814" t="s">
        <v>799</v>
      </c>
      <c r="H814" t="s">
        <v>896</v>
      </c>
      <c r="I814" t="s">
        <v>1119</v>
      </c>
      <c r="J814" t="s">
        <v>1420</v>
      </c>
      <c r="K814">
        <v>5</v>
      </c>
    </row>
    <row r="815" spans="1:12" x14ac:dyDescent="0.25">
      <c r="A815" t="s">
        <v>562</v>
      </c>
      <c r="B815" t="s">
        <v>783</v>
      </c>
      <c r="C815">
        <v>2009</v>
      </c>
      <c r="D815">
        <v>51000</v>
      </c>
      <c r="E815" t="s">
        <v>793</v>
      </c>
      <c r="F815" t="s">
        <v>796</v>
      </c>
      <c r="G815" t="s">
        <v>797</v>
      </c>
      <c r="H815" t="s">
        <v>1056</v>
      </c>
      <c r="I815" t="s">
        <v>1142</v>
      </c>
      <c r="J815" t="s">
        <v>1380</v>
      </c>
      <c r="K815">
        <v>5</v>
      </c>
    </row>
    <row r="816" spans="1:12" x14ac:dyDescent="0.25">
      <c r="A816" t="s">
        <v>563</v>
      </c>
      <c r="B816" t="s">
        <v>780</v>
      </c>
      <c r="C816">
        <v>2017</v>
      </c>
      <c r="D816">
        <v>25000</v>
      </c>
      <c r="E816" t="s">
        <v>793</v>
      </c>
      <c r="F816" t="s">
        <v>796</v>
      </c>
      <c r="G816" t="s">
        <v>797</v>
      </c>
      <c r="H816" t="s">
        <v>806</v>
      </c>
      <c r="I816" t="s">
        <v>1107</v>
      </c>
      <c r="J816" t="s">
        <v>1211</v>
      </c>
      <c r="K816">
        <v>7</v>
      </c>
    </row>
    <row r="817" spans="1:12" x14ac:dyDescent="0.25">
      <c r="A817" t="s">
        <v>564</v>
      </c>
      <c r="B817" t="s">
        <v>781</v>
      </c>
      <c r="C817">
        <v>2017</v>
      </c>
      <c r="D817">
        <v>25132</v>
      </c>
      <c r="E817" t="s">
        <v>792</v>
      </c>
      <c r="F817" t="s">
        <v>796</v>
      </c>
      <c r="G817" t="s">
        <v>797</v>
      </c>
      <c r="H817" t="s">
        <v>1057</v>
      </c>
      <c r="I817" t="s">
        <v>1158</v>
      </c>
      <c r="J817" t="s">
        <v>1421</v>
      </c>
      <c r="K817">
        <v>5</v>
      </c>
    </row>
    <row r="818" spans="1:12" x14ac:dyDescent="0.25">
      <c r="A818" t="s">
        <v>70</v>
      </c>
      <c r="B818" t="s">
        <v>780</v>
      </c>
      <c r="C818">
        <v>2011</v>
      </c>
      <c r="D818">
        <v>70000</v>
      </c>
      <c r="E818" t="s">
        <v>792</v>
      </c>
      <c r="F818" t="s">
        <v>795</v>
      </c>
      <c r="G818" t="s">
        <v>797</v>
      </c>
      <c r="H818" t="s">
        <v>851</v>
      </c>
      <c r="I818" t="s">
        <v>1130</v>
      </c>
      <c r="J818" t="s">
        <v>1250</v>
      </c>
      <c r="K818">
        <v>5</v>
      </c>
    </row>
    <row r="819" spans="1:12" x14ac:dyDescent="0.25">
      <c r="A819" t="s">
        <v>13</v>
      </c>
      <c r="B819" t="s">
        <v>787</v>
      </c>
      <c r="C819">
        <v>2015</v>
      </c>
      <c r="D819">
        <v>48913</v>
      </c>
      <c r="E819" t="s">
        <v>792</v>
      </c>
      <c r="F819" t="s">
        <v>795</v>
      </c>
      <c r="G819" t="s">
        <v>797</v>
      </c>
      <c r="H819" t="s">
        <v>802</v>
      </c>
      <c r="I819" t="s">
        <v>1103</v>
      </c>
      <c r="J819" t="s">
        <v>1207</v>
      </c>
      <c r="K819">
        <v>5</v>
      </c>
    </row>
    <row r="820" spans="1:12" x14ac:dyDescent="0.25">
      <c r="A820" t="s">
        <v>565</v>
      </c>
      <c r="B820" t="s">
        <v>783</v>
      </c>
      <c r="C820">
        <v>2014</v>
      </c>
      <c r="D820">
        <v>63000</v>
      </c>
      <c r="E820" t="s">
        <v>793</v>
      </c>
      <c r="F820" t="s">
        <v>795</v>
      </c>
      <c r="G820" t="s">
        <v>797</v>
      </c>
      <c r="H820" t="s">
        <v>1058</v>
      </c>
      <c r="I820" t="s">
        <v>1121</v>
      </c>
      <c r="J820" t="s">
        <v>1228</v>
      </c>
      <c r="K820">
        <v>5</v>
      </c>
      <c r="L820" t="s">
        <v>1567</v>
      </c>
    </row>
    <row r="821" spans="1:12" x14ac:dyDescent="0.25">
      <c r="A821" t="s">
        <v>171</v>
      </c>
      <c r="B821" t="s">
        <v>785</v>
      </c>
      <c r="C821">
        <v>2011</v>
      </c>
      <c r="D821">
        <v>90000</v>
      </c>
      <c r="E821" t="s">
        <v>792</v>
      </c>
      <c r="F821" t="s">
        <v>795</v>
      </c>
      <c r="G821" t="s">
        <v>797</v>
      </c>
      <c r="H821" t="s">
        <v>824</v>
      </c>
      <c r="I821" t="s">
        <v>1103</v>
      </c>
      <c r="J821" t="s">
        <v>1227</v>
      </c>
      <c r="K821">
        <v>5</v>
      </c>
    </row>
    <row r="822" spans="1:12" x14ac:dyDescent="0.25">
      <c r="A822" t="s">
        <v>118</v>
      </c>
      <c r="B822" t="s">
        <v>786</v>
      </c>
      <c r="C822">
        <v>2013</v>
      </c>
      <c r="D822">
        <v>55000</v>
      </c>
      <c r="E822" t="s">
        <v>792</v>
      </c>
      <c r="F822" t="s">
        <v>795</v>
      </c>
      <c r="G822" t="s">
        <v>797</v>
      </c>
      <c r="H822" t="s">
        <v>882</v>
      </c>
      <c r="I822" t="s">
        <v>1118</v>
      </c>
      <c r="J822" t="s">
        <v>1258</v>
      </c>
      <c r="K822">
        <v>5</v>
      </c>
    </row>
    <row r="823" spans="1:12" x14ac:dyDescent="0.25">
      <c r="A823" t="s">
        <v>566</v>
      </c>
      <c r="B823" t="s">
        <v>782</v>
      </c>
      <c r="C823">
        <v>2013</v>
      </c>
      <c r="D823">
        <v>51000</v>
      </c>
      <c r="E823" t="s">
        <v>792</v>
      </c>
      <c r="F823" t="s">
        <v>795</v>
      </c>
      <c r="G823" t="s">
        <v>797</v>
      </c>
      <c r="H823" t="s">
        <v>884</v>
      </c>
      <c r="I823" t="s">
        <v>1118</v>
      </c>
      <c r="J823" t="s">
        <v>1280</v>
      </c>
      <c r="K823">
        <v>5</v>
      </c>
    </row>
    <row r="824" spans="1:12" x14ac:dyDescent="0.25">
      <c r="A824" t="s">
        <v>407</v>
      </c>
      <c r="B824" t="s">
        <v>784</v>
      </c>
      <c r="C824">
        <v>2012</v>
      </c>
      <c r="D824">
        <v>35844</v>
      </c>
      <c r="E824" t="s">
        <v>792</v>
      </c>
      <c r="F824" t="s">
        <v>795</v>
      </c>
      <c r="G824" t="s">
        <v>798</v>
      </c>
      <c r="H824" t="s">
        <v>805</v>
      </c>
      <c r="I824" t="s">
        <v>1106</v>
      </c>
      <c r="J824" t="s">
        <v>1389</v>
      </c>
      <c r="K824">
        <v>5</v>
      </c>
    </row>
    <row r="825" spans="1:12" x14ac:dyDescent="0.25">
      <c r="A825" t="s">
        <v>567</v>
      </c>
      <c r="B825" t="s">
        <v>789</v>
      </c>
      <c r="C825">
        <v>2012</v>
      </c>
      <c r="D825">
        <v>14850</v>
      </c>
      <c r="E825" t="s">
        <v>792</v>
      </c>
      <c r="F825" t="s">
        <v>796</v>
      </c>
      <c r="G825" t="s">
        <v>797</v>
      </c>
      <c r="H825" t="s">
        <v>1059</v>
      </c>
      <c r="I825" t="s">
        <v>1189</v>
      </c>
      <c r="J825" t="s">
        <v>1422</v>
      </c>
      <c r="K825">
        <v>2</v>
      </c>
    </row>
    <row r="826" spans="1:12" x14ac:dyDescent="0.25">
      <c r="A826" t="s">
        <v>435</v>
      </c>
      <c r="B826" t="s">
        <v>783</v>
      </c>
      <c r="C826">
        <v>2014</v>
      </c>
      <c r="D826">
        <v>98000</v>
      </c>
      <c r="E826" t="s">
        <v>793</v>
      </c>
      <c r="F826" t="s">
        <v>796</v>
      </c>
      <c r="G826" t="s">
        <v>797</v>
      </c>
      <c r="H826" t="s">
        <v>935</v>
      </c>
      <c r="I826" t="s">
        <v>1111</v>
      </c>
      <c r="J826" t="s">
        <v>1239</v>
      </c>
      <c r="K826">
        <v>5</v>
      </c>
    </row>
    <row r="827" spans="1:12" x14ac:dyDescent="0.25">
      <c r="A827" t="s">
        <v>99</v>
      </c>
      <c r="B827" t="s">
        <v>782</v>
      </c>
      <c r="C827">
        <v>2015</v>
      </c>
      <c r="D827">
        <v>17000</v>
      </c>
      <c r="E827" t="s">
        <v>792</v>
      </c>
      <c r="F827" t="s">
        <v>795</v>
      </c>
      <c r="G827" t="s">
        <v>797</v>
      </c>
      <c r="H827" t="s">
        <v>852</v>
      </c>
      <c r="I827" t="s">
        <v>1106</v>
      </c>
      <c r="J827" t="s">
        <v>1251</v>
      </c>
      <c r="K827">
        <v>5</v>
      </c>
    </row>
    <row r="828" spans="1:12" x14ac:dyDescent="0.25">
      <c r="A828" t="s">
        <v>449</v>
      </c>
      <c r="B828" t="s">
        <v>782</v>
      </c>
      <c r="C828">
        <v>2013</v>
      </c>
      <c r="D828">
        <v>42670</v>
      </c>
      <c r="E828" t="s">
        <v>793</v>
      </c>
      <c r="F828" t="s">
        <v>795</v>
      </c>
      <c r="G828" t="s">
        <v>797</v>
      </c>
      <c r="H828" t="s">
        <v>866</v>
      </c>
      <c r="I828" t="s">
        <v>1135</v>
      </c>
      <c r="J828" t="s">
        <v>1393</v>
      </c>
      <c r="K828">
        <v>5</v>
      </c>
    </row>
    <row r="829" spans="1:12" x14ac:dyDescent="0.25">
      <c r="A829" t="s">
        <v>568</v>
      </c>
      <c r="B829" t="s">
        <v>787</v>
      </c>
      <c r="C829">
        <v>2014</v>
      </c>
      <c r="D829">
        <v>33128</v>
      </c>
      <c r="E829" t="s">
        <v>793</v>
      </c>
      <c r="F829" t="s">
        <v>796</v>
      </c>
      <c r="G829" t="s">
        <v>797</v>
      </c>
      <c r="H829" t="s">
        <v>1060</v>
      </c>
      <c r="I829" t="s">
        <v>1142</v>
      </c>
      <c r="J829" t="s">
        <v>1423</v>
      </c>
      <c r="K829">
        <v>4</v>
      </c>
    </row>
    <row r="830" spans="1:12" x14ac:dyDescent="0.25">
      <c r="A830" t="s">
        <v>430</v>
      </c>
      <c r="B830" t="s">
        <v>786</v>
      </c>
      <c r="C830">
        <v>2018</v>
      </c>
      <c r="D830">
        <v>7300</v>
      </c>
      <c r="E830" t="s">
        <v>792</v>
      </c>
      <c r="F830" t="s">
        <v>795</v>
      </c>
      <c r="G830" t="s">
        <v>798</v>
      </c>
      <c r="H830" t="s">
        <v>968</v>
      </c>
      <c r="I830" t="s">
        <v>1102</v>
      </c>
      <c r="J830" t="s">
        <v>1257</v>
      </c>
      <c r="K830">
        <v>5</v>
      </c>
      <c r="L830" t="s">
        <v>1568</v>
      </c>
    </row>
    <row r="831" spans="1:12" x14ac:dyDescent="0.25">
      <c r="A831" t="s">
        <v>569</v>
      </c>
      <c r="B831" t="s">
        <v>789</v>
      </c>
      <c r="C831">
        <v>2016</v>
      </c>
      <c r="D831">
        <v>53416</v>
      </c>
      <c r="E831" t="s">
        <v>793</v>
      </c>
      <c r="F831" t="s">
        <v>795</v>
      </c>
      <c r="G831" t="s">
        <v>797</v>
      </c>
      <c r="H831" t="s">
        <v>971</v>
      </c>
      <c r="I831" t="s">
        <v>1129</v>
      </c>
      <c r="J831" t="s">
        <v>1305</v>
      </c>
      <c r="K831">
        <v>5</v>
      </c>
    </row>
    <row r="832" spans="1:12" x14ac:dyDescent="0.25">
      <c r="A832" t="s">
        <v>343</v>
      </c>
      <c r="B832" t="s">
        <v>786</v>
      </c>
      <c r="C832">
        <v>2011</v>
      </c>
      <c r="D832">
        <v>47000</v>
      </c>
      <c r="E832" t="s">
        <v>792</v>
      </c>
      <c r="F832" t="s">
        <v>795</v>
      </c>
      <c r="G832" t="s">
        <v>798</v>
      </c>
      <c r="H832" t="s">
        <v>996</v>
      </c>
      <c r="I832" t="s">
        <v>1151</v>
      </c>
      <c r="J832" t="s">
        <v>1305</v>
      </c>
      <c r="K832">
        <v>5</v>
      </c>
    </row>
    <row r="833" spans="1:12" x14ac:dyDescent="0.25">
      <c r="A833" t="s">
        <v>570</v>
      </c>
      <c r="B833" t="s">
        <v>790</v>
      </c>
      <c r="C833">
        <v>2008</v>
      </c>
      <c r="D833">
        <v>72002</v>
      </c>
      <c r="E833" t="s">
        <v>793</v>
      </c>
      <c r="F833" t="s">
        <v>795</v>
      </c>
      <c r="G833" t="s">
        <v>798</v>
      </c>
      <c r="H833" t="s">
        <v>898</v>
      </c>
      <c r="I833" t="s">
        <v>1180</v>
      </c>
      <c r="J833" t="s">
        <v>1348</v>
      </c>
      <c r="K833">
        <v>5</v>
      </c>
    </row>
    <row r="834" spans="1:12" x14ac:dyDescent="0.25">
      <c r="A834" t="s">
        <v>39</v>
      </c>
      <c r="B834" t="s">
        <v>784</v>
      </c>
      <c r="C834">
        <v>2016</v>
      </c>
      <c r="D834">
        <v>47000</v>
      </c>
      <c r="E834" t="s">
        <v>793</v>
      </c>
      <c r="F834" t="s">
        <v>796</v>
      </c>
      <c r="G834" t="s">
        <v>797</v>
      </c>
      <c r="H834" t="s">
        <v>1034</v>
      </c>
      <c r="I834" t="s">
        <v>1121</v>
      </c>
      <c r="J834" t="s">
        <v>1402</v>
      </c>
      <c r="K834">
        <v>5</v>
      </c>
      <c r="L834" t="s">
        <v>1569</v>
      </c>
    </row>
    <row r="835" spans="1:12" x14ac:dyDescent="0.25">
      <c r="A835" t="s">
        <v>571</v>
      </c>
      <c r="B835" t="s">
        <v>781</v>
      </c>
      <c r="C835">
        <v>2016</v>
      </c>
      <c r="D835">
        <v>47634</v>
      </c>
      <c r="E835" t="s">
        <v>793</v>
      </c>
      <c r="F835" t="s">
        <v>796</v>
      </c>
      <c r="G835" t="s">
        <v>797</v>
      </c>
      <c r="H835" t="s">
        <v>935</v>
      </c>
      <c r="I835" t="s">
        <v>1111</v>
      </c>
      <c r="J835" t="s">
        <v>1239</v>
      </c>
      <c r="K835">
        <v>5</v>
      </c>
    </row>
    <row r="836" spans="1:12" x14ac:dyDescent="0.25">
      <c r="A836" t="s">
        <v>120</v>
      </c>
      <c r="B836" t="s">
        <v>790</v>
      </c>
      <c r="C836">
        <v>2015</v>
      </c>
      <c r="D836">
        <v>62000</v>
      </c>
      <c r="E836" t="s">
        <v>792</v>
      </c>
      <c r="F836" t="s">
        <v>795</v>
      </c>
      <c r="G836" t="s">
        <v>797</v>
      </c>
      <c r="H836" t="s">
        <v>884</v>
      </c>
      <c r="I836" t="s">
        <v>1118</v>
      </c>
      <c r="J836" t="s">
        <v>1235</v>
      </c>
      <c r="K836">
        <v>5</v>
      </c>
    </row>
    <row r="837" spans="1:12" x14ac:dyDescent="0.25">
      <c r="A837" t="s">
        <v>572</v>
      </c>
      <c r="B837" t="s">
        <v>786</v>
      </c>
      <c r="C837">
        <v>2013</v>
      </c>
      <c r="D837">
        <v>65000</v>
      </c>
      <c r="E837" t="s">
        <v>793</v>
      </c>
      <c r="F837" t="s">
        <v>795</v>
      </c>
      <c r="G837" t="s">
        <v>798</v>
      </c>
      <c r="H837" t="s">
        <v>1061</v>
      </c>
      <c r="I837" t="s">
        <v>1116</v>
      </c>
      <c r="J837" t="s">
        <v>1253</v>
      </c>
      <c r="K837">
        <v>5</v>
      </c>
    </row>
    <row r="838" spans="1:12" x14ac:dyDescent="0.25">
      <c r="A838" t="s">
        <v>573</v>
      </c>
      <c r="B838" t="s">
        <v>783</v>
      </c>
      <c r="C838">
        <v>2014</v>
      </c>
      <c r="D838">
        <v>92448</v>
      </c>
      <c r="E838" t="s">
        <v>793</v>
      </c>
      <c r="F838" t="s">
        <v>795</v>
      </c>
      <c r="G838" t="s">
        <v>797</v>
      </c>
      <c r="H838" t="s">
        <v>1062</v>
      </c>
      <c r="I838" t="s">
        <v>1115</v>
      </c>
      <c r="J838" t="s">
        <v>1388</v>
      </c>
      <c r="K838">
        <v>5</v>
      </c>
    </row>
    <row r="839" spans="1:12" x14ac:dyDescent="0.25">
      <c r="A839" t="s">
        <v>341</v>
      </c>
      <c r="B839" t="s">
        <v>786</v>
      </c>
      <c r="C839">
        <v>2014</v>
      </c>
      <c r="D839">
        <v>68000</v>
      </c>
      <c r="E839" t="s">
        <v>793</v>
      </c>
      <c r="F839" t="s">
        <v>795</v>
      </c>
      <c r="G839" t="s">
        <v>797</v>
      </c>
      <c r="H839" t="s">
        <v>844</v>
      </c>
      <c r="I839" t="s">
        <v>1121</v>
      </c>
      <c r="J839" t="s">
        <v>1244</v>
      </c>
      <c r="K839">
        <v>5</v>
      </c>
    </row>
    <row r="840" spans="1:12" x14ac:dyDescent="0.25">
      <c r="A840" t="s">
        <v>574</v>
      </c>
      <c r="B840" t="s">
        <v>782</v>
      </c>
      <c r="C840">
        <v>2011</v>
      </c>
      <c r="D840">
        <v>87000</v>
      </c>
      <c r="E840" t="s">
        <v>793</v>
      </c>
      <c r="F840" t="s">
        <v>796</v>
      </c>
      <c r="G840" t="s">
        <v>797</v>
      </c>
      <c r="H840" t="s">
        <v>859</v>
      </c>
      <c r="I840" t="s">
        <v>1107</v>
      </c>
      <c r="J840" t="s">
        <v>1424</v>
      </c>
      <c r="K840">
        <v>5</v>
      </c>
    </row>
    <row r="841" spans="1:12" x14ac:dyDescent="0.25">
      <c r="A841" t="s">
        <v>575</v>
      </c>
      <c r="B841" t="s">
        <v>784</v>
      </c>
      <c r="C841">
        <v>2016</v>
      </c>
      <c r="D841">
        <v>108000</v>
      </c>
      <c r="E841" t="s">
        <v>793</v>
      </c>
      <c r="F841" t="s">
        <v>795</v>
      </c>
      <c r="G841" t="s">
        <v>797</v>
      </c>
      <c r="H841" t="s">
        <v>878</v>
      </c>
      <c r="I841" t="s">
        <v>1121</v>
      </c>
      <c r="J841" t="s">
        <v>1228</v>
      </c>
      <c r="K841">
        <v>5</v>
      </c>
    </row>
    <row r="842" spans="1:12" x14ac:dyDescent="0.25">
      <c r="A842" t="s">
        <v>576</v>
      </c>
      <c r="B842" t="s">
        <v>786</v>
      </c>
      <c r="C842">
        <v>2015</v>
      </c>
      <c r="D842">
        <v>60000</v>
      </c>
      <c r="E842" t="s">
        <v>793</v>
      </c>
      <c r="F842" t="s">
        <v>796</v>
      </c>
      <c r="G842" t="s">
        <v>797</v>
      </c>
      <c r="H842" t="s">
        <v>1063</v>
      </c>
      <c r="I842" t="s">
        <v>1175</v>
      </c>
      <c r="J842" t="s">
        <v>1425</v>
      </c>
      <c r="K842">
        <v>5</v>
      </c>
    </row>
    <row r="843" spans="1:12" x14ac:dyDescent="0.25">
      <c r="A843" t="s">
        <v>149</v>
      </c>
      <c r="B843" t="s">
        <v>786</v>
      </c>
      <c r="C843">
        <v>2011</v>
      </c>
      <c r="D843">
        <v>82000</v>
      </c>
      <c r="E843" t="s">
        <v>792</v>
      </c>
      <c r="F843" t="s">
        <v>795</v>
      </c>
      <c r="G843" t="s">
        <v>797</v>
      </c>
      <c r="H843" t="s">
        <v>905</v>
      </c>
      <c r="I843" t="s">
        <v>1106</v>
      </c>
      <c r="J843" t="s">
        <v>1294</v>
      </c>
      <c r="K843">
        <v>5</v>
      </c>
    </row>
    <row r="844" spans="1:12" x14ac:dyDescent="0.25">
      <c r="A844" t="s">
        <v>577</v>
      </c>
      <c r="B844" t="s">
        <v>785</v>
      </c>
      <c r="C844">
        <v>2016</v>
      </c>
      <c r="D844">
        <v>26189</v>
      </c>
      <c r="E844" t="s">
        <v>792</v>
      </c>
      <c r="F844" t="s">
        <v>795</v>
      </c>
      <c r="G844" t="s">
        <v>797</v>
      </c>
      <c r="H844" t="s">
        <v>860</v>
      </c>
      <c r="I844" t="s">
        <v>1132</v>
      </c>
      <c r="J844" t="s">
        <v>1258</v>
      </c>
      <c r="K844">
        <v>5</v>
      </c>
    </row>
    <row r="845" spans="1:12" x14ac:dyDescent="0.25">
      <c r="A845" t="s">
        <v>578</v>
      </c>
      <c r="B845" t="s">
        <v>785</v>
      </c>
      <c r="C845">
        <v>2016</v>
      </c>
      <c r="D845">
        <v>26300</v>
      </c>
      <c r="E845" t="s">
        <v>793</v>
      </c>
      <c r="F845" t="s">
        <v>795</v>
      </c>
      <c r="G845" t="s">
        <v>797</v>
      </c>
      <c r="H845" t="s">
        <v>1043</v>
      </c>
      <c r="I845" t="s">
        <v>1113</v>
      </c>
      <c r="J845" t="s">
        <v>1240</v>
      </c>
      <c r="K845">
        <v>5</v>
      </c>
    </row>
    <row r="846" spans="1:12" x14ac:dyDescent="0.25">
      <c r="A846" t="s">
        <v>18</v>
      </c>
      <c r="B846" t="s">
        <v>782</v>
      </c>
      <c r="C846">
        <v>2016</v>
      </c>
      <c r="D846">
        <v>35000</v>
      </c>
      <c r="E846" t="s">
        <v>793</v>
      </c>
      <c r="F846" t="s">
        <v>796</v>
      </c>
      <c r="G846" t="s">
        <v>797</v>
      </c>
      <c r="H846" t="s">
        <v>807</v>
      </c>
      <c r="I846" t="s">
        <v>1108</v>
      </c>
      <c r="J846" t="s">
        <v>1212</v>
      </c>
      <c r="K846">
        <v>7</v>
      </c>
    </row>
    <row r="847" spans="1:12" x14ac:dyDescent="0.25">
      <c r="A847" t="s">
        <v>579</v>
      </c>
      <c r="B847" t="s">
        <v>784</v>
      </c>
      <c r="C847">
        <v>2010</v>
      </c>
      <c r="D847">
        <v>67000</v>
      </c>
      <c r="E847" t="s">
        <v>793</v>
      </c>
      <c r="F847" t="s">
        <v>795</v>
      </c>
      <c r="G847" t="s">
        <v>797</v>
      </c>
      <c r="H847" t="s">
        <v>903</v>
      </c>
      <c r="I847" t="s">
        <v>1113</v>
      </c>
      <c r="J847" t="s">
        <v>1218</v>
      </c>
      <c r="K847">
        <v>5</v>
      </c>
    </row>
    <row r="848" spans="1:12" x14ac:dyDescent="0.25">
      <c r="A848" t="s">
        <v>580</v>
      </c>
      <c r="B848" t="s">
        <v>785</v>
      </c>
      <c r="C848">
        <v>2012</v>
      </c>
      <c r="D848">
        <v>42285</v>
      </c>
      <c r="E848" t="s">
        <v>792</v>
      </c>
      <c r="F848" t="s">
        <v>795</v>
      </c>
      <c r="G848" t="s">
        <v>797</v>
      </c>
      <c r="H848" t="s">
        <v>819</v>
      </c>
      <c r="I848" t="s">
        <v>1109</v>
      </c>
      <c r="J848" t="s">
        <v>1426</v>
      </c>
      <c r="K848">
        <v>5</v>
      </c>
    </row>
    <row r="849" spans="1:12" x14ac:dyDescent="0.25">
      <c r="A849" t="s">
        <v>581</v>
      </c>
      <c r="B849" t="s">
        <v>789</v>
      </c>
      <c r="C849">
        <v>2017</v>
      </c>
      <c r="D849">
        <v>7000</v>
      </c>
      <c r="E849" t="s">
        <v>792</v>
      </c>
      <c r="F849" t="s">
        <v>795</v>
      </c>
      <c r="G849" t="s">
        <v>797</v>
      </c>
      <c r="H849" t="s">
        <v>899</v>
      </c>
      <c r="I849" t="s">
        <v>1118</v>
      </c>
      <c r="J849" t="s">
        <v>1216</v>
      </c>
      <c r="K849">
        <v>6</v>
      </c>
    </row>
    <row r="850" spans="1:12" x14ac:dyDescent="0.25">
      <c r="A850" t="s">
        <v>582</v>
      </c>
      <c r="B850" t="s">
        <v>784</v>
      </c>
      <c r="C850">
        <v>2016</v>
      </c>
      <c r="D850">
        <v>42000</v>
      </c>
      <c r="E850" t="s">
        <v>792</v>
      </c>
      <c r="F850" t="s">
        <v>795</v>
      </c>
      <c r="G850" t="s">
        <v>797</v>
      </c>
      <c r="H850" t="s">
        <v>852</v>
      </c>
      <c r="I850" t="s">
        <v>1106</v>
      </c>
      <c r="J850" t="s">
        <v>1251</v>
      </c>
      <c r="K850">
        <v>5</v>
      </c>
    </row>
    <row r="851" spans="1:12" x14ac:dyDescent="0.25">
      <c r="A851" t="s">
        <v>103</v>
      </c>
      <c r="B851" t="s">
        <v>787</v>
      </c>
      <c r="C851">
        <v>2015</v>
      </c>
      <c r="D851">
        <v>56967</v>
      </c>
      <c r="E851" t="s">
        <v>792</v>
      </c>
      <c r="F851" t="s">
        <v>795</v>
      </c>
      <c r="G851" t="s">
        <v>797</v>
      </c>
      <c r="H851" t="s">
        <v>872</v>
      </c>
      <c r="I851" t="s">
        <v>1122</v>
      </c>
      <c r="J851" t="s">
        <v>1274</v>
      </c>
      <c r="K851">
        <v>5</v>
      </c>
    </row>
    <row r="852" spans="1:12" x14ac:dyDescent="0.25">
      <c r="A852" t="s">
        <v>583</v>
      </c>
      <c r="B852" t="s">
        <v>781</v>
      </c>
      <c r="C852">
        <v>2019</v>
      </c>
      <c r="D852">
        <v>29566</v>
      </c>
      <c r="E852" t="s">
        <v>793</v>
      </c>
      <c r="F852" t="s">
        <v>796</v>
      </c>
      <c r="G852" t="s">
        <v>797</v>
      </c>
      <c r="H852" t="s">
        <v>998</v>
      </c>
      <c r="I852" t="s">
        <v>1127</v>
      </c>
      <c r="J852" t="s">
        <v>1338</v>
      </c>
      <c r="K852">
        <v>5</v>
      </c>
      <c r="L852" t="s">
        <v>1570</v>
      </c>
    </row>
    <row r="853" spans="1:12" x14ac:dyDescent="0.25">
      <c r="A853" t="s">
        <v>584</v>
      </c>
      <c r="B853" t="s">
        <v>787</v>
      </c>
      <c r="C853">
        <v>2015</v>
      </c>
      <c r="D853">
        <v>41836</v>
      </c>
      <c r="E853" t="s">
        <v>792</v>
      </c>
      <c r="F853" t="s">
        <v>795</v>
      </c>
      <c r="G853" t="s">
        <v>797</v>
      </c>
      <c r="H853" t="s">
        <v>984</v>
      </c>
      <c r="I853" t="s">
        <v>1102</v>
      </c>
      <c r="J853" t="s">
        <v>1247</v>
      </c>
      <c r="K853">
        <v>5</v>
      </c>
    </row>
    <row r="854" spans="1:12" x14ac:dyDescent="0.25">
      <c r="A854" t="s">
        <v>585</v>
      </c>
      <c r="B854" t="s">
        <v>781</v>
      </c>
      <c r="C854">
        <v>2018</v>
      </c>
      <c r="D854">
        <v>19764</v>
      </c>
      <c r="E854" t="s">
        <v>793</v>
      </c>
      <c r="F854" t="s">
        <v>795</v>
      </c>
      <c r="G854" t="s">
        <v>797</v>
      </c>
      <c r="H854" t="s">
        <v>1001</v>
      </c>
      <c r="I854" t="s">
        <v>1148</v>
      </c>
      <c r="J854" t="s">
        <v>1226</v>
      </c>
      <c r="K854">
        <v>7</v>
      </c>
      <c r="L854" t="s">
        <v>1571</v>
      </c>
    </row>
    <row r="855" spans="1:12" x14ac:dyDescent="0.25">
      <c r="A855" t="s">
        <v>586</v>
      </c>
      <c r="B855" t="s">
        <v>789</v>
      </c>
      <c r="C855">
        <v>2009</v>
      </c>
      <c r="D855">
        <v>134000</v>
      </c>
      <c r="E855" t="s">
        <v>793</v>
      </c>
      <c r="F855" t="s">
        <v>795</v>
      </c>
      <c r="G855" t="s">
        <v>797</v>
      </c>
      <c r="H855" t="s">
        <v>903</v>
      </c>
      <c r="I855" t="s">
        <v>1113</v>
      </c>
      <c r="J855" t="s">
        <v>1218</v>
      </c>
      <c r="K855">
        <v>5</v>
      </c>
    </row>
    <row r="856" spans="1:12" x14ac:dyDescent="0.25">
      <c r="A856" t="s">
        <v>587</v>
      </c>
      <c r="B856" t="s">
        <v>780</v>
      </c>
      <c r="C856">
        <v>2018</v>
      </c>
      <c r="D856">
        <v>8321</v>
      </c>
      <c r="E856" t="s">
        <v>792</v>
      </c>
      <c r="F856" t="s">
        <v>795</v>
      </c>
      <c r="G856" t="s">
        <v>797</v>
      </c>
      <c r="H856" t="s">
        <v>852</v>
      </c>
      <c r="I856" t="s">
        <v>1106</v>
      </c>
      <c r="J856" t="s">
        <v>1265</v>
      </c>
      <c r="K856">
        <v>5</v>
      </c>
    </row>
    <row r="857" spans="1:12" x14ac:dyDescent="0.25">
      <c r="A857" t="s">
        <v>511</v>
      </c>
      <c r="B857" t="s">
        <v>784</v>
      </c>
      <c r="C857">
        <v>2015</v>
      </c>
      <c r="D857">
        <v>174000</v>
      </c>
      <c r="E857" t="s">
        <v>793</v>
      </c>
      <c r="F857" t="s">
        <v>795</v>
      </c>
      <c r="G857" t="s">
        <v>797</v>
      </c>
      <c r="H857" t="s">
        <v>831</v>
      </c>
      <c r="I857" t="s">
        <v>1152</v>
      </c>
      <c r="J857" t="s">
        <v>1226</v>
      </c>
      <c r="K857">
        <v>5</v>
      </c>
    </row>
    <row r="858" spans="1:12" x14ac:dyDescent="0.25">
      <c r="A858" t="s">
        <v>588</v>
      </c>
      <c r="B858" t="s">
        <v>784</v>
      </c>
      <c r="C858">
        <v>2002</v>
      </c>
      <c r="D858">
        <v>119613</v>
      </c>
      <c r="E858" t="s">
        <v>793</v>
      </c>
      <c r="F858" t="s">
        <v>795</v>
      </c>
      <c r="G858" t="s">
        <v>798</v>
      </c>
      <c r="H858" t="s">
        <v>906</v>
      </c>
      <c r="I858" t="s">
        <v>1190</v>
      </c>
      <c r="J858" t="s">
        <v>1218</v>
      </c>
      <c r="K858">
        <v>10</v>
      </c>
    </row>
    <row r="859" spans="1:12" x14ac:dyDescent="0.25">
      <c r="A859" t="s">
        <v>589</v>
      </c>
      <c r="B859" t="s">
        <v>786</v>
      </c>
      <c r="C859">
        <v>2017</v>
      </c>
      <c r="D859">
        <v>21000</v>
      </c>
      <c r="E859" t="s">
        <v>792</v>
      </c>
      <c r="F859" t="s">
        <v>795</v>
      </c>
      <c r="G859" t="s">
        <v>797</v>
      </c>
      <c r="H859" t="s">
        <v>1064</v>
      </c>
      <c r="I859" t="s">
        <v>1106</v>
      </c>
      <c r="J859" t="s">
        <v>1427</v>
      </c>
      <c r="K859">
        <v>5</v>
      </c>
    </row>
    <row r="860" spans="1:12" x14ac:dyDescent="0.25">
      <c r="A860" t="s">
        <v>166</v>
      </c>
      <c r="B860" t="s">
        <v>782</v>
      </c>
      <c r="C860">
        <v>2015</v>
      </c>
      <c r="D860">
        <v>55600</v>
      </c>
      <c r="E860" t="s">
        <v>793</v>
      </c>
      <c r="F860" t="s">
        <v>795</v>
      </c>
      <c r="G860" t="s">
        <v>797</v>
      </c>
      <c r="H860" t="s">
        <v>1065</v>
      </c>
      <c r="I860" t="s">
        <v>1121</v>
      </c>
      <c r="J860" t="s">
        <v>1269</v>
      </c>
      <c r="K860">
        <v>5</v>
      </c>
    </row>
    <row r="861" spans="1:12" x14ac:dyDescent="0.25">
      <c r="A861" t="s">
        <v>590</v>
      </c>
      <c r="B861" t="s">
        <v>789</v>
      </c>
      <c r="C861">
        <v>2014</v>
      </c>
      <c r="D861">
        <v>61000</v>
      </c>
      <c r="E861" t="s">
        <v>793</v>
      </c>
      <c r="F861" t="s">
        <v>795</v>
      </c>
      <c r="G861" t="s">
        <v>797</v>
      </c>
      <c r="H861" t="s">
        <v>1066</v>
      </c>
      <c r="I861" t="s">
        <v>1113</v>
      </c>
      <c r="J861" t="s">
        <v>1218</v>
      </c>
      <c r="K861">
        <v>5</v>
      </c>
      <c r="L861" t="s">
        <v>1572</v>
      </c>
    </row>
    <row r="862" spans="1:12" x14ac:dyDescent="0.25">
      <c r="A862" t="s">
        <v>118</v>
      </c>
      <c r="B862" t="s">
        <v>784</v>
      </c>
      <c r="C862">
        <v>2013</v>
      </c>
      <c r="D862">
        <v>38428</v>
      </c>
      <c r="E862" t="s">
        <v>792</v>
      </c>
      <c r="F862" t="s">
        <v>795</v>
      </c>
      <c r="G862" t="s">
        <v>798</v>
      </c>
      <c r="H862" t="s">
        <v>882</v>
      </c>
      <c r="I862" t="s">
        <v>1118</v>
      </c>
      <c r="J862" t="s">
        <v>1258</v>
      </c>
      <c r="K862">
        <v>5</v>
      </c>
    </row>
    <row r="863" spans="1:12" x14ac:dyDescent="0.25">
      <c r="A863" t="s">
        <v>470</v>
      </c>
      <c r="B863" t="s">
        <v>786</v>
      </c>
      <c r="C863">
        <v>2009</v>
      </c>
      <c r="D863">
        <v>95000</v>
      </c>
      <c r="E863" t="s">
        <v>793</v>
      </c>
      <c r="F863" t="s">
        <v>796</v>
      </c>
      <c r="G863" t="s">
        <v>798</v>
      </c>
      <c r="H863" t="s">
        <v>1037</v>
      </c>
    </row>
    <row r="864" spans="1:12" x14ac:dyDescent="0.25">
      <c r="A864" t="s">
        <v>591</v>
      </c>
      <c r="B864" t="s">
        <v>782</v>
      </c>
      <c r="C864">
        <v>2012</v>
      </c>
      <c r="D864">
        <v>18000</v>
      </c>
      <c r="E864" t="s">
        <v>792</v>
      </c>
      <c r="F864" t="s">
        <v>795</v>
      </c>
      <c r="G864" t="s">
        <v>797</v>
      </c>
      <c r="H864" t="s">
        <v>809</v>
      </c>
      <c r="I864" t="s">
        <v>1106</v>
      </c>
      <c r="J864" t="s">
        <v>1230</v>
      </c>
      <c r="K864">
        <v>5</v>
      </c>
    </row>
    <row r="865" spans="1:12" x14ac:dyDescent="0.25">
      <c r="A865" t="s">
        <v>592</v>
      </c>
      <c r="B865" t="s">
        <v>786</v>
      </c>
      <c r="C865">
        <v>2019</v>
      </c>
      <c r="D865">
        <v>7000</v>
      </c>
      <c r="E865" t="s">
        <v>793</v>
      </c>
      <c r="F865" t="s">
        <v>796</v>
      </c>
      <c r="G865" t="s">
        <v>797</v>
      </c>
      <c r="H865" t="s">
        <v>1067</v>
      </c>
      <c r="I865" t="s">
        <v>1191</v>
      </c>
      <c r="J865" t="s">
        <v>1428</v>
      </c>
      <c r="K865">
        <v>7</v>
      </c>
    </row>
    <row r="866" spans="1:12" x14ac:dyDescent="0.25">
      <c r="A866" t="s">
        <v>591</v>
      </c>
      <c r="B866" t="s">
        <v>787</v>
      </c>
      <c r="C866">
        <v>2016</v>
      </c>
      <c r="D866">
        <v>24779</v>
      </c>
      <c r="E866" t="s">
        <v>792</v>
      </c>
      <c r="F866" t="s">
        <v>795</v>
      </c>
      <c r="G866" t="s">
        <v>797</v>
      </c>
      <c r="H866" t="s">
        <v>852</v>
      </c>
      <c r="I866" t="s">
        <v>1106</v>
      </c>
      <c r="J866" t="s">
        <v>1251</v>
      </c>
      <c r="K866">
        <v>5</v>
      </c>
    </row>
    <row r="867" spans="1:12" x14ac:dyDescent="0.25">
      <c r="A867" t="s">
        <v>398</v>
      </c>
      <c r="B867" t="s">
        <v>787</v>
      </c>
      <c r="C867">
        <v>2019</v>
      </c>
      <c r="D867">
        <v>17431</v>
      </c>
      <c r="E867" t="s">
        <v>792</v>
      </c>
      <c r="F867" t="s">
        <v>795</v>
      </c>
      <c r="G867" t="s">
        <v>797</v>
      </c>
      <c r="H867" t="s">
        <v>999</v>
      </c>
      <c r="I867" t="s">
        <v>1106</v>
      </c>
      <c r="J867" t="s">
        <v>1222</v>
      </c>
      <c r="K867">
        <v>5</v>
      </c>
      <c r="L867" t="s">
        <v>1525</v>
      </c>
    </row>
    <row r="868" spans="1:12" x14ac:dyDescent="0.25">
      <c r="A868" t="s">
        <v>593</v>
      </c>
      <c r="B868" t="s">
        <v>786</v>
      </c>
      <c r="C868">
        <v>2008</v>
      </c>
      <c r="D868">
        <v>88000</v>
      </c>
      <c r="E868" t="s">
        <v>793</v>
      </c>
      <c r="F868" t="s">
        <v>795</v>
      </c>
      <c r="G868" t="s">
        <v>797</v>
      </c>
      <c r="H868" t="s">
        <v>1068</v>
      </c>
      <c r="I868" t="s">
        <v>1107</v>
      </c>
      <c r="J868" t="s">
        <v>1255</v>
      </c>
      <c r="K868">
        <v>8</v>
      </c>
    </row>
    <row r="869" spans="1:12" x14ac:dyDescent="0.25">
      <c r="A869" t="s">
        <v>78</v>
      </c>
      <c r="B869" t="s">
        <v>787</v>
      </c>
      <c r="C869">
        <v>2015</v>
      </c>
      <c r="D869">
        <v>29347</v>
      </c>
      <c r="E869" t="s">
        <v>792</v>
      </c>
      <c r="F869" t="s">
        <v>795</v>
      </c>
      <c r="G869" t="s">
        <v>797</v>
      </c>
      <c r="H869" t="s">
        <v>904</v>
      </c>
      <c r="I869" t="s">
        <v>1102</v>
      </c>
      <c r="J869" t="s">
        <v>1247</v>
      </c>
      <c r="K869">
        <v>5</v>
      </c>
      <c r="L869" t="s">
        <v>1573</v>
      </c>
    </row>
    <row r="870" spans="1:12" x14ac:dyDescent="0.25">
      <c r="A870" t="s">
        <v>594</v>
      </c>
      <c r="B870" t="s">
        <v>790</v>
      </c>
      <c r="C870">
        <v>2015</v>
      </c>
      <c r="D870">
        <v>24000</v>
      </c>
      <c r="E870" t="s">
        <v>793</v>
      </c>
      <c r="F870" t="s">
        <v>795</v>
      </c>
      <c r="G870" t="s">
        <v>797</v>
      </c>
      <c r="H870" t="s">
        <v>1069</v>
      </c>
      <c r="I870" t="s">
        <v>1113</v>
      </c>
      <c r="J870" t="s">
        <v>1240</v>
      </c>
      <c r="K870">
        <v>5</v>
      </c>
    </row>
    <row r="871" spans="1:12" x14ac:dyDescent="0.25">
      <c r="A871" t="s">
        <v>595</v>
      </c>
      <c r="B871" t="s">
        <v>781</v>
      </c>
      <c r="C871">
        <v>2016</v>
      </c>
      <c r="D871">
        <v>60249</v>
      </c>
      <c r="E871" t="s">
        <v>793</v>
      </c>
      <c r="F871" t="s">
        <v>796</v>
      </c>
      <c r="G871" t="s">
        <v>797</v>
      </c>
      <c r="H871" t="s">
        <v>985</v>
      </c>
      <c r="I871" t="s">
        <v>1111</v>
      </c>
      <c r="J871" t="s">
        <v>1360</v>
      </c>
      <c r="K871">
        <v>5</v>
      </c>
      <c r="L871" t="s">
        <v>1574</v>
      </c>
    </row>
    <row r="872" spans="1:12" x14ac:dyDescent="0.25">
      <c r="A872" t="s">
        <v>56</v>
      </c>
      <c r="B872" t="s">
        <v>782</v>
      </c>
      <c r="C872">
        <v>2017</v>
      </c>
      <c r="D872">
        <v>15000</v>
      </c>
      <c r="E872" t="s">
        <v>792</v>
      </c>
      <c r="F872" t="s">
        <v>795</v>
      </c>
      <c r="G872" t="s">
        <v>797</v>
      </c>
      <c r="H872" t="s">
        <v>840</v>
      </c>
      <c r="I872" t="s">
        <v>1126</v>
      </c>
      <c r="J872" t="s">
        <v>1241</v>
      </c>
      <c r="K872">
        <v>5</v>
      </c>
    </row>
    <row r="873" spans="1:12" x14ac:dyDescent="0.25">
      <c r="A873" t="s">
        <v>596</v>
      </c>
      <c r="B873" t="s">
        <v>789</v>
      </c>
      <c r="C873">
        <v>2018</v>
      </c>
      <c r="D873">
        <v>3013</v>
      </c>
      <c r="E873" t="s">
        <v>793</v>
      </c>
      <c r="F873" t="s">
        <v>795</v>
      </c>
      <c r="G873" t="s">
        <v>797</v>
      </c>
      <c r="H873" t="s">
        <v>1070</v>
      </c>
      <c r="I873" t="s">
        <v>1121</v>
      </c>
      <c r="J873" t="s">
        <v>1429</v>
      </c>
      <c r="K873">
        <v>5</v>
      </c>
      <c r="L873" t="s">
        <v>1491</v>
      </c>
    </row>
    <row r="874" spans="1:12" x14ac:dyDescent="0.25">
      <c r="A874" t="s">
        <v>241</v>
      </c>
      <c r="B874" t="s">
        <v>789</v>
      </c>
      <c r="C874">
        <v>2013</v>
      </c>
      <c r="D874">
        <v>60000</v>
      </c>
      <c r="E874" t="s">
        <v>793</v>
      </c>
      <c r="F874" t="s">
        <v>795</v>
      </c>
      <c r="G874" t="s">
        <v>797</v>
      </c>
      <c r="H874" t="s">
        <v>804</v>
      </c>
      <c r="I874" t="s">
        <v>1105</v>
      </c>
      <c r="J874" t="s">
        <v>1209</v>
      </c>
      <c r="K874">
        <v>5</v>
      </c>
    </row>
    <row r="875" spans="1:12" x14ac:dyDescent="0.25">
      <c r="A875" t="s">
        <v>65</v>
      </c>
      <c r="B875" t="s">
        <v>783</v>
      </c>
      <c r="C875">
        <v>2013</v>
      </c>
      <c r="D875">
        <v>83503</v>
      </c>
      <c r="E875" t="s">
        <v>793</v>
      </c>
      <c r="F875" t="s">
        <v>795</v>
      </c>
      <c r="G875" t="s">
        <v>797</v>
      </c>
      <c r="H875" t="s">
        <v>810</v>
      </c>
      <c r="I875" t="s">
        <v>1107</v>
      </c>
      <c r="J875" t="s">
        <v>1211</v>
      </c>
      <c r="K875">
        <v>7</v>
      </c>
    </row>
    <row r="876" spans="1:12" x14ac:dyDescent="0.25">
      <c r="A876" t="s">
        <v>405</v>
      </c>
      <c r="B876" t="s">
        <v>782</v>
      </c>
      <c r="C876">
        <v>2011</v>
      </c>
      <c r="D876">
        <v>69000</v>
      </c>
      <c r="E876" t="s">
        <v>793</v>
      </c>
      <c r="F876" t="s">
        <v>795</v>
      </c>
      <c r="G876" t="s">
        <v>798</v>
      </c>
      <c r="H876" t="s">
        <v>1018</v>
      </c>
      <c r="I876" t="s">
        <v>1180</v>
      </c>
      <c r="J876" t="s">
        <v>1388</v>
      </c>
      <c r="K876">
        <v>5</v>
      </c>
    </row>
    <row r="877" spans="1:12" x14ac:dyDescent="0.25">
      <c r="A877" t="s">
        <v>597</v>
      </c>
      <c r="B877" t="s">
        <v>789</v>
      </c>
      <c r="C877">
        <v>2018</v>
      </c>
      <c r="D877">
        <v>54000</v>
      </c>
      <c r="E877" t="s">
        <v>792</v>
      </c>
      <c r="F877" t="s">
        <v>795</v>
      </c>
      <c r="G877" t="s">
        <v>797</v>
      </c>
      <c r="H877" t="s">
        <v>808</v>
      </c>
      <c r="I877" t="s">
        <v>1109</v>
      </c>
      <c r="J877" t="s">
        <v>1213</v>
      </c>
      <c r="K877">
        <v>5</v>
      </c>
    </row>
    <row r="878" spans="1:12" x14ac:dyDescent="0.25">
      <c r="A878" t="s">
        <v>209</v>
      </c>
      <c r="B878" t="s">
        <v>788</v>
      </c>
      <c r="C878">
        <v>2013</v>
      </c>
      <c r="D878">
        <v>49000</v>
      </c>
      <c r="E878" t="s">
        <v>793</v>
      </c>
      <c r="F878" t="s">
        <v>795</v>
      </c>
      <c r="G878" t="s">
        <v>797</v>
      </c>
      <c r="H878" t="s">
        <v>821</v>
      </c>
      <c r="I878" t="s">
        <v>1113</v>
      </c>
      <c r="J878" t="s">
        <v>1224</v>
      </c>
      <c r="K878">
        <v>5</v>
      </c>
    </row>
    <row r="879" spans="1:12" x14ac:dyDescent="0.25">
      <c r="A879" t="s">
        <v>15</v>
      </c>
      <c r="B879" t="s">
        <v>783</v>
      </c>
      <c r="C879">
        <v>2013</v>
      </c>
      <c r="D879">
        <v>86000</v>
      </c>
      <c r="E879" t="s">
        <v>793</v>
      </c>
      <c r="F879" t="s">
        <v>795</v>
      </c>
      <c r="G879" t="s">
        <v>797</v>
      </c>
      <c r="H879" t="s">
        <v>804</v>
      </c>
      <c r="I879" t="s">
        <v>1105</v>
      </c>
      <c r="J879" t="s">
        <v>1209</v>
      </c>
      <c r="K879">
        <v>5</v>
      </c>
    </row>
    <row r="880" spans="1:12" x14ac:dyDescent="0.25">
      <c r="A880" t="s">
        <v>598</v>
      </c>
      <c r="B880" t="s">
        <v>786</v>
      </c>
      <c r="C880">
        <v>2010</v>
      </c>
      <c r="D880">
        <v>36000</v>
      </c>
      <c r="E880" t="s">
        <v>792</v>
      </c>
      <c r="F880" t="s">
        <v>795</v>
      </c>
      <c r="G880" t="s">
        <v>798</v>
      </c>
      <c r="H880" t="s">
        <v>904</v>
      </c>
      <c r="I880" t="s">
        <v>1102</v>
      </c>
      <c r="J880" t="s">
        <v>1247</v>
      </c>
      <c r="K880">
        <v>5</v>
      </c>
      <c r="L880" t="s">
        <v>1575</v>
      </c>
    </row>
    <row r="881" spans="1:12" x14ac:dyDescent="0.25">
      <c r="A881" t="s">
        <v>599</v>
      </c>
      <c r="B881" t="s">
        <v>781</v>
      </c>
      <c r="C881">
        <v>2018</v>
      </c>
      <c r="D881">
        <v>12899</v>
      </c>
      <c r="E881" t="s">
        <v>792</v>
      </c>
      <c r="F881" t="s">
        <v>795</v>
      </c>
      <c r="G881" t="s">
        <v>797</v>
      </c>
      <c r="H881" t="s">
        <v>1071</v>
      </c>
      <c r="I881" t="s">
        <v>1179</v>
      </c>
      <c r="J881" t="s">
        <v>1384</v>
      </c>
      <c r="K881">
        <v>5</v>
      </c>
    </row>
    <row r="882" spans="1:12" x14ac:dyDescent="0.25">
      <c r="A882" t="s">
        <v>600</v>
      </c>
      <c r="B882" t="s">
        <v>788</v>
      </c>
      <c r="C882">
        <v>2016</v>
      </c>
      <c r="D882">
        <v>56839</v>
      </c>
      <c r="E882" t="s">
        <v>793</v>
      </c>
      <c r="F882" t="s">
        <v>796</v>
      </c>
      <c r="G882" t="s">
        <v>797</v>
      </c>
      <c r="H882" t="s">
        <v>1072</v>
      </c>
      <c r="I882" t="s">
        <v>1133</v>
      </c>
      <c r="J882" t="s">
        <v>1315</v>
      </c>
      <c r="K882">
        <v>5</v>
      </c>
      <c r="L882" t="s">
        <v>1576</v>
      </c>
    </row>
    <row r="883" spans="1:12" x14ac:dyDescent="0.25">
      <c r="A883" t="s">
        <v>601</v>
      </c>
      <c r="B883" t="s">
        <v>784</v>
      </c>
      <c r="C883">
        <v>2012</v>
      </c>
      <c r="D883">
        <v>46972</v>
      </c>
      <c r="E883" t="s">
        <v>792</v>
      </c>
      <c r="F883" t="s">
        <v>795</v>
      </c>
      <c r="G883" t="s">
        <v>797</v>
      </c>
      <c r="H883" t="s">
        <v>819</v>
      </c>
      <c r="I883" t="s">
        <v>1106</v>
      </c>
      <c r="J883" t="s">
        <v>1222</v>
      </c>
      <c r="K883">
        <v>5</v>
      </c>
    </row>
    <row r="884" spans="1:12" x14ac:dyDescent="0.25">
      <c r="A884" t="s">
        <v>602</v>
      </c>
      <c r="B884" t="s">
        <v>781</v>
      </c>
      <c r="C884">
        <v>2015</v>
      </c>
      <c r="D884">
        <v>96012</v>
      </c>
      <c r="E884" t="s">
        <v>793</v>
      </c>
      <c r="F884" t="s">
        <v>795</v>
      </c>
      <c r="G884" t="s">
        <v>797</v>
      </c>
      <c r="H884" t="s">
        <v>1073</v>
      </c>
      <c r="I884" t="s">
        <v>1192</v>
      </c>
      <c r="J884" t="s">
        <v>1259</v>
      </c>
      <c r="K884">
        <v>7</v>
      </c>
      <c r="L884" t="s">
        <v>1577</v>
      </c>
    </row>
    <row r="885" spans="1:12" x14ac:dyDescent="0.25">
      <c r="A885" t="s">
        <v>603</v>
      </c>
      <c r="B885" t="s">
        <v>787</v>
      </c>
      <c r="C885">
        <v>2012</v>
      </c>
      <c r="D885">
        <v>59311</v>
      </c>
      <c r="E885" t="s">
        <v>792</v>
      </c>
      <c r="F885" t="s">
        <v>795</v>
      </c>
      <c r="G885" t="s">
        <v>797</v>
      </c>
      <c r="H885" t="s">
        <v>1018</v>
      </c>
    </row>
    <row r="886" spans="1:12" x14ac:dyDescent="0.25">
      <c r="A886" t="s">
        <v>604</v>
      </c>
      <c r="B886" t="s">
        <v>790</v>
      </c>
      <c r="C886">
        <v>2010</v>
      </c>
      <c r="D886">
        <v>90000</v>
      </c>
      <c r="E886" t="s">
        <v>792</v>
      </c>
      <c r="F886" t="s">
        <v>796</v>
      </c>
      <c r="G886" t="s">
        <v>799</v>
      </c>
      <c r="H886" t="s">
        <v>1032</v>
      </c>
      <c r="I886" t="s">
        <v>1140</v>
      </c>
      <c r="J886" t="s">
        <v>1398</v>
      </c>
      <c r="K886">
        <v>5</v>
      </c>
    </row>
    <row r="887" spans="1:12" x14ac:dyDescent="0.25">
      <c r="A887" t="s">
        <v>605</v>
      </c>
      <c r="B887" t="s">
        <v>787</v>
      </c>
      <c r="C887">
        <v>2016</v>
      </c>
      <c r="D887">
        <v>32835</v>
      </c>
      <c r="E887" t="s">
        <v>793</v>
      </c>
      <c r="F887" t="s">
        <v>795</v>
      </c>
      <c r="G887" t="s">
        <v>797</v>
      </c>
      <c r="H887" t="s">
        <v>1003</v>
      </c>
      <c r="I887" t="s">
        <v>1113</v>
      </c>
      <c r="J887" t="s">
        <v>1359</v>
      </c>
      <c r="K887">
        <v>5</v>
      </c>
      <c r="L887" t="s">
        <v>1578</v>
      </c>
    </row>
    <row r="888" spans="1:12" x14ac:dyDescent="0.25">
      <c r="A888" t="s">
        <v>309</v>
      </c>
      <c r="B888" t="s">
        <v>787</v>
      </c>
      <c r="C888">
        <v>2017</v>
      </c>
      <c r="D888">
        <v>60739</v>
      </c>
      <c r="E888" t="s">
        <v>793</v>
      </c>
      <c r="F888" t="s">
        <v>796</v>
      </c>
      <c r="G888" t="s">
        <v>797</v>
      </c>
      <c r="H888" t="s">
        <v>847</v>
      </c>
      <c r="I888" t="s">
        <v>1135</v>
      </c>
      <c r="J888" t="s">
        <v>1323</v>
      </c>
      <c r="K888">
        <v>5</v>
      </c>
    </row>
    <row r="889" spans="1:12" x14ac:dyDescent="0.25">
      <c r="A889" t="s">
        <v>606</v>
      </c>
      <c r="B889" t="s">
        <v>782</v>
      </c>
      <c r="C889">
        <v>2017</v>
      </c>
      <c r="D889">
        <v>19476</v>
      </c>
      <c r="E889" t="s">
        <v>792</v>
      </c>
      <c r="F889" t="s">
        <v>796</v>
      </c>
      <c r="G889" t="s">
        <v>797</v>
      </c>
      <c r="H889" t="s">
        <v>876</v>
      </c>
      <c r="I889" t="s">
        <v>1137</v>
      </c>
      <c r="J889" t="s">
        <v>1307</v>
      </c>
      <c r="K889">
        <v>4</v>
      </c>
    </row>
    <row r="890" spans="1:12" x14ac:dyDescent="0.25">
      <c r="A890" t="s">
        <v>607</v>
      </c>
      <c r="B890" t="s">
        <v>782</v>
      </c>
      <c r="C890">
        <v>2017</v>
      </c>
      <c r="D890">
        <v>15000</v>
      </c>
      <c r="E890" t="s">
        <v>792</v>
      </c>
      <c r="F890" t="s">
        <v>795</v>
      </c>
      <c r="G890" t="s">
        <v>797</v>
      </c>
      <c r="H890" t="s">
        <v>843</v>
      </c>
      <c r="I890" t="s">
        <v>1146</v>
      </c>
      <c r="J890" t="s">
        <v>1291</v>
      </c>
      <c r="K890">
        <v>5</v>
      </c>
    </row>
    <row r="891" spans="1:12" x14ac:dyDescent="0.25">
      <c r="A891" t="s">
        <v>608</v>
      </c>
      <c r="B891" t="s">
        <v>783</v>
      </c>
      <c r="C891">
        <v>2011</v>
      </c>
      <c r="D891">
        <v>53000</v>
      </c>
      <c r="E891" t="s">
        <v>793</v>
      </c>
      <c r="F891" t="s">
        <v>796</v>
      </c>
      <c r="G891" t="s">
        <v>797</v>
      </c>
      <c r="H891" t="s">
        <v>931</v>
      </c>
      <c r="I891" t="s">
        <v>1142</v>
      </c>
      <c r="J891" t="s">
        <v>1317</v>
      </c>
      <c r="K891">
        <v>5</v>
      </c>
    </row>
    <row r="892" spans="1:12" x14ac:dyDescent="0.25">
      <c r="A892" t="s">
        <v>299</v>
      </c>
      <c r="B892" t="s">
        <v>786</v>
      </c>
      <c r="C892">
        <v>2016</v>
      </c>
      <c r="D892">
        <v>20000</v>
      </c>
      <c r="E892" t="s">
        <v>792</v>
      </c>
      <c r="F892" t="s">
        <v>795</v>
      </c>
      <c r="G892" t="s">
        <v>798</v>
      </c>
      <c r="H892" t="s">
        <v>812</v>
      </c>
      <c r="I892" t="s">
        <v>1106</v>
      </c>
      <c r="J892" t="s">
        <v>1216</v>
      </c>
      <c r="K892">
        <v>5</v>
      </c>
    </row>
    <row r="893" spans="1:12" x14ac:dyDescent="0.25">
      <c r="A893" t="s">
        <v>609</v>
      </c>
      <c r="B893" t="s">
        <v>783</v>
      </c>
      <c r="C893">
        <v>2008</v>
      </c>
      <c r="D893">
        <v>67000</v>
      </c>
      <c r="E893" t="s">
        <v>793</v>
      </c>
      <c r="F893" t="s">
        <v>796</v>
      </c>
      <c r="G893" t="s">
        <v>797</v>
      </c>
      <c r="H893" t="s">
        <v>1074</v>
      </c>
      <c r="I893" t="s">
        <v>1144</v>
      </c>
      <c r="J893" t="s">
        <v>1430</v>
      </c>
      <c r="K893">
        <v>5</v>
      </c>
    </row>
    <row r="894" spans="1:12" x14ac:dyDescent="0.25">
      <c r="A894" t="s">
        <v>610</v>
      </c>
      <c r="B894" t="s">
        <v>788</v>
      </c>
      <c r="C894">
        <v>2009</v>
      </c>
      <c r="D894">
        <v>140000</v>
      </c>
      <c r="E894" t="s">
        <v>793</v>
      </c>
      <c r="F894" t="s">
        <v>795</v>
      </c>
      <c r="G894" t="s">
        <v>798</v>
      </c>
      <c r="H894" t="s">
        <v>811</v>
      </c>
      <c r="I894" t="s">
        <v>1125</v>
      </c>
      <c r="J894" t="s">
        <v>1237</v>
      </c>
      <c r="K894">
        <v>7</v>
      </c>
    </row>
    <row r="895" spans="1:12" x14ac:dyDescent="0.25">
      <c r="A895" t="s">
        <v>287</v>
      </c>
      <c r="B895" t="s">
        <v>780</v>
      </c>
      <c r="C895">
        <v>2011</v>
      </c>
      <c r="D895">
        <v>25000</v>
      </c>
      <c r="E895" t="s">
        <v>792</v>
      </c>
      <c r="F895" t="s">
        <v>796</v>
      </c>
      <c r="G895" t="s">
        <v>798</v>
      </c>
      <c r="H895" t="s">
        <v>974</v>
      </c>
      <c r="I895" t="s">
        <v>1140</v>
      </c>
      <c r="J895" t="s">
        <v>1351</v>
      </c>
      <c r="K895">
        <v>5</v>
      </c>
    </row>
    <row r="896" spans="1:12" x14ac:dyDescent="0.25">
      <c r="A896" t="s">
        <v>78</v>
      </c>
      <c r="B896" t="s">
        <v>785</v>
      </c>
      <c r="C896">
        <v>2007</v>
      </c>
      <c r="D896">
        <v>69000</v>
      </c>
      <c r="E896" t="s">
        <v>792</v>
      </c>
      <c r="F896" t="s">
        <v>795</v>
      </c>
      <c r="G896" t="s">
        <v>798</v>
      </c>
      <c r="H896" t="s">
        <v>812</v>
      </c>
      <c r="I896" t="s">
        <v>1102</v>
      </c>
      <c r="J896" t="s">
        <v>1257</v>
      </c>
      <c r="K896">
        <v>5</v>
      </c>
    </row>
    <row r="897" spans="1:12" x14ac:dyDescent="0.25">
      <c r="A897" t="s">
        <v>385</v>
      </c>
      <c r="B897" t="s">
        <v>783</v>
      </c>
      <c r="C897">
        <v>2013</v>
      </c>
      <c r="D897">
        <v>65461</v>
      </c>
      <c r="E897" t="s">
        <v>793</v>
      </c>
      <c r="F897" t="s">
        <v>795</v>
      </c>
      <c r="G897" t="s">
        <v>797</v>
      </c>
      <c r="H897" t="s">
        <v>888</v>
      </c>
      <c r="I897" t="s">
        <v>1129</v>
      </c>
      <c r="J897" t="s">
        <v>1290</v>
      </c>
      <c r="K897">
        <v>5</v>
      </c>
    </row>
    <row r="898" spans="1:12" x14ac:dyDescent="0.25">
      <c r="A898" t="s">
        <v>489</v>
      </c>
      <c r="B898" t="s">
        <v>789</v>
      </c>
      <c r="C898">
        <v>2014</v>
      </c>
      <c r="D898">
        <v>33000</v>
      </c>
      <c r="E898" t="s">
        <v>792</v>
      </c>
      <c r="F898" t="s">
        <v>795</v>
      </c>
      <c r="G898" t="s">
        <v>797</v>
      </c>
      <c r="H898" t="s">
        <v>852</v>
      </c>
      <c r="I898" t="s">
        <v>1106</v>
      </c>
      <c r="J898" t="s">
        <v>1223</v>
      </c>
      <c r="K898">
        <v>5</v>
      </c>
    </row>
    <row r="899" spans="1:12" x14ac:dyDescent="0.25">
      <c r="A899" t="s">
        <v>264</v>
      </c>
      <c r="B899" t="s">
        <v>790</v>
      </c>
      <c r="C899">
        <v>2011</v>
      </c>
      <c r="D899">
        <v>52000</v>
      </c>
      <c r="E899" t="s">
        <v>792</v>
      </c>
      <c r="F899" t="s">
        <v>795</v>
      </c>
      <c r="G899" t="s">
        <v>797</v>
      </c>
      <c r="H899" t="s">
        <v>809</v>
      </c>
      <c r="I899" t="s">
        <v>1110</v>
      </c>
      <c r="J899" t="s">
        <v>1214</v>
      </c>
      <c r="K899">
        <v>5</v>
      </c>
    </row>
    <row r="900" spans="1:12" x14ac:dyDescent="0.25">
      <c r="A900" t="s">
        <v>611</v>
      </c>
      <c r="B900" t="s">
        <v>787</v>
      </c>
      <c r="C900">
        <v>2015</v>
      </c>
      <c r="D900">
        <v>29215</v>
      </c>
      <c r="E900" t="s">
        <v>792</v>
      </c>
      <c r="F900" t="s">
        <v>795</v>
      </c>
      <c r="G900" t="s">
        <v>797</v>
      </c>
      <c r="H900" t="s">
        <v>884</v>
      </c>
      <c r="I900" t="s">
        <v>1118</v>
      </c>
      <c r="J900" t="s">
        <v>1235</v>
      </c>
      <c r="K900">
        <v>5</v>
      </c>
    </row>
    <row r="901" spans="1:12" x14ac:dyDescent="0.25">
      <c r="A901" t="s">
        <v>612</v>
      </c>
      <c r="B901" t="s">
        <v>785</v>
      </c>
      <c r="C901">
        <v>2010</v>
      </c>
      <c r="D901">
        <v>40000</v>
      </c>
      <c r="E901" t="s">
        <v>794</v>
      </c>
      <c r="F901" t="s">
        <v>795</v>
      </c>
      <c r="G901" t="s">
        <v>798</v>
      </c>
      <c r="H901" t="s">
        <v>1075</v>
      </c>
      <c r="I901" t="s">
        <v>1162</v>
      </c>
      <c r="J901" t="s">
        <v>1259</v>
      </c>
      <c r="K901">
        <v>5</v>
      </c>
    </row>
    <row r="902" spans="1:12" x14ac:dyDescent="0.25">
      <c r="A902" t="s">
        <v>613</v>
      </c>
      <c r="B902" t="s">
        <v>785</v>
      </c>
      <c r="C902">
        <v>2017</v>
      </c>
      <c r="D902">
        <v>290000</v>
      </c>
      <c r="E902" t="s">
        <v>793</v>
      </c>
      <c r="F902" t="s">
        <v>795</v>
      </c>
      <c r="G902" t="s">
        <v>797</v>
      </c>
      <c r="H902" t="s">
        <v>1028</v>
      </c>
      <c r="I902" t="s">
        <v>1163</v>
      </c>
      <c r="J902" t="s">
        <v>1431</v>
      </c>
      <c r="K902">
        <v>5</v>
      </c>
    </row>
    <row r="903" spans="1:12" x14ac:dyDescent="0.25">
      <c r="A903" t="s">
        <v>614</v>
      </c>
      <c r="B903" t="s">
        <v>781</v>
      </c>
      <c r="C903">
        <v>2017</v>
      </c>
      <c r="D903">
        <v>14519</v>
      </c>
      <c r="E903" t="s">
        <v>792</v>
      </c>
      <c r="F903" t="s">
        <v>795</v>
      </c>
      <c r="G903" t="s">
        <v>797</v>
      </c>
      <c r="H903" t="s">
        <v>856</v>
      </c>
      <c r="I903" t="s">
        <v>1110</v>
      </c>
      <c r="J903" t="s">
        <v>1300</v>
      </c>
      <c r="K903">
        <v>7</v>
      </c>
      <c r="L903" t="s">
        <v>1579</v>
      </c>
    </row>
    <row r="904" spans="1:12" x14ac:dyDescent="0.25">
      <c r="A904" t="s">
        <v>45</v>
      </c>
      <c r="B904" t="s">
        <v>785</v>
      </c>
      <c r="C904">
        <v>2012</v>
      </c>
      <c r="D904">
        <v>350000</v>
      </c>
      <c r="E904" t="s">
        <v>793</v>
      </c>
      <c r="F904" t="s">
        <v>795</v>
      </c>
      <c r="G904" t="s">
        <v>797</v>
      </c>
      <c r="H904" t="s">
        <v>830</v>
      </c>
      <c r="I904" t="s">
        <v>1113</v>
      </c>
      <c r="J904" t="s">
        <v>1235</v>
      </c>
      <c r="K904">
        <v>5</v>
      </c>
    </row>
    <row r="905" spans="1:12" x14ac:dyDescent="0.25">
      <c r="A905" t="s">
        <v>476</v>
      </c>
      <c r="B905" t="s">
        <v>789</v>
      </c>
      <c r="C905">
        <v>2014</v>
      </c>
      <c r="D905">
        <v>39000</v>
      </c>
      <c r="E905" t="s">
        <v>793</v>
      </c>
      <c r="F905" t="s">
        <v>795</v>
      </c>
      <c r="G905" t="s">
        <v>797</v>
      </c>
      <c r="H905" t="s">
        <v>922</v>
      </c>
      <c r="I905" t="s">
        <v>1121</v>
      </c>
      <c r="J905" t="s">
        <v>1228</v>
      </c>
      <c r="K905">
        <v>7</v>
      </c>
    </row>
    <row r="906" spans="1:12" x14ac:dyDescent="0.25">
      <c r="A906" t="s">
        <v>80</v>
      </c>
      <c r="B906" t="s">
        <v>781</v>
      </c>
      <c r="C906">
        <v>2016</v>
      </c>
      <c r="D906">
        <v>40130</v>
      </c>
      <c r="E906" t="s">
        <v>792</v>
      </c>
      <c r="F906" t="s">
        <v>795</v>
      </c>
      <c r="G906" t="s">
        <v>797</v>
      </c>
      <c r="H906" t="s">
        <v>858</v>
      </c>
      <c r="I906" t="s">
        <v>1126</v>
      </c>
      <c r="J906" t="s">
        <v>1259</v>
      </c>
      <c r="K906">
        <v>7</v>
      </c>
    </row>
    <row r="907" spans="1:12" x14ac:dyDescent="0.25">
      <c r="A907" t="s">
        <v>363</v>
      </c>
      <c r="B907" t="s">
        <v>788</v>
      </c>
      <c r="C907">
        <v>2015</v>
      </c>
      <c r="D907">
        <v>58000</v>
      </c>
      <c r="E907" t="s">
        <v>793</v>
      </c>
      <c r="F907" t="s">
        <v>796</v>
      </c>
      <c r="G907" t="s">
        <v>797</v>
      </c>
      <c r="H907" t="s">
        <v>902</v>
      </c>
      <c r="I907" t="s">
        <v>1155</v>
      </c>
      <c r="J907" t="s">
        <v>1322</v>
      </c>
      <c r="K907">
        <v>7</v>
      </c>
      <c r="L907" t="s">
        <v>1517</v>
      </c>
    </row>
    <row r="908" spans="1:12" x14ac:dyDescent="0.25">
      <c r="A908" t="s">
        <v>615</v>
      </c>
      <c r="B908" t="s">
        <v>788</v>
      </c>
      <c r="C908">
        <v>2013</v>
      </c>
      <c r="D908">
        <v>43000</v>
      </c>
      <c r="E908" t="s">
        <v>793</v>
      </c>
      <c r="F908" t="s">
        <v>796</v>
      </c>
      <c r="G908" t="s">
        <v>797</v>
      </c>
      <c r="H908" t="s">
        <v>909</v>
      </c>
      <c r="I908" t="s">
        <v>1193</v>
      </c>
      <c r="J908" t="s">
        <v>1432</v>
      </c>
      <c r="K908">
        <v>5</v>
      </c>
    </row>
    <row r="909" spans="1:12" x14ac:dyDescent="0.25">
      <c r="A909" t="s">
        <v>616</v>
      </c>
      <c r="B909" t="s">
        <v>782</v>
      </c>
      <c r="C909">
        <v>2017</v>
      </c>
      <c r="D909">
        <v>15500</v>
      </c>
      <c r="E909" t="s">
        <v>791</v>
      </c>
      <c r="F909" t="s">
        <v>795</v>
      </c>
      <c r="G909" t="s">
        <v>797</v>
      </c>
      <c r="H909" t="s">
        <v>1076</v>
      </c>
      <c r="I909" t="s">
        <v>1132</v>
      </c>
      <c r="J909" t="s">
        <v>1350</v>
      </c>
      <c r="K909">
        <v>5</v>
      </c>
    </row>
    <row r="910" spans="1:12" x14ac:dyDescent="0.25">
      <c r="A910" t="s">
        <v>617</v>
      </c>
      <c r="B910" t="s">
        <v>782</v>
      </c>
      <c r="C910">
        <v>2011</v>
      </c>
      <c r="D910">
        <v>34948</v>
      </c>
      <c r="E910" t="s">
        <v>792</v>
      </c>
      <c r="F910" t="s">
        <v>795</v>
      </c>
      <c r="G910" t="s">
        <v>797</v>
      </c>
      <c r="H910" t="s">
        <v>890</v>
      </c>
      <c r="I910" t="s">
        <v>1114</v>
      </c>
      <c r="J910" t="s">
        <v>1390</v>
      </c>
      <c r="K910">
        <v>5</v>
      </c>
      <c r="L910" t="s">
        <v>1580</v>
      </c>
    </row>
    <row r="911" spans="1:12" x14ac:dyDescent="0.25">
      <c r="A911" t="s">
        <v>618</v>
      </c>
      <c r="B911" t="s">
        <v>788</v>
      </c>
      <c r="C911">
        <v>2006</v>
      </c>
      <c r="D911">
        <v>98245</v>
      </c>
      <c r="E911" t="s">
        <v>792</v>
      </c>
      <c r="F911" t="s">
        <v>795</v>
      </c>
      <c r="G911" t="s">
        <v>799</v>
      </c>
      <c r="H911" t="s">
        <v>914</v>
      </c>
      <c r="I911" t="s">
        <v>1117</v>
      </c>
      <c r="J911" t="s">
        <v>1275</v>
      </c>
      <c r="K911">
        <v>8</v>
      </c>
    </row>
    <row r="912" spans="1:12" x14ac:dyDescent="0.25">
      <c r="A912" t="s">
        <v>115</v>
      </c>
      <c r="B912" t="s">
        <v>780</v>
      </c>
      <c r="C912">
        <v>2014</v>
      </c>
      <c r="D912">
        <v>36390</v>
      </c>
      <c r="E912" t="s">
        <v>793</v>
      </c>
      <c r="F912" t="s">
        <v>795</v>
      </c>
      <c r="G912" t="s">
        <v>797</v>
      </c>
      <c r="H912" t="s">
        <v>877</v>
      </c>
      <c r="I912" t="s">
        <v>1121</v>
      </c>
      <c r="J912" t="s">
        <v>1228</v>
      </c>
      <c r="K912">
        <v>5</v>
      </c>
    </row>
    <row r="913" spans="1:12" x14ac:dyDescent="0.25">
      <c r="A913" t="s">
        <v>619</v>
      </c>
      <c r="B913" t="s">
        <v>782</v>
      </c>
      <c r="C913">
        <v>2010</v>
      </c>
      <c r="D913">
        <v>122000</v>
      </c>
      <c r="E913" t="s">
        <v>792</v>
      </c>
      <c r="F913" t="s">
        <v>795</v>
      </c>
      <c r="G913" t="s">
        <v>797</v>
      </c>
      <c r="H913" t="s">
        <v>820</v>
      </c>
      <c r="I913" t="s">
        <v>1106</v>
      </c>
      <c r="J913" t="s">
        <v>1223</v>
      </c>
      <c r="K913">
        <v>5</v>
      </c>
    </row>
    <row r="914" spans="1:12" x14ac:dyDescent="0.25">
      <c r="A914" t="s">
        <v>620</v>
      </c>
      <c r="B914" t="s">
        <v>790</v>
      </c>
      <c r="C914">
        <v>2013</v>
      </c>
      <c r="D914">
        <v>79003</v>
      </c>
      <c r="E914" t="s">
        <v>793</v>
      </c>
      <c r="F914" t="s">
        <v>795</v>
      </c>
      <c r="G914" t="s">
        <v>797</v>
      </c>
      <c r="H914" t="s">
        <v>900</v>
      </c>
      <c r="I914" t="s">
        <v>1114</v>
      </c>
      <c r="J914" t="s">
        <v>1232</v>
      </c>
      <c r="K914">
        <v>5</v>
      </c>
    </row>
    <row r="915" spans="1:12" x14ac:dyDescent="0.25">
      <c r="A915" t="s">
        <v>381</v>
      </c>
      <c r="B915" t="s">
        <v>787</v>
      </c>
      <c r="C915">
        <v>2013</v>
      </c>
      <c r="D915">
        <v>78830</v>
      </c>
      <c r="E915" t="s">
        <v>793</v>
      </c>
      <c r="F915" t="s">
        <v>796</v>
      </c>
      <c r="G915" t="s">
        <v>798</v>
      </c>
      <c r="H915" t="s">
        <v>809</v>
      </c>
      <c r="I915" t="s">
        <v>1153</v>
      </c>
      <c r="J915" t="s">
        <v>1308</v>
      </c>
      <c r="K915">
        <v>5</v>
      </c>
    </row>
    <row r="916" spans="1:12" x14ac:dyDescent="0.25">
      <c r="A916" t="s">
        <v>203</v>
      </c>
      <c r="B916" t="s">
        <v>782</v>
      </c>
      <c r="C916">
        <v>2011</v>
      </c>
      <c r="D916">
        <v>53000</v>
      </c>
      <c r="E916" t="s">
        <v>792</v>
      </c>
      <c r="F916" t="s">
        <v>795</v>
      </c>
      <c r="G916" t="s">
        <v>797</v>
      </c>
      <c r="H916" t="s">
        <v>882</v>
      </c>
      <c r="I916" t="s">
        <v>1118</v>
      </c>
      <c r="J916" t="s">
        <v>1258</v>
      </c>
      <c r="K916">
        <v>5</v>
      </c>
    </row>
    <row r="917" spans="1:12" x14ac:dyDescent="0.25">
      <c r="A917" t="s">
        <v>531</v>
      </c>
      <c r="B917" t="s">
        <v>786</v>
      </c>
      <c r="C917">
        <v>2009</v>
      </c>
      <c r="D917">
        <v>53000</v>
      </c>
      <c r="E917" t="s">
        <v>792</v>
      </c>
      <c r="F917" t="s">
        <v>795</v>
      </c>
      <c r="G917" t="s">
        <v>798</v>
      </c>
      <c r="H917" t="s">
        <v>876</v>
      </c>
      <c r="I917" t="s">
        <v>1102</v>
      </c>
      <c r="J917" t="s">
        <v>1287</v>
      </c>
      <c r="K917">
        <v>5</v>
      </c>
    </row>
    <row r="918" spans="1:12" x14ac:dyDescent="0.25">
      <c r="A918" t="s">
        <v>357</v>
      </c>
      <c r="B918" t="s">
        <v>785</v>
      </c>
      <c r="C918">
        <v>2011</v>
      </c>
      <c r="D918">
        <v>82000</v>
      </c>
      <c r="E918" t="s">
        <v>793</v>
      </c>
      <c r="F918" t="s">
        <v>795</v>
      </c>
      <c r="G918" t="s">
        <v>798</v>
      </c>
      <c r="H918" t="s">
        <v>999</v>
      </c>
      <c r="I918" t="s">
        <v>1113</v>
      </c>
      <c r="J918" t="s">
        <v>1252</v>
      </c>
      <c r="K918">
        <v>5</v>
      </c>
    </row>
    <row r="919" spans="1:12" x14ac:dyDescent="0.25">
      <c r="A919" t="s">
        <v>621</v>
      </c>
      <c r="B919" t="s">
        <v>782</v>
      </c>
      <c r="C919">
        <v>2013</v>
      </c>
      <c r="D919">
        <v>95000</v>
      </c>
      <c r="E919" t="s">
        <v>793</v>
      </c>
      <c r="F919" t="s">
        <v>795</v>
      </c>
      <c r="G919" t="s">
        <v>797</v>
      </c>
      <c r="H919" t="s">
        <v>971</v>
      </c>
      <c r="I919" t="s">
        <v>1135</v>
      </c>
      <c r="J919" t="s">
        <v>1323</v>
      </c>
      <c r="K919">
        <v>5</v>
      </c>
      <c r="L919" t="s">
        <v>1581</v>
      </c>
    </row>
    <row r="920" spans="1:12" x14ac:dyDescent="0.25">
      <c r="A920" t="s">
        <v>270</v>
      </c>
      <c r="B920" t="s">
        <v>787</v>
      </c>
      <c r="C920">
        <v>2017</v>
      </c>
      <c r="D920">
        <v>18090</v>
      </c>
      <c r="E920" t="s">
        <v>792</v>
      </c>
      <c r="F920" t="s">
        <v>795</v>
      </c>
      <c r="G920" t="s">
        <v>797</v>
      </c>
      <c r="H920" t="s">
        <v>968</v>
      </c>
      <c r="I920" t="s">
        <v>1102</v>
      </c>
      <c r="J920" t="s">
        <v>1257</v>
      </c>
      <c r="K920">
        <v>5</v>
      </c>
      <c r="L920" t="s">
        <v>1582</v>
      </c>
    </row>
    <row r="921" spans="1:12" x14ac:dyDescent="0.25">
      <c r="A921" t="s">
        <v>37</v>
      </c>
      <c r="B921" t="s">
        <v>784</v>
      </c>
      <c r="C921">
        <v>2004</v>
      </c>
      <c r="D921">
        <v>70332</v>
      </c>
      <c r="E921" t="s">
        <v>792</v>
      </c>
      <c r="F921" t="s">
        <v>795</v>
      </c>
      <c r="G921" t="s">
        <v>799</v>
      </c>
      <c r="H921" t="s">
        <v>824</v>
      </c>
      <c r="I921" t="s">
        <v>1103</v>
      </c>
      <c r="J921" t="s">
        <v>1227</v>
      </c>
      <c r="K921">
        <v>5</v>
      </c>
    </row>
    <row r="922" spans="1:12" x14ac:dyDescent="0.25">
      <c r="A922" t="s">
        <v>622</v>
      </c>
      <c r="B922" t="s">
        <v>785</v>
      </c>
      <c r="C922">
        <v>2018</v>
      </c>
      <c r="D922">
        <v>46000</v>
      </c>
      <c r="E922" t="s">
        <v>792</v>
      </c>
      <c r="F922" t="s">
        <v>795</v>
      </c>
      <c r="G922" t="s">
        <v>797</v>
      </c>
      <c r="H922" t="s">
        <v>844</v>
      </c>
      <c r="I922" t="s">
        <v>1181</v>
      </c>
      <c r="J922" t="s">
        <v>1433</v>
      </c>
      <c r="K922">
        <v>5</v>
      </c>
      <c r="L922" t="s">
        <v>1477</v>
      </c>
    </row>
    <row r="923" spans="1:12" x14ac:dyDescent="0.25">
      <c r="A923" t="s">
        <v>152</v>
      </c>
      <c r="B923" t="s">
        <v>787</v>
      </c>
      <c r="C923">
        <v>2015</v>
      </c>
      <c r="D923">
        <v>63402</v>
      </c>
      <c r="E923" t="s">
        <v>793</v>
      </c>
      <c r="F923" t="s">
        <v>795</v>
      </c>
      <c r="G923" t="s">
        <v>797</v>
      </c>
      <c r="H923" t="s">
        <v>844</v>
      </c>
      <c r="I923" t="s">
        <v>1121</v>
      </c>
      <c r="J923" t="s">
        <v>1244</v>
      </c>
      <c r="K923">
        <v>5</v>
      </c>
    </row>
    <row r="924" spans="1:12" x14ac:dyDescent="0.25">
      <c r="A924" t="s">
        <v>623</v>
      </c>
      <c r="B924" t="s">
        <v>789</v>
      </c>
      <c r="C924">
        <v>2017</v>
      </c>
      <c r="D924">
        <v>13000</v>
      </c>
      <c r="E924" t="s">
        <v>793</v>
      </c>
      <c r="F924" t="s">
        <v>795</v>
      </c>
      <c r="G924" t="s">
        <v>797</v>
      </c>
      <c r="H924" t="s">
        <v>877</v>
      </c>
      <c r="I924" t="s">
        <v>1121</v>
      </c>
      <c r="J924" t="s">
        <v>1228</v>
      </c>
      <c r="K924">
        <v>5</v>
      </c>
    </row>
    <row r="925" spans="1:12" x14ac:dyDescent="0.25">
      <c r="A925" t="s">
        <v>624</v>
      </c>
      <c r="B925" t="s">
        <v>784</v>
      </c>
      <c r="C925">
        <v>2010</v>
      </c>
      <c r="D925">
        <v>65505</v>
      </c>
      <c r="E925" t="s">
        <v>793</v>
      </c>
      <c r="F925" t="s">
        <v>796</v>
      </c>
      <c r="G925" t="s">
        <v>797</v>
      </c>
      <c r="H925" t="s">
        <v>1077</v>
      </c>
      <c r="I925" t="s">
        <v>1127</v>
      </c>
      <c r="J925" t="s">
        <v>1297</v>
      </c>
      <c r="K925">
        <v>5</v>
      </c>
    </row>
    <row r="926" spans="1:12" x14ac:dyDescent="0.25">
      <c r="A926" t="s">
        <v>625</v>
      </c>
      <c r="B926" t="s">
        <v>784</v>
      </c>
      <c r="C926">
        <v>2006</v>
      </c>
      <c r="D926">
        <v>154000</v>
      </c>
      <c r="E926" t="s">
        <v>792</v>
      </c>
      <c r="F926" t="s">
        <v>795</v>
      </c>
      <c r="G926" t="s">
        <v>799</v>
      </c>
      <c r="H926" t="s">
        <v>955</v>
      </c>
      <c r="I926" t="s">
        <v>1194</v>
      </c>
      <c r="J926" t="s">
        <v>1298</v>
      </c>
      <c r="K926">
        <v>5</v>
      </c>
    </row>
    <row r="927" spans="1:12" x14ac:dyDescent="0.25">
      <c r="A927" t="s">
        <v>403</v>
      </c>
      <c r="B927" t="s">
        <v>788</v>
      </c>
      <c r="C927">
        <v>2008</v>
      </c>
      <c r="D927">
        <v>85142</v>
      </c>
      <c r="E927" t="s">
        <v>792</v>
      </c>
      <c r="F927" t="s">
        <v>795</v>
      </c>
      <c r="G927" t="s">
        <v>798</v>
      </c>
      <c r="H927" t="s">
        <v>903</v>
      </c>
      <c r="I927" t="s">
        <v>1171</v>
      </c>
      <c r="J927" t="s">
        <v>1260</v>
      </c>
      <c r="K927">
        <v>5</v>
      </c>
    </row>
    <row r="928" spans="1:12" x14ac:dyDescent="0.25">
      <c r="A928" t="s">
        <v>120</v>
      </c>
      <c r="B928" t="s">
        <v>785</v>
      </c>
      <c r="C928">
        <v>2016</v>
      </c>
      <c r="D928">
        <v>45000</v>
      </c>
      <c r="E928" t="s">
        <v>792</v>
      </c>
      <c r="F928" t="s">
        <v>795</v>
      </c>
      <c r="G928" t="s">
        <v>797</v>
      </c>
      <c r="H928" t="s">
        <v>942</v>
      </c>
      <c r="I928" t="s">
        <v>1131</v>
      </c>
      <c r="J928" t="s">
        <v>1235</v>
      </c>
      <c r="K928">
        <v>5</v>
      </c>
    </row>
    <row r="929" spans="1:12" x14ac:dyDescent="0.25">
      <c r="A929" t="s">
        <v>321</v>
      </c>
      <c r="B929" t="s">
        <v>780</v>
      </c>
      <c r="C929">
        <v>2011</v>
      </c>
      <c r="D929">
        <v>48000</v>
      </c>
      <c r="E929" t="s">
        <v>792</v>
      </c>
      <c r="F929" t="s">
        <v>795</v>
      </c>
      <c r="G929" t="s">
        <v>797</v>
      </c>
      <c r="H929" t="s">
        <v>905</v>
      </c>
      <c r="I929" t="s">
        <v>1106</v>
      </c>
      <c r="J929" t="s">
        <v>1294</v>
      </c>
      <c r="K929">
        <v>5</v>
      </c>
    </row>
    <row r="930" spans="1:12" x14ac:dyDescent="0.25">
      <c r="A930" t="s">
        <v>626</v>
      </c>
      <c r="B930" t="s">
        <v>780</v>
      </c>
      <c r="C930">
        <v>2012</v>
      </c>
      <c r="D930">
        <v>77800</v>
      </c>
      <c r="E930" t="s">
        <v>792</v>
      </c>
      <c r="F930" t="s">
        <v>795</v>
      </c>
      <c r="G930" t="s">
        <v>797</v>
      </c>
      <c r="H930" t="s">
        <v>1018</v>
      </c>
      <c r="I930" t="s">
        <v>1106</v>
      </c>
      <c r="J930" t="s">
        <v>1209</v>
      </c>
      <c r="K930">
        <v>5</v>
      </c>
    </row>
    <row r="931" spans="1:12" x14ac:dyDescent="0.25">
      <c r="A931" t="s">
        <v>430</v>
      </c>
      <c r="B931" t="s">
        <v>787</v>
      </c>
      <c r="C931">
        <v>2016</v>
      </c>
      <c r="D931">
        <v>39549</v>
      </c>
      <c r="E931" t="s">
        <v>792</v>
      </c>
      <c r="F931" t="s">
        <v>795</v>
      </c>
      <c r="G931" t="s">
        <v>797</v>
      </c>
      <c r="H931" t="s">
        <v>968</v>
      </c>
      <c r="I931" t="s">
        <v>1102</v>
      </c>
      <c r="J931" t="s">
        <v>1257</v>
      </c>
      <c r="K931">
        <v>5</v>
      </c>
      <c r="L931" t="s">
        <v>1583</v>
      </c>
    </row>
    <row r="932" spans="1:12" x14ac:dyDescent="0.25">
      <c r="A932" t="s">
        <v>604</v>
      </c>
      <c r="B932" t="s">
        <v>787</v>
      </c>
      <c r="C932">
        <v>2011</v>
      </c>
      <c r="D932">
        <v>100922</v>
      </c>
      <c r="E932" t="s">
        <v>792</v>
      </c>
      <c r="F932" t="s">
        <v>796</v>
      </c>
      <c r="G932" t="s">
        <v>798</v>
      </c>
      <c r="H932" t="s">
        <v>1032</v>
      </c>
      <c r="I932" t="s">
        <v>1140</v>
      </c>
      <c r="J932" t="s">
        <v>1398</v>
      </c>
      <c r="K932">
        <v>5</v>
      </c>
    </row>
    <row r="933" spans="1:12" x14ac:dyDescent="0.25">
      <c r="A933" t="s">
        <v>627</v>
      </c>
      <c r="B933" t="s">
        <v>786</v>
      </c>
      <c r="C933">
        <v>2013</v>
      </c>
      <c r="D933">
        <v>55000</v>
      </c>
      <c r="E933" t="s">
        <v>792</v>
      </c>
      <c r="F933" t="s">
        <v>796</v>
      </c>
      <c r="G933" t="s">
        <v>797</v>
      </c>
      <c r="H933" t="s">
        <v>847</v>
      </c>
      <c r="I933" t="s">
        <v>1124</v>
      </c>
      <c r="J933" t="s">
        <v>1329</v>
      </c>
      <c r="K933">
        <v>5</v>
      </c>
    </row>
    <row r="934" spans="1:12" x14ac:dyDescent="0.25">
      <c r="A934" t="s">
        <v>624</v>
      </c>
      <c r="B934" t="s">
        <v>783</v>
      </c>
      <c r="C934">
        <v>2011</v>
      </c>
      <c r="D934">
        <v>45000</v>
      </c>
      <c r="E934" t="s">
        <v>793</v>
      </c>
      <c r="F934" t="s">
        <v>796</v>
      </c>
      <c r="G934" t="s">
        <v>798</v>
      </c>
      <c r="H934" t="s">
        <v>1077</v>
      </c>
      <c r="I934" t="s">
        <v>1127</v>
      </c>
      <c r="J934" t="s">
        <v>1297</v>
      </c>
      <c r="K934">
        <v>5</v>
      </c>
    </row>
    <row r="935" spans="1:12" x14ac:dyDescent="0.25">
      <c r="A935" t="s">
        <v>628</v>
      </c>
      <c r="B935" t="s">
        <v>785</v>
      </c>
      <c r="C935">
        <v>2017</v>
      </c>
      <c r="D935">
        <v>145000</v>
      </c>
      <c r="E935" t="s">
        <v>792</v>
      </c>
      <c r="F935" t="s">
        <v>796</v>
      </c>
      <c r="G935" t="s">
        <v>797</v>
      </c>
      <c r="H935" t="s">
        <v>925</v>
      </c>
      <c r="I935" t="s">
        <v>1131</v>
      </c>
      <c r="J935" t="s">
        <v>1321</v>
      </c>
      <c r="K935">
        <v>5</v>
      </c>
    </row>
    <row r="936" spans="1:12" x14ac:dyDescent="0.25">
      <c r="A936" t="s">
        <v>443</v>
      </c>
      <c r="B936" t="s">
        <v>789</v>
      </c>
      <c r="C936">
        <v>2011</v>
      </c>
      <c r="D936">
        <v>45000</v>
      </c>
      <c r="E936" t="s">
        <v>793</v>
      </c>
      <c r="F936" t="s">
        <v>795</v>
      </c>
      <c r="G936" t="s">
        <v>797</v>
      </c>
      <c r="H936" t="s">
        <v>976</v>
      </c>
      <c r="I936" t="s">
        <v>1159</v>
      </c>
      <c r="J936" t="s">
        <v>1337</v>
      </c>
      <c r="K936">
        <v>8</v>
      </c>
    </row>
    <row r="937" spans="1:12" x14ac:dyDescent="0.25">
      <c r="A937" t="s">
        <v>629</v>
      </c>
      <c r="B937" t="s">
        <v>788</v>
      </c>
      <c r="C937">
        <v>2012</v>
      </c>
      <c r="D937">
        <v>44000</v>
      </c>
      <c r="E937" t="s">
        <v>792</v>
      </c>
      <c r="F937" t="s">
        <v>796</v>
      </c>
      <c r="G937" t="s">
        <v>797</v>
      </c>
      <c r="H937" t="s">
        <v>1078</v>
      </c>
      <c r="I937" t="s">
        <v>1194</v>
      </c>
      <c r="J937" t="s">
        <v>1434</v>
      </c>
      <c r="K937">
        <v>5</v>
      </c>
    </row>
    <row r="938" spans="1:12" x14ac:dyDescent="0.25">
      <c r="A938" t="s">
        <v>471</v>
      </c>
      <c r="B938" t="s">
        <v>788</v>
      </c>
      <c r="C938">
        <v>2015</v>
      </c>
      <c r="D938">
        <v>48000</v>
      </c>
      <c r="E938" t="s">
        <v>793</v>
      </c>
      <c r="F938" t="s">
        <v>795</v>
      </c>
      <c r="G938" t="s">
        <v>797</v>
      </c>
      <c r="H938" t="s">
        <v>1038</v>
      </c>
      <c r="I938" t="s">
        <v>1129</v>
      </c>
      <c r="J938" t="s">
        <v>1321</v>
      </c>
      <c r="K938">
        <v>5</v>
      </c>
    </row>
    <row r="939" spans="1:12" x14ac:dyDescent="0.25">
      <c r="A939" t="s">
        <v>437</v>
      </c>
      <c r="B939" t="s">
        <v>787</v>
      </c>
      <c r="C939">
        <v>2011</v>
      </c>
      <c r="D939">
        <v>64139</v>
      </c>
      <c r="E939" t="s">
        <v>793</v>
      </c>
      <c r="F939" t="s">
        <v>795</v>
      </c>
      <c r="G939" t="s">
        <v>797</v>
      </c>
      <c r="H939" t="s">
        <v>811</v>
      </c>
      <c r="I939" t="s">
        <v>1125</v>
      </c>
      <c r="J939" t="s">
        <v>1237</v>
      </c>
      <c r="K939">
        <v>7</v>
      </c>
    </row>
    <row r="940" spans="1:12" x14ac:dyDescent="0.25">
      <c r="A940" t="s">
        <v>630</v>
      </c>
      <c r="B940" t="s">
        <v>787</v>
      </c>
      <c r="C940">
        <v>2019</v>
      </c>
      <c r="D940">
        <v>11574</v>
      </c>
      <c r="E940" t="s">
        <v>792</v>
      </c>
      <c r="F940" t="s">
        <v>795</v>
      </c>
      <c r="G940" t="s">
        <v>797</v>
      </c>
      <c r="H940" t="s">
        <v>859</v>
      </c>
      <c r="I940" t="s">
        <v>1131</v>
      </c>
      <c r="J940" t="s">
        <v>1321</v>
      </c>
    </row>
    <row r="941" spans="1:12" x14ac:dyDescent="0.25">
      <c r="A941" t="s">
        <v>631</v>
      </c>
      <c r="B941" t="s">
        <v>789</v>
      </c>
      <c r="C941">
        <v>2013</v>
      </c>
      <c r="D941">
        <v>14311</v>
      </c>
      <c r="E941" t="s">
        <v>791</v>
      </c>
      <c r="F941" t="s">
        <v>795</v>
      </c>
      <c r="G941" t="s">
        <v>797</v>
      </c>
      <c r="H941" t="s">
        <v>1079</v>
      </c>
      <c r="I941" t="s">
        <v>1103</v>
      </c>
      <c r="J941" t="s">
        <v>1207</v>
      </c>
      <c r="K941">
        <v>5</v>
      </c>
    </row>
    <row r="942" spans="1:12" x14ac:dyDescent="0.25">
      <c r="A942" t="s">
        <v>541</v>
      </c>
      <c r="B942" t="s">
        <v>788</v>
      </c>
      <c r="C942">
        <v>2016</v>
      </c>
      <c r="D942">
        <v>20000</v>
      </c>
      <c r="E942" t="s">
        <v>792</v>
      </c>
      <c r="F942" t="s">
        <v>795</v>
      </c>
      <c r="G942" t="s">
        <v>797</v>
      </c>
      <c r="H942" t="s">
        <v>852</v>
      </c>
      <c r="I942" t="s">
        <v>1106</v>
      </c>
      <c r="J942" t="s">
        <v>1251</v>
      </c>
      <c r="K942">
        <v>5</v>
      </c>
    </row>
    <row r="943" spans="1:12" x14ac:dyDescent="0.25">
      <c r="A943" t="s">
        <v>632</v>
      </c>
      <c r="B943" t="s">
        <v>781</v>
      </c>
      <c r="C943">
        <v>2018</v>
      </c>
      <c r="D943">
        <v>18338</v>
      </c>
      <c r="E943" t="s">
        <v>792</v>
      </c>
      <c r="F943" t="s">
        <v>796</v>
      </c>
      <c r="G943" t="s">
        <v>797</v>
      </c>
      <c r="H943" t="s">
        <v>876</v>
      </c>
      <c r="I943" t="s">
        <v>1195</v>
      </c>
      <c r="J943" t="s">
        <v>1435</v>
      </c>
      <c r="K943">
        <v>2</v>
      </c>
      <c r="L943" t="s">
        <v>1584</v>
      </c>
    </row>
    <row r="944" spans="1:12" x14ac:dyDescent="0.25">
      <c r="A944" t="s">
        <v>569</v>
      </c>
      <c r="B944" t="s">
        <v>787</v>
      </c>
      <c r="C944">
        <v>2019</v>
      </c>
      <c r="D944">
        <v>17964</v>
      </c>
      <c r="E944" t="s">
        <v>793</v>
      </c>
      <c r="F944" t="s">
        <v>795</v>
      </c>
      <c r="G944" t="s">
        <v>797</v>
      </c>
      <c r="H944" t="s">
        <v>971</v>
      </c>
      <c r="I944" t="s">
        <v>1129</v>
      </c>
      <c r="J944" t="s">
        <v>1305</v>
      </c>
      <c r="K944">
        <v>5</v>
      </c>
    </row>
    <row r="945" spans="1:12" x14ac:dyDescent="0.25">
      <c r="A945" t="s">
        <v>633</v>
      </c>
      <c r="B945" t="s">
        <v>783</v>
      </c>
      <c r="C945">
        <v>2012</v>
      </c>
      <c r="D945">
        <v>55500</v>
      </c>
      <c r="E945" t="s">
        <v>793</v>
      </c>
      <c r="F945" t="s">
        <v>796</v>
      </c>
      <c r="G945" t="s">
        <v>797</v>
      </c>
      <c r="H945" t="s">
        <v>964</v>
      </c>
      <c r="I945" t="s">
        <v>1108</v>
      </c>
      <c r="J945" t="s">
        <v>1401</v>
      </c>
      <c r="K945">
        <v>7</v>
      </c>
    </row>
    <row r="946" spans="1:12" x14ac:dyDescent="0.25">
      <c r="A946" t="s">
        <v>634</v>
      </c>
      <c r="B946" t="s">
        <v>786</v>
      </c>
      <c r="C946">
        <v>2008</v>
      </c>
      <c r="D946">
        <v>130000</v>
      </c>
      <c r="E946" t="s">
        <v>793</v>
      </c>
      <c r="F946" t="s">
        <v>795</v>
      </c>
      <c r="G946" t="s">
        <v>798</v>
      </c>
      <c r="H946" t="s">
        <v>1068</v>
      </c>
      <c r="I946" t="s">
        <v>1107</v>
      </c>
      <c r="J946" t="s">
        <v>1255</v>
      </c>
      <c r="K946">
        <v>8</v>
      </c>
    </row>
    <row r="947" spans="1:12" x14ac:dyDescent="0.25">
      <c r="A947" t="s">
        <v>635</v>
      </c>
      <c r="B947" t="s">
        <v>783</v>
      </c>
      <c r="C947">
        <v>2016</v>
      </c>
      <c r="D947">
        <v>50000</v>
      </c>
      <c r="E947" t="s">
        <v>793</v>
      </c>
      <c r="F947" t="s">
        <v>796</v>
      </c>
      <c r="G947" t="s">
        <v>797</v>
      </c>
      <c r="H947" t="s">
        <v>1024</v>
      </c>
      <c r="I947" t="s">
        <v>1144</v>
      </c>
      <c r="J947" t="s">
        <v>1436</v>
      </c>
      <c r="K947">
        <v>5</v>
      </c>
      <c r="L947" t="s">
        <v>1585</v>
      </c>
    </row>
    <row r="948" spans="1:12" x14ac:dyDescent="0.25">
      <c r="A948" t="s">
        <v>120</v>
      </c>
      <c r="B948" t="s">
        <v>782</v>
      </c>
      <c r="C948">
        <v>2015</v>
      </c>
      <c r="D948">
        <v>49830</v>
      </c>
      <c r="E948" t="s">
        <v>792</v>
      </c>
      <c r="F948" t="s">
        <v>795</v>
      </c>
      <c r="G948" t="s">
        <v>797</v>
      </c>
      <c r="H948" t="s">
        <v>942</v>
      </c>
      <c r="I948" t="s">
        <v>1131</v>
      </c>
      <c r="J948" t="s">
        <v>1235</v>
      </c>
      <c r="K948">
        <v>5</v>
      </c>
    </row>
    <row r="949" spans="1:12" x14ac:dyDescent="0.25">
      <c r="A949" t="s">
        <v>636</v>
      </c>
      <c r="B949" t="s">
        <v>789</v>
      </c>
      <c r="C949">
        <v>2009</v>
      </c>
      <c r="D949">
        <v>49000</v>
      </c>
      <c r="E949" t="s">
        <v>793</v>
      </c>
      <c r="F949" t="s">
        <v>796</v>
      </c>
      <c r="G949" t="s">
        <v>797</v>
      </c>
      <c r="H949" t="s">
        <v>1037</v>
      </c>
      <c r="I949" t="s">
        <v>1115</v>
      </c>
      <c r="J949" t="s">
        <v>1289</v>
      </c>
      <c r="K949">
        <v>5</v>
      </c>
    </row>
    <row r="950" spans="1:12" x14ac:dyDescent="0.25">
      <c r="A950" t="s">
        <v>341</v>
      </c>
      <c r="B950" t="s">
        <v>789</v>
      </c>
      <c r="C950">
        <v>2013</v>
      </c>
      <c r="D950">
        <v>53967</v>
      </c>
      <c r="E950" t="s">
        <v>793</v>
      </c>
      <c r="F950" t="s">
        <v>795</v>
      </c>
      <c r="G950" t="s">
        <v>797</v>
      </c>
      <c r="H950" t="s">
        <v>844</v>
      </c>
      <c r="I950" t="s">
        <v>1121</v>
      </c>
      <c r="J950" t="s">
        <v>1244</v>
      </c>
      <c r="K950">
        <v>5</v>
      </c>
    </row>
    <row r="951" spans="1:12" x14ac:dyDescent="0.25">
      <c r="A951" t="s">
        <v>637</v>
      </c>
      <c r="B951" t="s">
        <v>782</v>
      </c>
      <c r="C951">
        <v>2011</v>
      </c>
      <c r="D951">
        <v>54000</v>
      </c>
      <c r="E951" t="s">
        <v>792</v>
      </c>
      <c r="F951" t="s">
        <v>795</v>
      </c>
      <c r="G951" t="s">
        <v>797</v>
      </c>
      <c r="H951" t="s">
        <v>909</v>
      </c>
      <c r="I951" t="s">
        <v>1182</v>
      </c>
      <c r="J951" t="s">
        <v>1437</v>
      </c>
      <c r="K951">
        <v>5</v>
      </c>
    </row>
    <row r="952" spans="1:12" x14ac:dyDescent="0.25">
      <c r="A952" t="s">
        <v>638</v>
      </c>
      <c r="B952" t="s">
        <v>783</v>
      </c>
      <c r="C952">
        <v>2009</v>
      </c>
      <c r="D952">
        <v>75000</v>
      </c>
      <c r="E952" t="s">
        <v>792</v>
      </c>
      <c r="F952" t="s">
        <v>796</v>
      </c>
      <c r="G952" t="s">
        <v>797</v>
      </c>
      <c r="H952" t="s">
        <v>909</v>
      </c>
      <c r="I952" t="s">
        <v>1129</v>
      </c>
      <c r="J952" t="s">
        <v>1264</v>
      </c>
      <c r="K952">
        <v>5</v>
      </c>
    </row>
    <row r="953" spans="1:12" x14ac:dyDescent="0.25">
      <c r="A953" t="s">
        <v>639</v>
      </c>
      <c r="B953" t="s">
        <v>784</v>
      </c>
      <c r="C953">
        <v>2016</v>
      </c>
      <c r="D953">
        <v>100000</v>
      </c>
      <c r="E953" t="s">
        <v>793</v>
      </c>
      <c r="F953" t="s">
        <v>795</v>
      </c>
      <c r="G953" t="s">
        <v>797</v>
      </c>
      <c r="H953" t="s">
        <v>1070</v>
      </c>
      <c r="I953" t="s">
        <v>1149</v>
      </c>
      <c r="J953" t="s">
        <v>1306</v>
      </c>
      <c r="K953">
        <v>5</v>
      </c>
    </row>
    <row r="954" spans="1:12" x14ac:dyDescent="0.25">
      <c r="A954" t="s">
        <v>640</v>
      </c>
      <c r="B954" t="s">
        <v>786</v>
      </c>
      <c r="C954">
        <v>2015</v>
      </c>
      <c r="D954">
        <v>142000</v>
      </c>
      <c r="E954" t="s">
        <v>793</v>
      </c>
      <c r="F954" t="s">
        <v>795</v>
      </c>
      <c r="G954" t="s">
        <v>797</v>
      </c>
      <c r="H954" t="s">
        <v>1080</v>
      </c>
      <c r="I954" t="s">
        <v>1133</v>
      </c>
      <c r="J954" t="s">
        <v>1303</v>
      </c>
      <c r="K954">
        <v>8</v>
      </c>
    </row>
    <row r="955" spans="1:12" x14ac:dyDescent="0.25">
      <c r="A955" t="s">
        <v>190</v>
      </c>
      <c r="B955" t="s">
        <v>785</v>
      </c>
      <c r="C955">
        <v>2012</v>
      </c>
      <c r="D955">
        <v>83388</v>
      </c>
      <c r="E955" t="s">
        <v>793</v>
      </c>
      <c r="F955" t="s">
        <v>795</v>
      </c>
      <c r="G955" t="s">
        <v>798</v>
      </c>
      <c r="H955" t="s">
        <v>929</v>
      </c>
      <c r="I955" t="s">
        <v>1133</v>
      </c>
      <c r="J955" t="s">
        <v>1315</v>
      </c>
      <c r="K955">
        <v>5</v>
      </c>
    </row>
    <row r="956" spans="1:12" x14ac:dyDescent="0.25">
      <c r="A956" t="s">
        <v>31</v>
      </c>
      <c r="B956" t="s">
        <v>780</v>
      </c>
      <c r="C956">
        <v>2012</v>
      </c>
      <c r="D956">
        <v>62000</v>
      </c>
      <c r="E956" t="s">
        <v>792</v>
      </c>
      <c r="F956" t="s">
        <v>795</v>
      </c>
      <c r="G956" t="s">
        <v>797</v>
      </c>
      <c r="H956" t="s">
        <v>820</v>
      </c>
      <c r="I956" t="s">
        <v>1117</v>
      </c>
      <c r="J956" t="s">
        <v>1223</v>
      </c>
      <c r="K956">
        <v>5</v>
      </c>
    </row>
    <row r="957" spans="1:12" x14ac:dyDescent="0.25">
      <c r="A957" t="s">
        <v>641</v>
      </c>
      <c r="B957" t="s">
        <v>789</v>
      </c>
      <c r="C957">
        <v>2016</v>
      </c>
      <c r="D957">
        <v>61000</v>
      </c>
      <c r="E957" t="s">
        <v>793</v>
      </c>
      <c r="F957" t="s">
        <v>795</v>
      </c>
      <c r="G957" t="s">
        <v>797</v>
      </c>
      <c r="H957" t="s">
        <v>877</v>
      </c>
      <c r="I957" t="s">
        <v>1121</v>
      </c>
      <c r="J957" t="s">
        <v>1228</v>
      </c>
      <c r="K957">
        <v>5</v>
      </c>
    </row>
    <row r="958" spans="1:12" x14ac:dyDescent="0.25">
      <c r="A958" t="s">
        <v>642</v>
      </c>
      <c r="B958" t="s">
        <v>788</v>
      </c>
      <c r="C958">
        <v>2011</v>
      </c>
      <c r="D958">
        <v>45000</v>
      </c>
      <c r="E958" t="s">
        <v>793</v>
      </c>
      <c r="F958" t="s">
        <v>796</v>
      </c>
      <c r="G958" t="s">
        <v>797</v>
      </c>
      <c r="H958" t="s">
        <v>1077</v>
      </c>
      <c r="I958" t="s">
        <v>1154</v>
      </c>
      <c r="J958" t="s">
        <v>1346</v>
      </c>
      <c r="K958">
        <v>5</v>
      </c>
    </row>
    <row r="959" spans="1:12" x14ac:dyDescent="0.25">
      <c r="A959" t="s">
        <v>643</v>
      </c>
      <c r="B959" t="s">
        <v>788</v>
      </c>
      <c r="C959">
        <v>2013</v>
      </c>
      <c r="D959">
        <v>33000</v>
      </c>
      <c r="E959" t="s">
        <v>793</v>
      </c>
      <c r="F959" t="s">
        <v>795</v>
      </c>
      <c r="G959" t="s">
        <v>797</v>
      </c>
      <c r="H959" t="s">
        <v>1059</v>
      </c>
      <c r="I959" t="s">
        <v>1164</v>
      </c>
      <c r="J959" t="s">
        <v>1438</v>
      </c>
      <c r="K959">
        <v>5</v>
      </c>
    </row>
    <row r="960" spans="1:12" x14ac:dyDescent="0.25">
      <c r="A960" t="s">
        <v>644</v>
      </c>
      <c r="B960" t="s">
        <v>784</v>
      </c>
      <c r="C960">
        <v>2014</v>
      </c>
      <c r="D960">
        <v>113565</v>
      </c>
      <c r="E960" t="s">
        <v>793</v>
      </c>
      <c r="F960" t="s">
        <v>795</v>
      </c>
      <c r="G960" t="s">
        <v>797</v>
      </c>
      <c r="H960" t="s">
        <v>842</v>
      </c>
      <c r="I960" t="s">
        <v>1125</v>
      </c>
      <c r="J960" t="s">
        <v>1243</v>
      </c>
      <c r="K960">
        <v>8</v>
      </c>
    </row>
    <row r="961" spans="1:12" x14ac:dyDescent="0.25">
      <c r="A961" t="s">
        <v>645</v>
      </c>
      <c r="B961" t="s">
        <v>783</v>
      </c>
      <c r="C961">
        <v>2008</v>
      </c>
      <c r="D961">
        <v>131000</v>
      </c>
      <c r="E961" t="s">
        <v>793</v>
      </c>
      <c r="F961" t="s">
        <v>795</v>
      </c>
      <c r="G961" t="s">
        <v>797</v>
      </c>
      <c r="H961" t="s">
        <v>909</v>
      </c>
      <c r="I961" t="s">
        <v>1153</v>
      </c>
      <c r="J961" t="s">
        <v>1308</v>
      </c>
      <c r="K961">
        <v>5</v>
      </c>
    </row>
    <row r="962" spans="1:12" x14ac:dyDescent="0.25">
      <c r="A962" t="s">
        <v>646</v>
      </c>
      <c r="B962" t="s">
        <v>780</v>
      </c>
      <c r="C962">
        <v>2015</v>
      </c>
      <c r="D962">
        <v>72253</v>
      </c>
      <c r="E962" t="s">
        <v>793</v>
      </c>
      <c r="F962" t="s">
        <v>795</v>
      </c>
      <c r="G962" t="s">
        <v>797</v>
      </c>
      <c r="H962" t="s">
        <v>975</v>
      </c>
      <c r="I962" t="s">
        <v>1166</v>
      </c>
      <c r="J962" t="s">
        <v>1274</v>
      </c>
      <c r="K962">
        <v>7</v>
      </c>
      <c r="L962" t="s">
        <v>1586</v>
      </c>
    </row>
    <row r="963" spans="1:12" x14ac:dyDescent="0.25">
      <c r="A963" t="s">
        <v>46</v>
      </c>
      <c r="B963" t="s">
        <v>781</v>
      </c>
      <c r="C963">
        <v>2016</v>
      </c>
      <c r="D963">
        <v>46346</v>
      </c>
      <c r="E963" t="s">
        <v>792</v>
      </c>
      <c r="F963" t="s">
        <v>795</v>
      </c>
      <c r="G963" t="s">
        <v>797</v>
      </c>
      <c r="H963" t="s">
        <v>1064</v>
      </c>
      <c r="I963" t="s">
        <v>1106</v>
      </c>
      <c r="J963" t="s">
        <v>1427</v>
      </c>
      <c r="K963">
        <v>5</v>
      </c>
    </row>
    <row r="964" spans="1:12" x14ac:dyDescent="0.25">
      <c r="A964" t="s">
        <v>273</v>
      </c>
      <c r="B964" t="s">
        <v>783</v>
      </c>
      <c r="C964">
        <v>2016</v>
      </c>
      <c r="D964">
        <v>37000</v>
      </c>
      <c r="E964" t="s">
        <v>792</v>
      </c>
      <c r="F964" t="s">
        <v>795</v>
      </c>
      <c r="G964" t="s">
        <v>797</v>
      </c>
      <c r="H964" t="s">
        <v>809</v>
      </c>
      <c r="I964" t="s">
        <v>1110</v>
      </c>
      <c r="J964" t="s">
        <v>1214</v>
      </c>
      <c r="K964">
        <v>5</v>
      </c>
    </row>
    <row r="965" spans="1:12" x14ac:dyDescent="0.25">
      <c r="A965" t="s">
        <v>647</v>
      </c>
      <c r="B965" t="s">
        <v>781</v>
      </c>
      <c r="C965">
        <v>2019</v>
      </c>
      <c r="D965">
        <v>56371</v>
      </c>
      <c r="E965" t="s">
        <v>793</v>
      </c>
      <c r="F965" t="s">
        <v>795</v>
      </c>
      <c r="G965" t="s">
        <v>797</v>
      </c>
      <c r="H965" t="s">
        <v>908</v>
      </c>
      <c r="I965" t="s">
        <v>1178</v>
      </c>
      <c r="J965" t="s">
        <v>1383</v>
      </c>
      <c r="K965">
        <v>5</v>
      </c>
      <c r="L965" t="s">
        <v>1587</v>
      </c>
    </row>
    <row r="966" spans="1:12" x14ac:dyDescent="0.25">
      <c r="A966" t="s">
        <v>319</v>
      </c>
      <c r="B966" t="s">
        <v>784</v>
      </c>
      <c r="C966">
        <v>2016</v>
      </c>
      <c r="D966">
        <v>98500</v>
      </c>
      <c r="E966" t="s">
        <v>793</v>
      </c>
      <c r="F966" t="s">
        <v>795</v>
      </c>
      <c r="G966" t="s">
        <v>797</v>
      </c>
      <c r="H966" t="s">
        <v>969</v>
      </c>
      <c r="I966" t="s">
        <v>1129</v>
      </c>
      <c r="J966" t="s">
        <v>1358</v>
      </c>
      <c r="K966">
        <v>5</v>
      </c>
    </row>
    <row r="967" spans="1:12" x14ac:dyDescent="0.25">
      <c r="A967" t="s">
        <v>648</v>
      </c>
      <c r="B967" t="s">
        <v>790</v>
      </c>
      <c r="C967">
        <v>2015</v>
      </c>
      <c r="D967">
        <v>71588</v>
      </c>
      <c r="E967" t="s">
        <v>793</v>
      </c>
      <c r="F967" t="s">
        <v>795</v>
      </c>
      <c r="G967" t="s">
        <v>797</v>
      </c>
      <c r="H967" t="s">
        <v>835</v>
      </c>
      <c r="I967" t="s">
        <v>1113</v>
      </c>
      <c r="J967" t="s">
        <v>1235</v>
      </c>
      <c r="K967">
        <v>5</v>
      </c>
    </row>
    <row r="968" spans="1:12" x14ac:dyDescent="0.25">
      <c r="A968" t="s">
        <v>13</v>
      </c>
      <c r="B968" t="s">
        <v>790</v>
      </c>
      <c r="C968">
        <v>2014</v>
      </c>
      <c r="D968">
        <v>68000</v>
      </c>
      <c r="E968" t="s">
        <v>792</v>
      </c>
      <c r="F968" t="s">
        <v>795</v>
      </c>
      <c r="G968" t="s">
        <v>797</v>
      </c>
      <c r="H968" t="s">
        <v>802</v>
      </c>
      <c r="I968" t="s">
        <v>1103</v>
      </c>
      <c r="J968" t="s">
        <v>1207</v>
      </c>
      <c r="K968">
        <v>5</v>
      </c>
    </row>
    <row r="969" spans="1:12" x14ac:dyDescent="0.25">
      <c r="A969" t="s">
        <v>649</v>
      </c>
      <c r="B969" t="s">
        <v>782</v>
      </c>
      <c r="C969">
        <v>2003</v>
      </c>
      <c r="D969">
        <v>66800</v>
      </c>
      <c r="E969" t="s">
        <v>792</v>
      </c>
      <c r="F969" t="s">
        <v>796</v>
      </c>
      <c r="G969" t="s">
        <v>798</v>
      </c>
      <c r="H969" t="s">
        <v>989</v>
      </c>
      <c r="I969" t="s">
        <v>1183</v>
      </c>
      <c r="J969" t="s">
        <v>1334</v>
      </c>
      <c r="K969">
        <v>5</v>
      </c>
    </row>
    <row r="970" spans="1:12" x14ac:dyDescent="0.25">
      <c r="A970" t="s">
        <v>124</v>
      </c>
      <c r="B970" t="s">
        <v>786</v>
      </c>
      <c r="C970">
        <v>2016</v>
      </c>
      <c r="D970">
        <v>90000</v>
      </c>
      <c r="E970" t="s">
        <v>793</v>
      </c>
      <c r="F970" t="s">
        <v>795</v>
      </c>
      <c r="G970" t="s">
        <v>797</v>
      </c>
      <c r="H970" t="s">
        <v>887</v>
      </c>
      <c r="I970" t="s">
        <v>1113</v>
      </c>
      <c r="J970" t="s">
        <v>1280</v>
      </c>
      <c r="K970">
        <v>5</v>
      </c>
    </row>
    <row r="971" spans="1:12" x14ac:dyDescent="0.25">
      <c r="A971" t="s">
        <v>650</v>
      </c>
      <c r="B971" t="s">
        <v>785</v>
      </c>
      <c r="C971">
        <v>2013</v>
      </c>
      <c r="D971">
        <v>54000</v>
      </c>
      <c r="E971" t="s">
        <v>793</v>
      </c>
      <c r="F971" t="s">
        <v>795</v>
      </c>
      <c r="G971" t="s">
        <v>797</v>
      </c>
      <c r="H971" t="s">
        <v>1081</v>
      </c>
      <c r="I971" t="s">
        <v>1133</v>
      </c>
      <c r="J971" t="s">
        <v>1331</v>
      </c>
      <c r="K971">
        <v>5</v>
      </c>
    </row>
    <row r="972" spans="1:12" x14ac:dyDescent="0.25">
      <c r="A972" t="s">
        <v>651</v>
      </c>
      <c r="B972" t="s">
        <v>782</v>
      </c>
      <c r="C972">
        <v>2011</v>
      </c>
      <c r="D972">
        <v>87248</v>
      </c>
      <c r="E972" t="s">
        <v>792</v>
      </c>
      <c r="F972" t="s">
        <v>796</v>
      </c>
      <c r="G972" t="s">
        <v>798</v>
      </c>
      <c r="H972" t="s">
        <v>931</v>
      </c>
      <c r="I972" t="s">
        <v>1180</v>
      </c>
      <c r="J972" t="s">
        <v>1220</v>
      </c>
      <c r="K972">
        <v>5</v>
      </c>
    </row>
    <row r="973" spans="1:12" x14ac:dyDescent="0.25">
      <c r="A973" t="s">
        <v>358</v>
      </c>
      <c r="B973" t="s">
        <v>784</v>
      </c>
      <c r="C973">
        <v>2017</v>
      </c>
      <c r="D973">
        <v>9052</v>
      </c>
      <c r="E973" t="s">
        <v>792</v>
      </c>
      <c r="F973" t="s">
        <v>795</v>
      </c>
      <c r="G973" t="s">
        <v>797</v>
      </c>
      <c r="H973" t="s">
        <v>910</v>
      </c>
      <c r="I973" t="s">
        <v>1102</v>
      </c>
      <c r="J973" t="s">
        <v>1247</v>
      </c>
      <c r="K973">
        <v>5</v>
      </c>
    </row>
    <row r="974" spans="1:12" x14ac:dyDescent="0.25">
      <c r="A974" t="s">
        <v>103</v>
      </c>
      <c r="B974" t="s">
        <v>780</v>
      </c>
      <c r="C974">
        <v>2014</v>
      </c>
      <c r="D974">
        <v>67320</v>
      </c>
      <c r="E974" t="s">
        <v>792</v>
      </c>
      <c r="F974" t="s">
        <v>795</v>
      </c>
      <c r="G974" t="s">
        <v>797</v>
      </c>
      <c r="H974" t="s">
        <v>872</v>
      </c>
      <c r="I974" t="s">
        <v>1122</v>
      </c>
      <c r="J974" t="s">
        <v>1274</v>
      </c>
      <c r="K974">
        <v>5</v>
      </c>
    </row>
    <row r="975" spans="1:12" x14ac:dyDescent="0.25">
      <c r="A975" t="s">
        <v>120</v>
      </c>
      <c r="B975" t="s">
        <v>787</v>
      </c>
      <c r="C975">
        <v>2018</v>
      </c>
      <c r="D975">
        <v>28635</v>
      </c>
      <c r="E975" t="s">
        <v>792</v>
      </c>
      <c r="F975" t="s">
        <v>795</v>
      </c>
      <c r="G975" t="s">
        <v>797</v>
      </c>
      <c r="H975" t="s">
        <v>942</v>
      </c>
      <c r="I975" t="s">
        <v>1131</v>
      </c>
      <c r="J975" t="s">
        <v>1235</v>
      </c>
      <c r="K975">
        <v>5</v>
      </c>
    </row>
    <row r="976" spans="1:12" x14ac:dyDescent="0.25">
      <c r="A976" t="s">
        <v>646</v>
      </c>
      <c r="B976" t="s">
        <v>787</v>
      </c>
      <c r="C976">
        <v>2016</v>
      </c>
      <c r="D976">
        <v>78904</v>
      </c>
      <c r="E976" t="s">
        <v>793</v>
      </c>
      <c r="F976" t="s">
        <v>795</v>
      </c>
      <c r="G976" t="s">
        <v>797</v>
      </c>
      <c r="H976" t="s">
        <v>975</v>
      </c>
      <c r="I976" t="s">
        <v>1166</v>
      </c>
      <c r="J976" t="s">
        <v>1274</v>
      </c>
      <c r="K976">
        <v>7</v>
      </c>
      <c r="L976" t="s">
        <v>1586</v>
      </c>
    </row>
    <row r="977" spans="1:12" x14ac:dyDescent="0.25">
      <c r="A977" t="s">
        <v>481</v>
      </c>
      <c r="B977" t="s">
        <v>787</v>
      </c>
      <c r="C977">
        <v>2018</v>
      </c>
      <c r="D977">
        <v>16409</v>
      </c>
      <c r="E977" t="s">
        <v>793</v>
      </c>
      <c r="F977" t="s">
        <v>796</v>
      </c>
      <c r="G977" t="s">
        <v>797</v>
      </c>
      <c r="H977" t="s">
        <v>1041</v>
      </c>
      <c r="I977" t="s">
        <v>1142</v>
      </c>
      <c r="J977" t="s">
        <v>1380</v>
      </c>
      <c r="K977">
        <v>5</v>
      </c>
    </row>
    <row r="978" spans="1:12" x14ac:dyDescent="0.25">
      <c r="A978" t="s">
        <v>652</v>
      </c>
      <c r="B978" t="s">
        <v>780</v>
      </c>
      <c r="C978">
        <v>2012</v>
      </c>
      <c r="D978">
        <v>61180</v>
      </c>
      <c r="E978" t="s">
        <v>792</v>
      </c>
      <c r="F978" t="s">
        <v>795</v>
      </c>
      <c r="G978" t="s">
        <v>798</v>
      </c>
      <c r="H978" t="s">
        <v>934</v>
      </c>
      <c r="I978" t="s">
        <v>1110</v>
      </c>
      <c r="J978" t="s">
        <v>1344</v>
      </c>
      <c r="K978">
        <v>5</v>
      </c>
    </row>
    <row r="979" spans="1:12" x14ac:dyDescent="0.25">
      <c r="A979" t="s">
        <v>72</v>
      </c>
      <c r="B979" t="s">
        <v>780</v>
      </c>
      <c r="C979">
        <v>2014</v>
      </c>
      <c r="D979">
        <v>59577</v>
      </c>
      <c r="E979" t="s">
        <v>792</v>
      </c>
      <c r="F979" t="s">
        <v>795</v>
      </c>
      <c r="G979" t="s">
        <v>798</v>
      </c>
      <c r="H979" t="s">
        <v>805</v>
      </c>
      <c r="I979" t="s">
        <v>1106</v>
      </c>
      <c r="J979" t="s">
        <v>1210</v>
      </c>
      <c r="K979">
        <v>5</v>
      </c>
    </row>
    <row r="980" spans="1:12" x14ac:dyDescent="0.25">
      <c r="A980" t="s">
        <v>653</v>
      </c>
      <c r="B980" t="s">
        <v>782</v>
      </c>
      <c r="C980">
        <v>2016</v>
      </c>
      <c r="D980">
        <v>24104</v>
      </c>
      <c r="E980" t="s">
        <v>793</v>
      </c>
      <c r="F980" t="s">
        <v>795</v>
      </c>
      <c r="G980" t="s">
        <v>797</v>
      </c>
      <c r="H980" t="s">
        <v>842</v>
      </c>
      <c r="I980" t="s">
        <v>1125</v>
      </c>
      <c r="J980" t="s">
        <v>1264</v>
      </c>
      <c r="K980">
        <v>8</v>
      </c>
    </row>
    <row r="981" spans="1:12" x14ac:dyDescent="0.25">
      <c r="A981" t="s">
        <v>654</v>
      </c>
      <c r="B981" t="s">
        <v>782</v>
      </c>
      <c r="C981">
        <v>2008</v>
      </c>
      <c r="D981">
        <v>69000</v>
      </c>
      <c r="E981" t="s">
        <v>793</v>
      </c>
      <c r="F981" t="s">
        <v>796</v>
      </c>
      <c r="G981" t="s">
        <v>799</v>
      </c>
      <c r="H981" t="s">
        <v>886</v>
      </c>
      <c r="I981" t="s">
        <v>1196</v>
      </c>
      <c r="J981" t="s">
        <v>1283</v>
      </c>
      <c r="K981">
        <v>5</v>
      </c>
    </row>
    <row r="982" spans="1:12" x14ac:dyDescent="0.25">
      <c r="A982" t="s">
        <v>655</v>
      </c>
      <c r="B982" t="s">
        <v>788</v>
      </c>
      <c r="C982">
        <v>2015</v>
      </c>
      <c r="D982">
        <v>35000</v>
      </c>
      <c r="E982" t="s">
        <v>792</v>
      </c>
      <c r="F982" t="s">
        <v>796</v>
      </c>
      <c r="G982" t="s">
        <v>797</v>
      </c>
      <c r="H982" t="s">
        <v>1052</v>
      </c>
      <c r="I982" t="s">
        <v>1106</v>
      </c>
      <c r="J982" t="s">
        <v>1232</v>
      </c>
      <c r="K982">
        <v>5</v>
      </c>
    </row>
    <row r="983" spans="1:12" x14ac:dyDescent="0.25">
      <c r="A983" t="s">
        <v>363</v>
      </c>
      <c r="B983" t="s">
        <v>790</v>
      </c>
      <c r="C983">
        <v>2014</v>
      </c>
      <c r="D983">
        <v>75000</v>
      </c>
      <c r="E983" t="s">
        <v>793</v>
      </c>
      <c r="F983" t="s">
        <v>796</v>
      </c>
      <c r="G983" t="s">
        <v>797</v>
      </c>
      <c r="H983" t="s">
        <v>902</v>
      </c>
      <c r="I983" t="s">
        <v>1155</v>
      </c>
      <c r="J983" t="s">
        <v>1322</v>
      </c>
      <c r="K983">
        <v>7</v>
      </c>
      <c r="L983" t="s">
        <v>1541</v>
      </c>
    </row>
    <row r="984" spans="1:12" x14ac:dyDescent="0.25">
      <c r="A984" t="s">
        <v>80</v>
      </c>
      <c r="B984" t="s">
        <v>785</v>
      </c>
      <c r="C984">
        <v>2014</v>
      </c>
      <c r="D984">
        <v>98000</v>
      </c>
      <c r="E984" t="s">
        <v>792</v>
      </c>
      <c r="F984" t="s">
        <v>795</v>
      </c>
      <c r="G984" t="s">
        <v>797</v>
      </c>
      <c r="H984" t="s">
        <v>858</v>
      </c>
      <c r="I984" t="s">
        <v>1126</v>
      </c>
      <c r="J984" t="s">
        <v>1259</v>
      </c>
      <c r="K984">
        <v>7</v>
      </c>
    </row>
    <row r="985" spans="1:12" x14ac:dyDescent="0.25">
      <c r="A985" t="s">
        <v>258</v>
      </c>
      <c r="B985" t="s">
        <v>786</v>
      </c>
      <c r="C985">
        <v>2014</v>
      </c>
      <c r="D985">
        <v>51843</v>
      </c>
      <c r="E985" t="s">
        <v>793</v>
      </c>
      <c r="F985" t="s">
        <v>796</v>
      </c>
      <c r="G985" t="s">
        <v>799</v>
      </c>
      <c r="H985" t="s">
        <v>935</v>
      </c>
      <c r="I985" t="s">
        <v>1111</v>
      </c>
      <c r="J985" t="s">
        <v>1239</v>
      </c>
      <c r="K985">
        <v>5</v>
      </c>
    </row>
    <row r="986" spans="1:12" x14ac:dyDescent="0.25">
      <c r="A986" t="s">
        <v>102</v>
      </c>
      <c r="B986" t="s">
        <v>785</v>
      </c>
      <c r="C986">
        <v>2013</v>
      </c>
      <c r="D986">
        <v>80000</v>
      </c>
      <c r="E986" t="s">
        <v>793</v>
      </c>
      <c r="F986" t="s">
        <v>795</v>
      </c>
      <c r="G986" t="s">
        <v>798</v>
      </c>
      <c r="H986" t="s">
        <v>830</v>
      </c>
      <c r="I986" t="s">
        <v>1113</v>
      </c>
      <c r="J986" t="s">
        <v>1235</v>
      </c>
      <c r="K986">
        <v>5</v>
      </c>
    </row>
    <row r="987" spans="1:12" x14ac:dyDescent="0.25">
      <c r="A987" t="s">
        <v>259</v>
      </c>
      <c r="B987" t="s">
        <v>784</v>
      </c>
      <c r="C987">
        <v>2009</v>
      </c>
      <c r="D987">
        <v>110000</v>
      </c>
      <c r="E987" t="s">
        <v>793</v>
      </c>
      <c r="F987" t="s">
        <v>795</v>
      </c>
      <c r="G987" t="s">
        <v>799</v>
      </c>
      <c r="H987" t="s">
        <v>964</v>
      </c>
      <c r="I987" t="s">
        <v>1108</v>
      </c>
      <c r="J987" t="s">
        <v>1342</v>
      </c>
      <c r="K987">
        <v>7</v>
      </c>
    </row>
    <row r="988" spans="1:12" x14ac:dyDescent="0.25">
      <c r="A988" t="s">
        <v>223</v>
      </c>
      <c r="B988" t="s">
        <v>787</v>
      </c>
      <c r="C988">
        <v>2015</v>
      </c>
      <c r="D988">
        <v>75383</v>
      </c>
      <c r="E988" t="s">
        <v>792</v>
      </c>
      <c r="F988" t="s">
        <v>795</v>
      </c>
      <c r="G988" t="s">
        <v>797</v>
      </c>
      <c r="H988" t="s">
        <v>828</v>
      </c>
      <c r="I988" t="s">
        <v>1122</v>
      </c>
      <c r="J988" t="s">
        <v>1233</v>
      </c>
      <c r="K988">
        <v>5</v>
      </c>
    </row>
    <row r="989" spans="1:12" x14ac:dyDescent="0.25">
      <c r="A989" t="s">
        <v>656</v>
      </c>
      <c r="B989" t="s">
        <v>787</v>
      </c>
      <c r="C989">
        <v>2017</v>
      </c>
      <c r="D989">
        <v>31861</v>
      </c>
      <c r="E989" t="s">
        <v>793</v>
      </c>
      <c r="F989" t="s">
        <v>796</v>
      </c>
      <c r="G989" t="s">
        <v>797</v>
      </c>
      <c r="H989" t="s">
        <v>1023</v>
      </c>
      <c r="I989" t="s">
        <v>1148</v>
      </c>
      <c r="J989" t="s">
        <v>1264</v>
      </c>
      <c r="K989">
        <v>7</v>
      </c>
    </row>
    <row r="990" spans="1:12" x14ac:dyDescent="0.25">
      <c r="A990" t="s">
        <v>657</v>
      </c>
      <c r="B990" t="s">
        <v>782</v>
      </c>
      <c r="C990">
        <v>2011</v>
      </c>
      <c r="D990">
        <v>57900</v>
      </c>
      <c r="E990" t="s">
        <v>793</v>
      </c>
      <c r="F990" t="s">
        <v>795</v>
      </c>
      <c r="G990" t="s">
        <v>797</v>
      </c>
      <c r="H990" t="s">
        <v>1019</v>
      </c>
      <c r="I990" t="s">
        <v>1197</v>
      </c>
      <c r="J990" t="s">
        <v>1338</v>
      </c>
      <c r="K990">
        <v>5</v>
      </c>
    </row>
    <row r="991" spans="1:12" x14ac:dyDescent="0.25">
      <c r="A991" t="s">
        <v>658</v>
      </c>
      <c r="B991" t="s">
        <v>780</v>
      </c>
      <c r="C991">
        <v>2014</v>
      </c>
      <c r="D991">
        <v>48000</v>
      </c>
      <c r="E991" t="s">
        <v>793</v>
      </c>
      <c r="F991" t="s">
        <v>795</v>
      </c>
      <c r="G991" t="s">
        <v>797</v>
      </c>
      <c r="H991" t="s">
        <v>887</v>
      </c>
      <c r="I991" t="s">
        <v>1113</v>
      </c>
      <c r="J991" t="s">
        <v>1280</v>
      </c>
      <c r="K991">
        <v>5</v>
      </c>
    </row>
    <row r="992" spans="1:12" x14ac:dyDescent="0.25">
      <c r="A992" t="s">
        <v>16</v>
      </c>
      <c r="B992" t="s">
        <v>787</v>
      </c>
      <c r="C992">
        <v>2015</v>
      </c>
      <c r="D992">
        <v>33544</v>
      </c>
      <c r="E992" t="s">
        <v>792</v>
      </c>
      <c r="F992" t="s">
        <v>795</v>
      </c>
      <c r="G992" t="s">
        <v>797</v>
      </c>
      <c r="H992" t="s">
        <v>805</v>
      </c>
      <c r="I992" t="s">
        <v>1106</v>
      </c>
      <c r="J992" t="s">
        <v>1210</v>
      </c>
      <c r="K992">
        <v>5</v>
      </c>
    </row>
    <row r="993" spans="1:12" x14ac:dyDescent="0.25">
      <c r="A993" t="s">
        <v>244</v>
      </c>
      <c r="B993" t="s">
        <v>786</v>
      </c>
      <c r="C993">
        <v>2015</v>
      </c>
      <c r="D993">
        <v>65000</v>
      </c>
      <c r="E993" t="s">
        <v>793</v>
      </c>
      <c r="F993" t="s">
        <v>795</v>
      </c>
      <c r="G993" t="s">
        <v>797</v>
      </c>
      <c r="H993" t="s">
        <v>953</v>
      </c>
      <c r="I993" t="s">
        <v>1113</v>
      </c>
      <c r="J993" t="s">
        <v>1235</v>
      </c>
      <c r="K993">
        <v>5</v>
      </c>
    </row>
    <row r="994" spans="1:12" x14ac:dyDescent="0.25">
      <c r="A994" t="s">
        <v>659</v>
      </c>
      <c r="B994" t="s">
        <v>781</v>
      </c>
      <c r="C994">
        <v>2017</v>
      </c>
      <c r="D994">
        <v>103189</v>
      </c>
      <c r="E994" t="s">
        <v>793</v>
      </c>
      <c r="F994" t="s">
        <v>795</v>
      </c>
      <c r="G994" t="s">
        <v>797</v>
      </c>
      <c r="H994" t="s">
        <v>803</v>
      </c>
      <c r="I994" t="s">
        <v>1104</v>
      </c>
      <c r="J994" t="s">
        <v>1208</v>
      </c>
      <c r="K994">
        <v>8</v>
      </c>
      <c r="L994" t="s">
        <v>1588</v>
      </c>
    </row>
    <row r="995" spans="1:12" x14ac:dyDescent="0.25">
      <c r="A995" t="s">
        <v>168</v>
      </c>
      <c r="B995" t="s">
        <v>787</v>
      </c>
      <c r="C995">
        <v>2017</v>
      </c>
      <c r="D995">
        <v>35007</v>
      </c>
      <c r="E995" t="s">
        <v>792</v>
      </c>
      <c r="F995" t="s">
        <v>795</v>
      </c>
      <c r="G995" t="s">
        <v>797</v>
      </c>
      <c r="H995" t="s">
        <v>917</v>
      </c>
      <c r="I995" t="s">
        <v>1151</v>
      </c>
      <c r="J995" t="s">
        <v>1305</v>
      </c>
      <c r="K995">
        <v>5</v>
      </c>
    </row>
    <row r="996" spans="1:12" x14ac:dyDescent="0.25">
      <c r="A996" t="s">
        <v>228</v>
      </c>
      <c r="B996" t="s">
        <v>784</v>
      </c>
      <c r="C996">
        <v>2010</v>
      </c>
      <c r="D996">
        <v>98000</v>
      </c>
      <c r="E996" t="s">
        <v>793</v>
      </c>
      <c r="F996" t="s">
        <v>795</v>
      </c>
      <c r="G996" t="s">
        <v>797</v>
      </c>
      <c r="H996" t="s">
        <v>865</v>
      </c>
      <c r="I996" t="s">
        <v>1105</v>
      </c>
      <c r="J996" t="s">
        <v>1267</v>
      </c>
      <c r="K996">
        <v>5</v>
      </c>
    </row>
    <row r="997" spans="1:12" x14ac:dyDescent="0.25">
      <c r="A997" t="s">
        <v>514</v>
      </c>
      <c r="B997" t="s">
        <v>783</v>
      </c>
      <c r="C997">
        <v>2017</v>
      </c>
      <c r="D997">
        <v>25678</v>
      </c>
      <c r="E997" t="s">
        <v>793</v>
      </c>
      <c r="F997" t="s">
        <v>795</v>
      </c>
      <c r="G997" t="s">
        <v>797</v>
      </c>
      <c r="H997" t="s">
        <v>908</v>
      </c>
      <c r="I997" t="s">
        <v>1178</v>
      </c>
      <c r="J997" t="s">
        <v>1383</v>
      </c>
      <c r="K997">
        <v>5</v>
      </c>
      <c r="L997" t="s">
        <v>1589</v>
      </c>
    </row>
    <row r="998" spans="1:12" x14ac:dyDescent="0.25">
      <c r="A998" t="s">
        <v>660</v>
      </c>
      <c r="B998" t="s">
        <v>781</v>
      </c>
      <c r="C998">
        <v>2015</v>
      </c>
      <c r="D998">
        <v>65636</v>
      </c>
      <c r="E998" t="s">
        <v>793</v>
      </c>
      <c r="F998" t="s">
        <v>795</v>
      </c>
      <c r="G998" t="s">
        <v>797</v>
      </c>
      <c r="H998" t="s">
        <v>1082</v>
      </c>
      <c r="I998" t="s">
        <v>1113</v>
      </c>
      <c r="J998" t="s">
        <v>1305</v>
      </c>
      <c r="K998">
        <v>5</v>
      </c>
    </row>
    <row r="999" spans="1:12" x14ac:dyDescent="0.25">
      <c r="A999" t="s">
        <v>236</v>
      </c>
      <c r="B999" t="s">
        <v>787</v>
      </c>
      <c r="C999">
        <v>2015</v>
      </c>
      <c r="D999">
        <v>21730</v>
      </c>
      <c r="E999" t="s">
        <v>793</v>
      </c>
      <c r="F999" t="s">
        <v>796</v>
      </c>
      <c r="G999" t="s">
        <v>797</v>
      </c>
      <c r="H999" t="s">
        <v>935</v>
      </c>
      <c r="I999" t="s">
        <v>1111</v>
      </c>
      <c r="J999" t="s">
        <v>1239</v>
      </c>
      <c r="K999">
        <v>5</v>
      </c>
    </row>
    <row r="1000" spans="1:12" x14ac:dyDescent="0.25">
      <c r="A1000" t="s">
        <v>289</v>
      </c>
      <c r="B1000" t="s">
        <v>786</v>
      </c>
      <c r="C1000">
        <v>2013</v>
      </c>
      <c r="D1000">
        <v>46112</v>
      </c>
      <c r="E1000" t="s">
        <v>792</v>
      </c>
      <c r="F1000" t="s">
        <v>795</v>
      </c>
      <c r="G1000" t="s">
        <v>797</v>
      </c>
      <c r="H1000" t="s">
        <v>903</v>
      </c>
      <c r="I1000" t="s">
        <v>1118</v>
      </c>
      <c r="J1000" t="s">
        <v>1352</v>
      </c>
      <c r="K1000">
        <v>5</v>
      </c>
    </row>
    <row r="1001" spans="1:12" x14ac:dyDescent="0.25">
      <c r="A1001" t="s">
        <v>541</v>
      </c>
      <c r="B1001" t="s">
        <v>789</v>
      </c>
      <c r="C1001">
        <v>2015</v>
      </c>
      <c r="D1001">
        <v>20000</v>
      </c>
      <c r="E1001" t="s">
        <v>792</v>
      </c>
      <c r="F1001" t="s">
        <v>795</v>
      </c>
      <c r="G1001" t="s">
        <v>797</v>
      </c>
      <c r="H1001" t="s">
        <v>852</v>
      </c>
      <c r="I1001" t="s">
        <v>1106</v>
      </c>
      <c r="J1001" t="s">
        <v>1251</v>
      </c>
      <c r="K1001">
        <v>5</v>
      </c>
    </row>
    <row r="1002" spans="1:12" x14ac:dyDescent="0.25">
      <c r="A1002" t="s">
        <v>21</v>
      </c>
      <c r="B1002" t="s">
        <v>783</v>
      </c>
      <c r="C1002">
        <v>2013</v>
      </c>
      <c r="D1002">
        <v>67000</v>
      </c>
      <c r="E1002" t="s">
        <v>793</v>
      </c>
      <c r="F1002" t="s">
        <v>795</v>
      </c>
      <c r="G1002" t="s">
        <v>797</v>
      </c>
      <c r="H1002" t="s">
        <v>810</v>
      </c>
      <c r="I1002" t="s">
        <v>1107</v>
      </c>
      <c r="J1002" t="s">
        <v>1211</v>
      </c>
      <c r="K1002">
        <v>7</v>
      </c>
    </row>
    <row r="1003" spans="1:12" x14ac:dyDescent="0.25">
      <c r="A1003" t="s">
        <v>372</v>
      </c>
      <c r="B1003" t="s">
        <v>790</v>
      </c>
      <c r="C1003">
        <v>2016</v>
      </c>
      <c r="D1003">
        <v>29000</v>
      </c>
      <c r="E1003" t="s">
        <v>793</v>
      </c>
      <c r="F1003" t="s">
        <v>796</v>
      </c>
      <c r="G1003" t="s">
        <v>797</v>
      </c>
      <c r="H1003" t="s">
        <v>911</v>
      </c>
      <c r="I1003" t="s">
        <v>1127</v>
      </c>
      <c r="J1003" t="s">
        <v>1297</v>
      </c>
      <c r="K1003">
        <v>5</v>
      </c>
    </row>
    <row r="1004" spans="1:12" x14ac:dyDescent="0.25">
      <c r="A1004" t="s">
        <v>661</v>
      </c>
      <c r="B1004" t="s">
        <v>784</v>
      </c>
      <c r="C1004">
        <v>2014</v>
      </c>
      <c r="D1004">
        <v>86000</v>
      </c>
      <c r="E1004" t="s">
        <v>793</v>
      </c>
      <c r="F1004" t="s">
        <v>795</v>
      </c>
      <c r="G1004" t="s">
        <v>797</v>
      </c>
      <c r="H1004" t="s">
        <v>1083</v>
      </c>
      <c r="I1004" t="s">
        <v>1129</v>
      </c>
      <c r="J1004" t="s">
        <v>1321</v>
      </c>
      <c r="K1004">
        <v>5</v>
      </c>
    </row>
    <row r="1005" spans="1:12" x14ac:dyDescent="0.25">
      <c r="A1005" t="s">
        <v>662</v>
      </c>
      <c r="B1005" t="s">
        <v>783</v>
      </c>
      <c r="C1005">
        <v>2013</v>
      </c>
      <c r="D1005">
        <v>34000</v>
      </c>
      <c r="E1005" t="s">
        <v>792</v>
      </c>
      <c r="F1005" t="s">
        <v>795</v>
      </c>
      <c r="G1005" t="s">
        <v>797</v>
      </c>
      <c r="H1005" t="s">
        <v>903</v>
      </c>
      <c r="I1005" t="s">
        <v>1118</v>
      </c>
      <c r="J1005" t="s">
        <v>1352</v>
      </c>
      <c r="K1005">
        <v>5</v>
      </c>
    </row>
    <row r="1006" spans="1:12" x14ac:dyDescent="0.25">
      <c r="A1006" t="s">
        <v>663</v>
      </c>
      <c r="B1006" t="s">
        <v>788</v>
      </c>
      <c r="C1006">
        <v>2014</v>
      </c>
      <c r="D1006">
        <v>36000</v>
      </c>
      <c r="E1006" t="s">
        <v>793</v>
      </c>
      <c r="F1006" t="s">
        <v>796</v>
      </c>
      <c r="G1006" t="s">
        <v>797</v>
      </c>
      <c r="H1006" t="s">
        <v>836</v>
      </c>
      <c r="I1006" t="s">
        <v>1111</v>
      </c>
      <c r="J1006" t="s">
        <v>1239</v>
      </c>
      <c r="K1006">
        <v>5</v>
      </c>
    </row>
    <row r="1007" spans="1:12" x14ac:dyDescent="0.25">
      <c r="A1007" t="s">
        <v>149</v>
      </c>
      <c r="B1007" t="s">
        <v>782</v>
      </c>
      <c r="C1007">
        <v>2013</v>
      </c>
      <c r="D1007">
        <v>49000</v>
      </c>
      <c r="E1007" t="s">
        <v>792</v>
      </c>
      <c r="F1007" t="s">
        <v>795</v>
      </c>
      <c r="G1007" t="s">
        <v>797</v>
      </c>
      <c r="H1007" t="s">
        <v>905</v>
      </c>
      <c r="I1007" t="s">
        <v>1106</v>
      </c>
      <c r="J1007" t="s">
        <v>1294</v>
      </c>
      <c r="K1007">
        <v>5</v>
      </c>
    </row>
    <row r="1008" spans="1:12" x14ac:dyDescent="0.25">
      <c r="A1008" t="s">
        <v>664</v>
      </c>
      <c r="B1008" t="s">
        <v>782</v>
      </c>
      <c r="C1008">
        <v>2017</v>
      </c>
      <c r="D1008">
        <v>7000</v>
      </c>
      <c r="E1008" t="s">
        <v>792</v>
      </c>
      <c r="F1008" t="s">
        <v>795</v>
      </c>
      <c r="G1008" t="s">
        <v>797</v>
      </c>
      <c r="H1008" t="s">
        <v>981</v>
      </c>
      <c r="I1008" t="s">
        <v>1131</v>
      </c>
      <c r="J1008" t="s">
        <v>1261</v>
      </c>
      <c r="K1008">
        <v>5</v>
      </c>
    </row>
    <row r="1009" spans="1:11" x14ac:dyDescent="0.25">
      <c r="A1009" t="s">
        <v>639</v>
      </c>
      <c r="B1009" t="s">
        <v>789</v>
      </c>
      <c r="C1009">
        <v>2014</v>
      </c>
      <c r="D1009">
        <v>60188</v>
      </c>
      <c r="E1009" t="s">
        <v>793</v>
      </c>
      <c r="F1009" t="s">
        <v>795</v>
      </c>
      <c r="G1009" t="s">
        <v>797</v>
      </c>
      <c r="H1009" t="s">
        <v>1070</v>
      </c>
      <c r="I1009" t="s">
        <v>1149</v>
      </c>
      <c r="J1009" t="s">
        <v>1306</v>
      </c>
      <c r="K1009">
        <v>5</v>
      </c>
    </row>
    <row r="1010" spans="1:11" x14ac:dyDescent="0.25">
      <c r="A1010" t="s">
        <v>98</v>
      </c>
      <c r="B1010" t="s">
        <v>790</v>
      </c>
      <c r="C1010">
        <v>2012</v>
      </c>
      <c r="D1010">
        <v>79000</v>
      </c>
      <c r="E1010" t="s">
        <v>793</v>
      </c>
      <c r="F1010" t="s">
        <v>795</v>
      </c>
      <c r="G1010" t="s">
        <v>797</v>
      </c>
      <c r="H1010" t="s">
        <v>841</v>
      </c>
      <c r="I1010" t="s">
        <v>1116</v>
      </c>
      <c r="J1010" t="s">
        <v>1221</v>
      </c>
      <c r="K1010">
        <v>5</v>
      </c>
    </row>
    <row r="1011" spans="1:11" x14ac:dyDescent="0.25">
      <c r="A1011" t="s">
        <v>239</v>
      </c>
      <c r="B1011" t="s">
        <v>786</v>
      </c>
      <c r="C1011">
        <v>2012</v>
      </c>
      <c r="D1011">
        <v>115439</v>
      </c>
      <c r="E1011" t="s">
        <v>793</v>
      </c>
      <c r="F1011" t="s">
        <v>795</v>
      </c>
      <c r="G1011" t="s">
        <v>798</v>
      </c>
      <c r="H1011" t="s">
        <v>842</v>
      </c>
      <c r="I1011" t="s">
        <v>1125</v>
      </c>
      <c r="J1011" t="s">
        <v>1264</v>
      </c>
      <c r="K1011">
        <v>7</v>
      </c>
    </row>
    <row r="1012" spans="1:11" x14ac:dyDescent="0.25">
      <c r="A1012" t="s">
        <v>665</v>
      </c>
      <c r="B1012" t="s">
        <v>784</v>
      </c>
      <c r="C1012">
        <v>2011</v>
      </c>
      <c r="D1012">
        <v>104500</v>
      </c>
      <c r="E1012" t="s">
        <v>793</v>
      </c>
      <c r="F1012" t="s">
        <v>795</v>
      </c>
      <c r="G1012" t="s">
        <v>798</v>
      </c>
      <c r="H1012" t="s">
        <v>854</v>
      </c>
      <c r="I1012" t="s">
        <v>1129</v>
      </c>
      <c r="J1012" t="s">
        <v>1290</v>
      </c>
      <c r="K1012">
        <v>5</v>
      </c>
    </row>
    <row r="1013" spans="1:11" x14ac:dyDescent="0.25">
      <c r="A1013" t="s">
        <v>666</v>
      </c>
      <c r="B1013" t="s">
        <v>780</v>
      </c>
      <c r="C1013">
        <v>2013</v>
      </c>
      <c r="D1013">
        <v>35000</v>
      </c>
      <c r="E1013" t="s">
        <v>793</v>
      </c>
      <c r="F1013" t="s">
        <v>796</v>
      </c>
      <c r="G1013" t="s">
        <v>797</v>
      </c>
      <c r="H1013" t="s">
        <v>911</v>
      </c>
      <c r="I1013" t="s">
        <v>1127</v>
      </c>
      <c r="J1013" t="s">
        <v>1297</v>
      </c>
      <c r="K1013">
        <v>5</v>
      </c>
    </row>
    <row r="1014" spans="1:11" x14ac:dyDescent="0.25">
      <c r="A1014" t="s">
        <v>554</v>
      </c>
      <c r="B1014" t="s">
        <v>781</v>
      </c>
      <c r="C1014">
        <v>2016</v>
      </c>
      <c r="D1014">
        <v>26186</v>
      </c>
      <c r="E1014" t="s">
        <v>793</v>
      </c>
      <c r="F1014" t="s">
        <v>795</v>
      </c>
      <c r="G1014" t="s">
        <v>797</v>
      </c>
      <c r="H1014" t="s">
        <v>946</v>
      </c>
      <c r="I1014" t="s">
        <v>1135</v>
      </c>
      <c r="J1014" t="s">
        <v>1323</v>
      </c>
      <c r="K1014">
        <v>5</v>
      </c>
    </row>
    <row r="1015" spans="1:11" x14ac:dyDescent="0.25">
      <c r="A1015" t="s">
        <v>336</v>
      </c>
      <c r="B1015" t="s">
        <v>784</v>
      </c>
      <c r="C1015">
        <v>2012</v>
      </c>
      <c r="D1015">
        <v>58061</v>
      </c>
      <c r="E1015" t="s">
        <v>792</v>
      </c>
      <c r="F1015" t="s">
        <v>795</v>
      </c>
      <c r="G1015" t="s">
        <v>797</v>
      </c>
      <c r="H1015" t="s">
        <v>903</v>
      </c>
      <c r="I1015" t="s">
        <v>1171</v>
      </c>
      <c r="J1015" t="s">
        <v>1260</v>
      </c>
      <c r="K1015">
        <v>5</v>
      </c>
    </row>
    <row r="1016" spans="1:11" x14ac:dyDescent="0.25">
      <c r="A1016" t="s">
        <v>140</v>
      </c>
      <c r="B1016" t="s">
        <v>790</v>
      </c>
      <c r="C1016">
        <v>2011</v>
      </c>
      <c r="D1016">
        <v>62000</v>
      </c>
      <c r="E1016" t="s">
        <v>793</v>
      </c>
      <c r="F1016" t="s">
        <v>795</v>
      </c>
      <c r="G1016" t="s">
        <v>797</v>
      </c>
      <c r="H1016" t="s">
        <v>854</v>
      </c>
      <c r="I1016" t="s">
        <v>1129</v>
      </c>
      <c r="J1016" t="s">
        <v>1290</v>
      </c>
      <c r="K1016">
        <v>5</v>
      </c>
    </row>
    <row r="1017" spans="1:11" x14ac:dyDescent="0.25">
      <c r="A1017" t="s">
        <v>102</v>
      </c>
      <c r="B1017" t="s">
        <v>782</v>
      </c>
      <c r="C1017">
        <v>2013</v>
      </c>
      <c r="D1017">
        <v>118000</v>
      </c>
      <c r="E1017" t="s">
        <v>793</v>
      </c>
      <c r="F1017" t="s">
        <v>795</v>
      </c>
      <c r="G1017" t="s">
        <v>798</v>
      </c>
      <c r="H1017" t="s">
        <v>830</v>
      </c>
      <c r="I1017" t="s">
        <v>1113</v>
      </c>
      <c r="J1017" t="s">
        <v>1235</v>
      </c>
      <c r="K1017">
        <v>5</v>
      </c>
    </row>
    <row r="1018" spans="1:11" x14ac:dyDescent="0.25">
      <c r="A1018" t="s">
        <v>421</v>
      </c>
      <c r="B1018" t="s">
        <v>786</v>
      </c>
      <c r="C1018">
        <v>2009</v>
      </c>
      <c r="D1018">
        <v>65000</v>
      </c>
      <c r="E1018" t="s">
        <v>792</v>
      </c>
      <c r="F1018" t="s">
        <v>795</v>
      </c>
      <c r="G1018" t="s">
        <v>797</v>
      </c>
      <c r="H1018" t="s">
        <v>905</v>
      </c>
      <c r="I1018" t="s">
        <v>1106</v>
      </c>
      <c r="J1018" t="s">
        <v>1294</v>
      </c>
      <c r="K1018">
        <v>5</v>
      </c>
    </row>
    <row r="1019" spans="1:11" x14ac:dyDescent="0.25">
      <c r="A1019" t="s">
        <v>103</v>
      </c>
      <c r="B1019" t="s">
        <v>783</v>
      </c>
      <c r="C1019">
        <v>2008</v>
      </c>
      <c r="D1019">
        <v>44379</v>
      </c>
      <c r="E1019" t="s">
        <v>792</v>
      </c>
      <c r="F1019" t="s">
        <v>795</v>
      </c>
      <c r="G1019" t="s">
        <v>797</v>
      </c>
      <c r="H1019" t="s">
        <v>872</v>
      </c>
      <c r="I1019" t="s">
        <v>1122</v>
      </c>
      <c r="J1019" t="s">
        <v>1274</v>
      </c>
      <c r="K1019">
        <v>5</v>
      </c>
    </row>
    <row r="1020" spans="1:11" x14ac:dyDescent="0.25">
      <c r="A1020" t="s">
        <v>341</v>
      </c>
      <c r="B1020" t="s">
        <v>787</v>
      </c>
      <c r="C1020">
        <v>2017</v>
      </c>
      <c r="D1020">
        <v>61041</v>
      </c>
      <c r="E1020" t="s">
        <v>793</v>
      </c>
      <c r="F1020" t="s">
        <v>795</v>
      </c>
      <c r="G1020" t="s">
        <v>797</v>
      </c>
      <c r="H1020" t="s">
        <v>844</v>
      </c>
      <c r="I1020" t="s">
        <v>1121</v>
      </c>
      <c r="J1020" t="s">
        <v>1244</v>
      </c>
      <c r="K1020">
        <v>5</v>
      </c>
    </row>
    <row r="1021" spans="1:11" x14ac:dyDescent="0.25">
      <c r="A1021" t="s">
        <v>667</v>
      </c>
      <c r="B1021" t="s">
        <v>788</v>
      </c>
      <c r="C1021">
        <v>2011</v>
      </c>
      <c r="D1021">
        <v>73000</v>
      </c>
      <c r="E1021" t="s">
        <v>793</v>
      </c>
      <c r="F1021" t="s">
        <v>795</v>
      </c>
      <c r="G1021" t="s">
        <v>798</v>
      </c>
      <c r="H1021" t="s">
        <v>814</v>
      </c>
      <c r="I1021" t="s">
        <v>1116</v>
      </c>
      <c r="J1021" t="s">
        <v>1253</v>
      </c>
      <c r="K1021">
        <v>5</v>
      </c>
    </row>
    <row r="1022" spans="1:11" x14ac:dyDescent="0.25">
      <c r="A1022" t="s">
        <v>309</v>
      </c>
      <c r="B1022" t="s">
        <v>784</v>
      </c>
      <c r="C1022">
        <v>2016</v>
      </c>
      <c r="D1022">
        <v>57297</v>
      </c>
      <c r="E1022" t="s">
        <v>793</v>
      </c>
      <c r="F1022" t="s">
        <v>796</v>
      </c>
      <c r="G1022" t="s">
        <v>797</v>
      </c>
      <c r="H1022" t="s">
        <v>847</v>
      </c>
      <c r="I1022" t="s">
        <v>1135</v>
      </c>
      <c r="J1022" t="s">
        <v>1323</v>
      </c>
      <c r="K1022">
        <v>5</v>
      </c>
    </row>
    <row r="1023" spans="1:11" x14ac:dyDescent="0.25">
      <c r="A1023" t="s">
        <v>668</v>
      </c>
      <c r="B1023" t="s">
        <v>783</v>
      </c>
      <c r="C1023">
        <v>2015</v>
      </c>
      <c r="D1023">
        <v>28700</v>
      </c>
      <c r="E1023" t="s">
        <v>792</v>
      </c>
      <c r="F1023" t="s">
        <v>795</v>
      </c>
      <c r="G1023" t="s">
        <v>798</v>
      </c>
      <c r="H1023" t="s">
        <v>833</v>
      </c>
      <c r="I1023" t="s">
        <v>1124</v>
      </c>
      <c r="J1023" t="s">
        <v>1236</v>
      </c>
      <c r="K1023">
        <v>5</v>
      </c>
    </row>
    <row r="1024" spans="1:11" x14ac:dyDescent="0.25">
      <c r="A1024" t="s">
        <v>273</v>
      </c>
      <c r="B1024" t="s">
        <v>783</v>
      </c>
      <c r="C1024">
        <v>2013</v>
      </c>
      <c r="D1024">
        <v>85264</v>
      </c>
      <c r="E1024" t="s">
        <v>792</v>
      </c>
      <c r="F1024" t="s">
        <v>795</v>
      </c>
      <c r="G1024" t="s">
        <v>797</v>
      </c>
      <c r="H1024" t="s">
        <v>809</v>
      </c>
      <c r="I1024" t="s">
        <v>1110</v>
      </c>
      <c r="J1024" t="s">
        <v>1214</v>
      </c>
      <c r="K1024">
        <v>5</v>
      </c>
    </row>
    <row r="1025" spans="1:12" x14ac:dyDescent="0.25">
      <c r="A1025" t="s">
        <v>669</v>
      </c>
      <c r="B1025" t="s">
        <v>783</v>
      </c>
      <c r="C1025">
        <v>2017</v>
      </c>
      <c r="D1025">
        <v>20000</v>
      </c>
      <c r="E1025" t="s">
        <v>792</v>
      </c>
      <c r="F1025" t="s">
        <v>796</v>
      </c>
      <c r="G1025" t="s">
        <v>797</v>
      </c>
      <c r="H1025" t="s">
        <v>895</v>
      </c>
      <c r="I1025" t="s">
        <v>1106</v>
      </c>
      <c r="J1025" t="s">
        <v>1222</v>
      </c>
      <c r="K1025">
        <v>5</v>
      </c>
      <c r="L1025" t="s">
        <v>1590</v>
      </c>
    </row>
    <row r="1026" spans="1:12" x14ac:dyDescent="0.25">
      <c r="A1026" t="s">
        <v>670</v>
      </c>
      <c r="B1026" t="s">
        <v>783</v>
      </c>
      <c r="C1026">
        <v>2017</v>
      </c>
      <c r="D1026">
        <v>11934</v>
      </c>
      <c r="E1026" t="s">
        <v>792</v>
      </c>
      <c r="F1026" t="s">
        <v>796</v>
      </c>
      <c r="G1026" t="s">
        <v>797</v>
      </c>
      <c r="H1026" t="s">
        <v>903</v>
      </c>
      <c r="I1026" t="s">
        <v>1110</v>
      </c>
      <c r="J1026" t="s">
        <v>1300</v>
      </c>
      <c r="K1026">
        <v>5</v>
      </c>
      <c r="L1026" t="s">
        <v>1591</v>
      </c>
    </row>
    <row r="1027" spans="1:12" x14ac:dyDescent="0.25">
      <c r="A1027" t="s">
        <v>273</v>
      </c>
      <c r="B1027" t="s">
        <v>784</v>
      </c>
      <c r="C1027">
        <v>2010</v>
      </c>
      <c r="D1027">
        <v>83000</v>
      </c>
      <c r="E1027" t="s">
        <v>792</v>
      </c>
      <c r="F1027" t="s">
        <v>795</v>
      </c>
      <c r="G1027" t="s">
        <v>797</v>
      </c>
      <c r="H1027" t="s">
        <v>809</v>
      </c>
      <c r="I1027" t="s">
        <v>1110</v>
      </c>
      <c r="J1027" t="s">
        <v>1214</v>
      </c>
      <c r="K1027">
        <v>5</v>
      </c>
    </row>
    <row r="1028" spans="1:12" x14ac:dyDescent="0.25">
      <c r="A1028" t="s">
        <v>671</v>
      </c>
      <c r="B1028" t="s">
        <v>783</v>
      </c>
      <c r="C1028">
        <v>2013</v>
      </c>
      <c r="D1028">
        <v>23000</v>
      </c>
      <c r="E1028" t="s">
        <v>792</v>
      </c>
      <c r="F1028" t="s">
        <v>795</v>
      </c>
      <c r="G1028" t="s">
        <v>797</v>
      </c>
      <c r="H1028" t="s">
        <v>870</v>
      </c>
      <c r="I1028" t="s">
        <v>1138</v>
      </c>
      <c r="J1028" t="s">
        <v>1272</v>
      </c>
      <c r="K1028">
        <v>5</v>
      </c>
    </row>
    <row r="1029" spans="1:12" x14ac:dyDescent="0.25">
      <c r="A1029" t="s">
        <v>72</v>
      </c>
      <c r="B1029" t="s">
        <v>782</v>
      </c>
      <c r="C1029">
        <v>2017</v>
      </c>
      <c r="D1029">
        <v>14927</v>
      </c>
      <c r="E1029" t="s">
        <v>792</v>
      </c>
      <c r="F1029" t="s">
        <v>795</v>
      </c>
      <c r="G1029" t="s">
        <v>797</v>
      </c>
      <c r="H1029" t="s">
        <v>852</v>
      </c>
      <c r="I1029" t="s">
        <v>1106</v>
      </c>
      <c r="J1029" t="s">
        <v>1251</v>
      </c>
      <c r="K1029">
        <v>5</v>
      </c>
    </row>
    <row r="1030" spans="1:12" x14ac:dyDescent="0.25">
      <c r="A1030" t="s">
        <v>672</v>
      </c>
      <c r="B1030" t="s">
        <v>783</v>
      </c>
      <c r="C1030">
        <v>2007</v>
      </c>
      <c r="D1030">
        <v>158000</v>
      </c>
      <c r="E1030" t="s">
        <v>792</v>
      </c>
      <c r="F1030" t="s">
        <v>795</v>
      </c>
      <c r="G1030" t="s">
        <v>798</v>
      </c>
      <c r="H1030" t="s">
        <v>813</v>
      </c>
      <c r="I1030" t="s">
        <v>1112</v>
      </c>
      <c r="J1030" t="s">
        <v>1217</v>
      </c>
      <c r="K1030">
        <v>5</v>
      </c>
    </row>
    <row r="1031" spans="1:12" x14ac:dyDescent="0.25">
      <c r="A1031" t="s">
        <v>86</v>
      </c>
      <c r="B1031" t="s">
        <v>785</v>
      </c>
      <c r="C1031">
        <v>2011</v>
      </c>
      <c r="D1031">
        <v>111000</v>
      </c>
      <c r="E1031" t="s">
        <v>793</v>
      </c>
      <c r="F1031" t="s">
        <v>795</v>
      </c>
      <c r="G1031" t="s">
        <v>799</v>
      </c>
      <c r="H1031" t="s">
        <v>862</v>
      </c>
      <c r="I1031" t="s">
        <v>1133</v>
      </c>
      <c r="J1031" t="s">
        <v>1263</v>
      </c>
      <c r="K1031">
        <v>5</v>
      </c>
    </row>
    <row r="1032" spans="1:12" x14ac:dyDescent="0.25">
      <c r="A1032" t="s">
        <v>673</v>
      </c>
      <c r="B1032" t="s">
        <v>783</v>
      </c>
      <c r="C1032">
        <v>2011</v>
      </c>
      <c r="D1032">
        <v>63528</v>
      </c>
      <c r="E1032" t="s">
        <v>792</v>
      </c>
      <c r="F1032" t="s">
        <v>795</v>
      </c>
      <c r="G1032" t="s">
        <v>797</v>
      </c>
      <c r="H1032" t="s">
        <v>824</v>
      </c>
      <c r="I1032" t="s">
        <v>1103</v>
      </c>
      <c r="J1032" t="s">
        <v>1227</v>
      </c>
      <c r="K1032">
        <v>5</v>
      </c>
    </row>
    <row r="1033" spans="1:12" x14ac:dyDescent="0.25">
      <c r="A1033" t="s">
        <v>674</v>
      </c>
      <c r="B1033" t="s">
        <v>785</v>
      </c>
      <c r="C1033">
        <v>2015</v>
      </c>
      <c r="D1033">
        <v>92000</v>
      </c>
      <c r="E1033" t="s">
        <v>793</v>
      </c>
      <c r="F1033" t="s">
        <v>795</v>
      </c>
      <c r="G1033" t="s">
        <v>797</v>
      </c>
      <c r="H1033" t="s">
        <v>1069</v>
      </c>
      <c r="I1033" t="s">
        <v>1113</v>
      </c>
      <c r="J1033" t="s">
        <v>1240</v>
      </c>
      <c r="K1033">
        <v>5</v>
      </c>
    </row>
    <row r="1034" spans="1:12" x14ac:dyDescent="0.25">
      <c r="A1034" t="s">
        <v>675</v>
      </c>
      <c r="B1034" t="s">
        <v>780</v>
      </c>
      <c r="C1034">
        <v>2017</v>
      </c>
      <c r="D1034">
        <v>41200</v>
      </c>
      <c r="E1034" t="s">
        <v>793</v>
      </c>
      <c r="F1034" t="s">
        <v>795</v>
      </c>
      <c r="G1034" t="s">
        <v>797</v>
      </c>
      <c r="H1034" t="s">
        <v>1043</v>
      </c>
      <c r="I1034" t="s">
        <v>1113</v>
      </c>
      <c r="J1034" t="s">
        <v>1240</v>
      </c>
      <c r="K1034">
        <v>5</v>
      </c>
    </row>
    <row r="1035" spans="1:12" x14ac:dyDescent="0.25">
      <c r="A1035" t="s">
        <v>17</v>
      </c>
      <c r="B1035" t="s">
        <v>781</v>
      </c>
      <c r="C1035">
        <v>2016</v>
      </c>
      <c r="D1035">
        <v>39052</v>
      </c>
      <c r="E1035" t="s">
        <v>793</v>
      </c>
      <c r="F1035" t="s">
        <v>795</v>
      </c>
      <c r="G1035" t="s">
        <v>797</v>
      </c>
      <c r="H1035" t="s">
        <v>810</v>
      </c>
      <c r="I1035" t="s">
        <v>1107</v>
      </c>
      <c r="J1035" t="s">
        <v>1211</v>
      </c>
      <c r="K1035">
        <v>7</v>
      </c>
    </row>
    <row r="1036" spans="1:12" x14ac:dyDescent="0.25">
      <c r="A1036" t="s">
        <v>501</v>
      </c>
      <c r="B1036" t="s">
        <v>790</v>
      </c>
      <c r="C1036">
        <v>2014</v>
      </c>
      <c r="D1036">
        <v>55100</v>
      </c>
      <c r="E1036" t="s">
        <v>793</v>
      </c>
      <c r="F1036" t="s">
        <v>795</v>
      </c>
      <c r="G1036" t="s">
        <v>797</v>
      </c>
      <c r="H1036" t="s">
        <v>1081</v>
      </c>
      <c r="I1036" t="s">
        <v>1133</v>
      </c>
      <c r="J1036" t="s">
        <v>1331</v>
      </c>
      <c r="K1036">
        <v>5</v>
      </c>
    </row>
    <row r="1037" spans="1:12" x14ac:dyDescent="0.25">
      <c r="A1037" t="s">
        <v>40</v>
      </c>
      <c r="B1037" t="s">
        <v>790</v>
      </c>
      <c r="C1037">
        <v>2011</v>
      </c>
      <c r="D1037">
        <v>76958</v>
      </c>
      <c r="E1037" t="s">
        <v>792</v>
      </c>
      <c r="F1037" t="s">
        <v>795</v>
      </c>
      <c r="G1037" t="s">
        <v>797</v>
      </c>
      <c r="H1037" t="s">
        <v>809</v>
      </c>
      <c r="I1037" t="s">
        <v>1106</v>
      </c>
      <c r="J1037" t="s">
        <v>1230</v>
      </c>
      <c r="K1037">
        <v>5</v>
      </c>
    </row>
    <row r="1038" spans="1:12" x14ac:dyDescent="0.25">
      <c r="A1038" t="s">
        <v>676</v>
      </c>
      <c r="B1038" t="s">
        <v>787</v>
      </c>
      <c r="C1038">
        <v>2015</v>
      </c>
      <c r="D1038">
        <v>70419</v>
      </c>
      <c r="E1038" t="s">
        <v>793</v>
      </c>
      <c r="F1038" t="s">
        <v>795</v>
      </c>
      <c r="G1038" t="s">
        <v>797</v>
      </c>
      <c r="H1038" t="s">
        <v>862</v>
      </c>
      <c r="I1038" t="s">
        <v>1133</v>
      </c>
      <c r="J1038" t="s">
        <v>1409</v>
      </c>
      <c r="K1038">
        <v>5</v>
      </c>
    </row>
    <row r="1039" spans="1:12" x14ac:dyDescent="0.25">
      <c r="A1039" t="s">
        <v>560</v>
      </c>
      <c r="B1039" t="s">
        <v>782</v>
      </c>
      <c r="C1039">
        <v>2017</v>
      </c>
      <c r="D1039">
        <v>21000</v>
      </c>
      <c r="E1039" t="s">
        <v>792</v>
      </c>
      <c r="F1039" t="s">
        <v>796</v>
      </c>
      <c r="G1039" t="s">
        <v>797</v>
      </c>
      <c r="H1039" t="s">
        <v>984</v>
      </c>
      <c r="I1039" t="s">
        <v>1102</v>
      </c>
      <c r="J1039" t="s">
        <v>1253</v>
      </c>
      <c r="K1039">
        <v>5</v>
      </c>
    </row>
    <row r="1040" spans="1:12" x14ac:dyDescent="0.25">
      <c r="A1040" t="s">
        <v>677</v>
      </c>
      <c r="B1040" t="s">
        <v>780</v>
      </c>
      <c r="C1040">
        <v>2009</v>
      </c>
      <c r="D1040">
        <v>64000</v>
      </c>
      <c r="E1040" t="s">
        <v>792</v>
      </c>
      <c r="F1040" t="s">
        <v>796</v>
      </c>
      <c r="G1040" t="s">
        <v>797</v>
      </c>
      <c r="H1040" t="s">
        <v>1084</v>
      </c>
      <c r="I1040" t="s">
        <v>1198</v>
      </c>
      <c r="J1040" t="s">
        <v>1439</v>
      </c>
      <c r="K1040">
        <v>4</v>
      </c>
    </row>
    <row r="1041" spans="1:12" x14ac:dyDescent="0.25">
      <c r="A1041" t="s">
        <v>263</v>
      </c>
      <c r="B1041" t="s">
        <v>780</v>
      </c>
      <c r="C1041">
        <v>2011</v>
      </c>
      <c r="D1041">
        <v>63698</v>
      </c>
      <c r="E1041" t="s">
        <v>792</v>
      </c>
      <c r="F1041" t="s">
        <v>795</v>
      </c>
      <c r="G1041" t="s">
        <v>798</v>
      </c>
      <c r="H1041" t="s">
        <v>934</v>
      </c>
      <c r="I1041" t="s">
        <v>1110</v>
      </c>
      <c r="J1041" t="s">
        <v>1344</v>
      </c>
      <c r="K1041">
        <v>5</v>
      </c>
    </row>
    <row r="1042" spans="1:12" x14ac:dyDescent="0.25">
      <c r="A1042" t="s">
        <v>678</v>
      </c>
      <c r="B1042" t="s">
        <v>781</v>
      </c>
      <c r="C1042">
        <v>2016</v>
      </c>
      <c r="D1042">
        <v>62715</v>
      </c>
      <c r="E1042" t="s">
        <v>793</v>
      </c>
      <c r="F1042" t="s">
        <v>795</v>
      </c>
      <c r="G1042" t="s">
        <v>797</v>
      </c>
      <c r="H1042" t="s">
        <v>1085</v>
      </c>
      <c r="I1042" t="s">
        <v>1129</v>
      </c>
      <c r="J1042" t="s">
        <v>1248</v>
      </c>
      <c r="K1042">
        <v>5</v>
      </c>
    </row>
    <row r="1043" spans="1:12" x14ac:dyDescent="0.25">
      <c r="A1043" t="s">
        <v>118</v>
      </c>
      <c r="B1043" t="s">
        <v>781</v>
      </c>
      <c r="C1043">
        <v>2013</v>
      </c>
      <c r="D1043">
        <v>37922</v>
      </c>
      <c r="E1043" t="s">
        <v>792</v>
      </c>
      <c r="F1043" t="s">
        <v>795</v>
      </c>
      <c r="G1043" t="s">
        <v>798</v>
      </c>
      <c r="H1043" t="s">
        <v>882</v>
      </c>
      <c r="I1043" t="s">
        <v>1118</v>
      </c>
      <c r="J1043" t="s">
        <v>1258</v>
      </c>
      <c r="K1043">
        <v>5</v>
      </c>
    </row>
    <row r="1044" spans="1:12" x14ac:dyDescent="0.25">
      <c r="A1044" t="s">
        <v>492</v>
      </c>
      <c r="B1044" t="s">
        <v>790</v>
      </c>
      <c r="C1044">
        <v>2016</v>
      </c>
      <c r="D1044">
        <v>52000</v>
      </c>
      <c r="E1044" t="s">
        <v>793</v>
      </c>
      <c r="F1044" t="s">
        <v>795</v>
      </c>
      <c r="G1044" t="s">
        <v>797</v>
      </c>
      <c r="H1044" t="s">
        <v>825</v>
      </c>
      <c r="I1044" t="s">
        <v>1121</v>
      </c>
      <c r="J1044" t="s">
        <v>1228</v>
      </c>
      <c r="K1044">
        <v>5</v>
      </c>
    </row>
    <row r="1045" spans="1:12" x14ac:dyDescent="0.25">
      <c r="A1045" t="s">
        <v>679</v>
      </c>
      <c r="B1045" t="s">
        <v>786</v>
      </c>
      <c r="C1045">
        <v>2013</v>
      </c>
      <c r="D1045">
        <v>47000</v>
      </c>
      <c r="E1045" t="s">
        <v>793</v>
      </c>
      <c r="F1045" t="s">
        <v>796</v>
      </c>
      <c r="G1045" t="s">
        <v>797</v>
      </c>
      <c r="H1045" t="s">
        <v>841</v>
      </c>
      <c r="I1045" t="s">
        <v>1127</v>
      </c>
      <c r="J1045" t="s">
        <v>1432</v>
      </c>
      <c r="K1045">
        <v>5</v>
      </c>
    </row>
    <row r="1046" spans="1:12" x14ac:dyDescent="0.25">
      <c r="A1046" t="s">
        <v>680</v>
      </c>
      <c r="B1046" t="s">
        <v>782</v>
      </c>
      <c r="C1046">
        <v>2009</v>
      </c>
      <c r="D1046">
        <v>64000</v>
      </c>
      <c r="E1046" t="s">
        <v>792</v>
      </c>
      <c r="F1046" t="s">
        <v>795</v>
      </c>
      <c r="G1046" t="s">
        <v>798</v>
      </c>
      <c r="H1046" t="s">
        <v>851</v>
      </c>
      <c r="I1046" t="s">
        <v>1130</v>
      </c>
      <c r="J1046" t="s">
        <v>1250</v>
      </c>
      <c r="K1046">
        <v>5</v>
      </c>
    </row>
    <row r="1047" spans="1:12" x14ac:dyDescent="0.25">
      <c r="A1047" t="s">
        <v>681</v>
      </c>
      <c r="B1047" t="s">
        <v>783</v>
      </c>
      <c r="C1047">
        <v>2007</v>
      </c>
      <c r="D1047">
        <v>109000</v>
      </c>
      <c r="E1047" t="s">
        <v>792</v>
      </c>
      <c r="F1047" t="s">
        <v>795</v>
      </c>
      <c r="G1047" t="s">
        <v>798</v>
      </c>
      <c r="H1047" t="s">
        <v>902</v>
      </c>
      <c r="I1047" t="s">
        <v>1119</v>
      </c>
      <c r="J1047" t="s">
        <v>1292</v>
      </c>
      <c r="K1047">
        <v>5</v>
      </c>
    </row>
    <row r="1048" spans="1:12" x14ac:dyDescent="0.25">
      <c r="A1048" t="s">
        <v>382</v>
      </c>
      <c r="B1048" t="s">
        <v>782</v>
      </c>
      <c r="C1048">
        <v>2015</v>
      </c>
      <c r="D1048">
        <v>19000</v>
      </c>
      <c r="E1048" t="s">
        <v>793</v>
      </c>
      <c r="F1048" t="s">
        <v>795</v>
      </c>
      <c r="G1048" t="s">
        <v>797</v>
      </c>
      <c r="H1048" t="s">
        <v>946</v>
      </c>
      <c r="I1048" t="s">
        <v>1135</v>
      </c>
      <c r="J1048" t="s">
        <v>1323</v>
      </c>
      <c r="K1048">
        <v>5</v>
      </c>
    </row>
    <row r="1049" spans="1:12" x14ac:dyDescent="0.25">
      <c r="A1049" t="s">
        <v>380</v>
      </c>
      <c r="B1049" t="s">
        <v>790</v>
      </c>
      <c r="C1049">
        <v>2009</v>
      </c>
      <c r="D1049">
        <v>99000</v>
      </c>
      <c r="E1049" t="s">
        <v>792</v>
      </c>
      <c r="F1049" t="s">
        <v>796</v>
      </c>
      <c r="G1049" t="s">
        <v>798</v>
      </c>
      <c r="H1049" t="s">
        <v>1008</v>
      </c>
      <c r="I1049" t="s">
        <v>1175</v>
      </c>
      <c r="J1049" t="s">
        <v>1379</v>
      </c>
      <c r="K1049">
        <v>5</v>
      </c>
    </row>
    <row r="1050" spans="1:12" x14ac:dyDescent="0.25">
      <c r="A1050" t="s">
        <v>682</v>
      </c>
      <c r="B1050" t="s">
        <v>783</v>
      </c>
      <c r="C1050">
        <v>2005</v>
      </c>
      <c r="D1050">
        <v>50000</v>
      </c>
      <c r="E1050" t="s">
        <v>792</v>
      </c>
      <c r="F1050" t="s">
        <v>795</v>
      </c>
      <c r="G1050" t="s">
        <v>798</v>
      </c>
      <c r="H1050" t="s">
        <v>952</v>
      </c>
      <c r="I1050" t="s">
        <v>1199</v>
      </c>
      <c r="J1050" t="s">
        <v>1440</v>
      </c>
      <c r="K1050">
        <v>5</v>
      </c>
    </row>
    <row r="1051" spans="1:12" x14ac:dyDescent="0.25">
      <c r="A1051" t="s">
        <v>462</v>
      </c>
      <c r="B1051" t="s">
        <v>784</v>
      </c>
      <c r="C1051">
        <v>2013</v>
      </c>
      <c r="D1051">
        <v>105000</v>
      </c>
      <c r="E1051" t="s">
        <v>793</v>
      </c>
      <c r="F1051" t="s">
        <v>796</v>
      </c>
      <c r="G1051" t="s">
        <v>798</v>
      </c>
      <c r="H1051" t="s">
        <v>807</v>
      </c>
      <c r="I1051" t="s">
        <v>1108</v>
      </c>
      <c r="J1051" t="s">
        <v>1375</v>
      </c>
      <c r="K1051">
        <v>7</v>
      </c>
    </row>
    <row r="1052" spans="1:12" x14ac:dyDescent="0.25">
      <c r="A1052" t="s">
        <v>683</v>
      </c>
      <c r="B1052" t="s">
        <v>785</v>
      </c>
      <c r="C1052">
        <v>2016</v>
      </c>
      <c r="D1052">
        <v>24000</v>
      </c>
      <c r="E1052" t="s">
        <v>792</v>
      </c>
      <c r="F1052" t="s">
        <v>795</v>
      </c>
      <c r="G1052" t="s">
        <v>797</v>
      </c>
      <c r="H1052" t="s">
        <v>833</v>
      </c>
      <c r="I1052" t="s">
        <v>1124</v>
      </c>
      <c r="J1052" t="s">
        <v>1236</v>
      </c>
      <c r="K1052">
        <v>5</v>
      </c>
    </row>
    <row r="1053" spans="1:12" x14ac:dyDescent="0.25">
      <c r="A1053" t="s">
        <v>684</v>
      </c>
      <c r="B1053" t="s">
        <v>781</v>
      </c>
      <c r="C1053">
        <v>2017</v>
      </c>
      <c r="D1053">
        <v>23389</v>
      </c>
      <c r="E1053" t="s">
        <v>793</v>
      </c>
      <c r="F1053" t="s">
        <v>795</v>
      </c>
      <c r="G1053" t="s">
        <v>797</v>
      </c>
      <c r="H1053" t="s">
        <v>826</v>
      </c>
      <c r="I1053" t="s">
        <v>1121</v>
      </c>
      <c r="J1053" t="s">
        <v>1256</v>
      </c>
      <c r="K1053">
        <v>5</v>
      </c>
      <c r="L1053" t="s">
        <v>1592</v>
      </c>
    </row>
    <row r="1054" spans="1:12" x14ac:dyDescent="0.25">
      <c r="A1054" t="s">
        <v>16</v>
      </c>
      <c r="B1054" t="s">
        <v>790</v>
      </c>
      <c r="C1054">
        <v>2009</v>
      </c>
      <c r="D1054">
        <v>90000</v>
      </c>
      <c r="E1054" t="s">
        <v>792</v>
      </c>
      <c r="F1054" t="s">
        <v>795</v>
      </c>
      <c r="G1054" t="s">
        <v>797</v>
      </c>
      <c r="H1054" t="s">
        <v>805</v>
      </c>
      <c r="I1054" t="s">
        <v>1106</v>
      </c>
      <c r="J1054" t="s">
        <v>1230</v>
      </c>
      <c r="K1054">
        <v>5</v>
      </c>
    </row>
    <row r="1055" spans="1:12" x14ac:dyDescent="0.25">
      <c r="A1055" t="s">
        <v>199</v>
      </c>
      <c r="B1055" t="s">
        <v>780</v>
      </c>
      <c r="C1055">
        <v>2013</v>
      </c>
      <c r="D1055">
        <v>20000</v>
      </c>
      <c r="E1055" t="s">
        <v>793</v>
      </c>
      <c r="F1055" t="s">
        <v>796</v>
      </c>
      <c r="G1055" t="s">
        <v>797</v>
      </c>
      <c r="H1055" t="s">
        <v>935</v>
      </c>
      <c r="I1055" t="s">
        <v>1111</v>
      </c>
      <c r="J1055" t="s">
        <v>1239</v>
      </c>
      <c r="K1055">
        <v>5</v>
      </c>
    </row>
    <row r="1056" spans="1:12" x14ac:dyDescent="0.25">
      <c r="A1056" t="s">
        <v>685</v>
      </c>
      <c r="B1056" t="s">
        <v>785</v>
      </c>
      <c r="C1056">
        <v>2014</v>
      </c>
      <c r="D1056">
        <v>62269</v>
      </c>
      <c r="E1056" t="s">
        <v>793</v>
      </c>
      <c r="F1056" t="s">
        <v>795</v>
      </c>
      <c r="G1056" t="s">
        <v>797</v>
      </c>
      <c r="H1056" t="s">
        <v>908</v>
      </c>
      <c r="I1056" t="s">
        <v>1149</v>
      </c>
      <c r="J1056" t="s">
        <v>1226</v>
      </c>
      <c r="K1056">
        <v>5</v>
      </c>
    </row>
    <row r="1057" spans="1:12" x14ac:dyDescent="0.25">
      <c r="A1057" t="s">
        <v>114</v>
      </c>
      <c r="B1057" t="s">
        <v>786</v>
      </c>
      <c r="C1057">
        <v>2015</v>
      </c>
      <c r="D1057">
        <v>69000</v>
      </c>
      <c r="E1057" t="s">
        <v>793</v>
      </c>
      <c r="F1057" t="s">
        <v>795</v>
      </c>
      <c r="G1057" t="s">
        <v>797</v>
      </c>
      <c r="H1057" t="s">
        <v>881</v>
      </c>
      <c r="I1057" t="s">
        <v>1111</v>
      </c>
      <c r="J1057" t="s">
        <v>1281</v>
      </c>
      <c r="K1057">
        <v>5</v>
      </c>
    </row>
    <row r="1058" spans="1:12" x14ac:dyDescent="0.25">
      <c r="A1058" t="s">
        <v>481</v>
      </c>
      <c r="B1058" t="s">
        <v>787</v>
      </c>
      <c r="C1058">
        <v>2015</v>
      </c>
      <c r="D1058">
        <v>58898</v>
      </c>
      <c r="E1058" t="s">
        <v>793</v>
      </c>
      <c r="F1058" t="s">
        <v>796</v>
      </c>
      <c r="G1058" t="s">
        <v>797</v>
      </c>
      <c r="H1058" t="s">
        <v>1041</v>
      </c>
      <c r="I1058" t="s">
        <v>1142</v>
      </c>
      <c r="J1058" t="s">
        <v>1380</v>
      </c>
      <c r="K1058">
        <v>5</v>
      </c>
    </row>
    <row r="1059" spans="1:12" x14ac:dyDescent="0.25">
      <c r="A1059" t="s">
        <v>686</v>
      </c>
      <c r="B1059" t="s">
        <v>781</v>
      </c>
      <c r="C1059">
        <v>2018</v>
      </c>
      <c r="D1059">
        <v>29110</v>
      </c>
      <c r="E1059" t="s">
        <v>793</v>
      </c>
      <c r="F1059" t="s">
        <v>796</v>
      </c>
      <c r="G1059" t="s">
        <v>797</v>
      </c>
      <c r="H1059" t="s">
        <v>889</v>
      </c>
      <c r="I1059" t="s">
        <v>1113</v>
      </c>
      <c r="J1059" t="s">
        <v>1235</v>
      </c>
      <c r="K1059">
        <v>5</v>
      </c>
    </row>
    <row r="1060" spans="1:12" x14ac:dyDescent="0.25">
      <c r="A1060" t="s">
        <v>687</v>
      </c>
      <c r="B1060" t="s">
        <v>787</v>
      </c>
      <c r="C1060">
        <v>2019</v>
      </c>
      <c r="D1060">
        <v>34649</v>
      </c>
      <c r="E1060" t="s">
        <v>792</v>
      </c>
      <c r="F1060" t="s">
        <v>796</v>
      </c>
      <c r="G1060" t="s">
        <v>797</v>
      </c>
      <c r="H1060" t="s">
        <v>812</v>
      </c>
      <c r="I1060" t="s">
        <v>1106</v>
      </c>
      <c r="J1060" t="s">
        <v>1265</v>
      </c>
      <c r="K1060">
        <v>5</v>
      </c>
      <c r="L1060" t="s">
        <v>1593</v>
      </c>
    </row>
    <row r="1061" spans="1:12" x14ac:dyDescent="0.25">
      <c r="A1061" t="s">
        <v>115</v>
      </c>
      <c r="B1061" t="s">
        <v>789</v>
      </c>
      <c r="C1061">
        <v>2017</v>
      </c>
      <c r="D1061">
        <v>13000</v>
      </c>
      <c r="E1061" t="s">
        <v>793</v>
      </c>
      <c r="F1061" t="s">
        <v>795</v>
      </c>
      <c r="G1061" t="s">
        <v>797</v>
      </c>
      <c r="H1061" t="s">
        <v>877</v>
      </c>
      <c r="I1061" t="s">
        <v>1121</v>
      </c>
      <c r="J1061" t="s">
        <v>1228</v>
      </c>
      <c r="K1061">
        <v>5</v>
      </c>
    </row>
    <row r="1062" spans="1:12" x14ac:dyDescent="0.25">
      <c r="A1062" t="s">
        <v>688</v>
      </c>
      <c r="B1062" t="s">
        <v>785</v>
      </c>
      <c r="C1062">
        <v>2015</v>
      </c>
      <c r="D1062">
        <v>25043</v>
      </c>
      <c r="E1062" t="s">
        <v>792</v>
      </c>
      <c r="F1062" t="s">
        <v>795</v>
      </c>
      <c r="G1062" t="s">
        <v>797</v>
      </c>
      <c r="H1062" t="s">
        <v>812</v>
      </c>
      <c r="I1062" t="s">
        <v>1106</v>
      </c>
      <c r="J1062" t="s">
        <v>1265</v>
      </c>
      <c r="K1062">
        <v>5</v>
      </c>
      <c r="L1062" t="s">
        <v>1594</v>
      </c>
    </row>
    <row r="1063" spans="1:12" x14ac:dyDescent="0.25">
      <c r="A1063" t="s">
        <v>461</v>
      </c>
      <c r="B1063" t="s">
        <v>781</v>
      </c>
      <c r="C1063">
        <v>2018</v>
      </c>
      <c r="D1063">
        <v>36611</v>
      </c>
      <c r="E1063" t="s">
        <v>792</v>
      </c>
      <c r="F1063" t="s">
        <v>796</v>
      </c>
      <c r="G1063" t="s">
        <v>797</v>
      </c>
      <c r="H1063" t="s">
        <v>876</v>
      </c>
      <c r="I1063" t="s">
        <v>1131</v>
      </c>
      <c r="J1063" t="s">
        <v>1321</v>
      </c>
      <c r="K1063">
        <v>5</v>
      </c>
    </row>
    <row r="1064" spans="1:12" x14ac:dyDescent="0.25">
      <c r="A1064" t="s">
        <v>689</v>
      </c>
      <c r="B1064" t="s">
        <v>785</v>
      </c>
      <c r="C1064">
        <v>2008</v>
      </c>
      <c r="D1064">
        <v>150000</v>
      </c>
      <c r="E1064" t="s">
        <v>793</v>
      </c>
      <c r="F1064" t="s">
        <v>795</v>
      </c>
      <c r="G1064" t="s">
        <v>798</v>
      </c>
      <c r="H1064" t="s">
        <v>814</v>
      </c>
      <c r="I1064" t="s">
        <v>1113</v>
      </c>
      <c r="J1064" t="s">
        <v>1218</v>
      </c>
      <c r="K1064">
        <v>5</v>
      </c>
    </row>
    <row r="1065" spans="1:12" x14ac:dyDescent="0.25">
      <c r="A1065" t="s">
        <v>598</v>
      </c>
      <c r="B1065" t="s">
        <v>790</v>
      </c>
      <c r="C1065">
        <v>2015</v>
      </c>
      <c r="D1065">
        <v>82000</v>
      </c>
      <c r="E1065" t="s">
        <v>792</v>
      </c>
      <c r="F1065" t="s">
        <v>795</v>
      </c>
      <c r="G1065" t="s">
        <v>797</v>
      </c>
      <c r="H1065" t="s">
        <v>904</v>
      </c>
      <c r="I1065" t="s">
        <v>1102</v>
      </c>
      <c r="J1065" t="s">
        <v>1247</v>
      </c>
      <c r="K1065">
        <v>5</v>
      </c>
      <c r="L1065" t="s">
        <v>1595</v>
      </c>
    </row>
    <row r="1066" spans="1:12" x14ac:dyDescent="0.25">
      <c r="A1066" t="s">
        <v>690</v>
      </c>
      <c r="B1066" t="s">
        <v>787</v>
      </c>
      <c r="C1066">
        <v>2017</v>
      </c>
      <c r="D1066">
        <v>45158</v>
      </c>
      <c r="E1066" t="s">
        <v>793</v>
      </c>
      <c r="F1066" t="s">
        <v>795</v>
      </c>
      <c r="G1066" t="s">
        <v>798</v>
      </c>
      <c r="H1066" t="s">
        <v>1043</v>
      </c>
      <c r="I1066" t="s">
        <v>1113</v>
      </c>
      <c r="J1066" t="s">
        <v>1240</v>
      </c>
      <c r="K1066">
        <v>5</v>
      </c>
    </row>
    <row r="1067" spans="1:12" x14ac:dyDescent="0.25">
      <c r="A1067" t="s">
        <v>691</v>
      </c>
      <c r="B1067" t="s">
        <v>781</v>
      </c>
      <c r="C1067">
        <v>2016</v>
      </c>
      <c r="D1067">
        <v>36968</v>
      </c>
      <c r="E1067" t="s">
        <v>792</v>
      </c>
      <c r="F1067" t="s">
        <v>796</v>
      </c>
      <c r="G1067" t="s">
        <v>797</v>
      </c>
      <c r="H1067" t="s">
        <v>1086</v>
      </c>
      <c r="I1067" t="s">
        <v>1106</v>
      </c>
      <c r="J1067" t="s">
        <v>1269</v>
      </c>
      <c r="K1067">
        <v>5</v>
      </c>
    </row>
    <row r="1068" spans="1:12" x14ac:dyDescent="0.25">
      <c r="A1068" t="s">
        <v>506</v>
      </c>
      <c r="B1068" t="s">
        <v>781</v>
      </c>
      <c r="C1068">
        <v>2015</v>
      </c>
      <c r="D1068">
        <v>53556</v>
      </c>
      <c r="E1068" t="s">
        <v>792</v>
      </c>
      <c r="F1068" t="s">
        <v>795</v>
      </c>
      <c r="G1068" t="s">
        <v>797</v>
      </c>
      <c r="H1068" t="s">
        <v>983</v>
      </c>
      <c r="I1068" t="s">
        <v>1106</v>
      </c>
      <c r="J1068" t="s">
        <v>1222</v>
      </c>
      <c r="K1068">
        <v>5</v>
      </c>
    </row>
    <row r="1069" spans="1:12" x14ac:dyDescent="0.25">
      <c r="A1069" t="s">
        <v>692</v>
      </c>
      <c r="B1069" t="s">
        <v>788</v>
      </c>
      <c r="C1069">
        <v>2013</v>
      </c>
      <c r="D1069">
        <v>78500</v>
      </c>
      <c r="E1069" t="s">
        <v>793</v>
      </c>
      <c r="F1069" t="s">
        <v>796</v>
      </c>
      <c r="G1069" t="s">
        <v>797</v>
      </c>
      <c r="H1069" t="s">
        <v>841</v>
      </c>
      <c r="I1069" t="s">
        <v>1111</v>
      </c>
      <c r="J1069" t="s">
        <v>1250</v>
      </c>
      <c r="K1069">
        <v>5</v>
      </c>
    </row>
    <row r="1070" spans="1:12" x14ac:dyDescent="0.25">
      <c r="A1070" t="s">
        <v>693</v>
      </c>
      <c r="B1070" t="s">
        <v>785</v>
      </c>
      <c r="C1070">
        <v>2017</v>
      </c>
      <c r="D1070">
        <v>133000</v>
      </c>
      <c r="E1070" t="s">
        <v>793</v>
      </c>
      <c r="F1070" t="s">
        <v>795</v>
      </c>
      <c r="G1070" t="s">
        <v>797</v>
      </c>
      <c r="H1070" t="s">
        <v>1070</v>
      </c>
      <c r="I1070" t="s">
        <v>1149</v>
      </c>
      <c r="J1070" t="s">
        <v>1306</v>
      </c>
      <c r="K1070">
        <v>5</v>
      </c>
    </row>
    <row r="1071" spans="1:12" x14ac:dyDescent="0.25">
      <c r="A1071" t="s">
        <v>221</v>
      </c>
      <c r="B1071" t="s">
        <v>781</v>
      </c>
      <c r="C1071">
        <v>2017</v>
      </c>
      <c r="D1071">
        <v>33186</v>
      </c>
      <c r="E1071" t="s">
        <v>793</v>
      </c>
      <c r="F1071" t="s">
        <v>795</v>
      </c>
      <c r="G1071" t="s">
        <v>797</v>
      </c>
      <c r="H1071" t="s">
        <v>946</v>
      </c>
      <c r="I1071" t="s">
        <v>1135</v>
      </c>
      <c r="J1071" t="s">
        <v>1323</v>
      </c>
      <c r="K1071">
        <v>5</v>
      </c>
    </row>
    <row r="1072" spans="1:12" x14ac:dyDescent="0.25">
      <c r="A1072" t="s">
        <v>694</v>
      </c>
      <c r="B1072" t="s">
        <v>780</v>
      </c>
      <c r="C1072">
        <v>2012</v>
      </c>
      <c r="D1072">
        <v>65000</v>
      </c>
      <c r="E1072" t="s">
        <v>792</v>
      </c>
      <c r="F1072" t="s">
        <v>796</v>
      </c>
      <c r="G1072" t="s">
        <v>797</v>
      </c>
      <c r="H1072" t="s">
        <v>1087</v>
      </c>
      <c r="I1072" t="s">
        <v>1164</v>
      </c>
      <c r="J1072" t="s">
        <v>1441</v>
      </c>
      <c r="K1072">
        <v>5</v>
      </c>
    </row>
    <row r="1073" spans="1:12" x14ac:dyDescent="0.25">
      <c r="A1073" t="s">
        <v>323</v>
      </c>
      <c r="B1073" t="s">
        <v>781</v>
      </c>
      <c r="C1073">
        <v>2015</v>
      </c>
      <c r="D1073">
        <v>61903</v>
      </c>
      <c r="E1073" t="s">
        <v>793</v>
      </c>
      <c r="F1073" t="s">
        <v>795</v>
      </c>
      <c r="G1073" t="s">
        <v>797</v>
      </c>
      <c r="H1073" t="s">
        <v>963</v>
      </c>
      <c r="I1073" t="s">
        <v>1113</v>
      </c>
      <c r="J1073" t="s">
        <v>1235</v>
      </c>
      <c r="K1073">
        <v>5</v>
      </c>
    </row>
    <row r="1074" spans="1:12" x14ac:dyDescent="0.25">
      <c r="A1074" t="s">
        <v>343</v>
      </c>
      <c r="B1074" t="s">
        <v>789</v>
      </c>
      <c r="C1074">
        <v>2011</v>
      </c>
      <c r="D1074">
        <v>25000</v>
      </c>
      <c r="E1074" t="s">
        <v>792</v>
      </c>
      <c r="F1074" t="s">
        <v>795</v>
      </c>
      <c r="G1074" t="s">
        <v>797</v>
      </c>
      <c r="H1074" t="s">
        <v>996</v>
      </c>
      <c r="I1074" t="s">
        <v>1151</v>
      </c>
      <c r="J1074" t="s">
        <v>1305</v>
      </c>
      <c r="K1074">
        <v>5</v>
      </c>
    </row>
    <row r="1075" spans="1:12" x14ac:dyDescent="0.25">
      <c r="A1075" t="s">
        <v>695</v>
      </c>
      <c r="B1075" t="s">
        <v>781</v>
      </c>
      <c r="C1075">
        <v>2007</v>
      </c>
      <c r="D1075">
        <v>64168</v>
      </c>
      <c r="E1075" t="s">
        <v>792</v>
      </c>
      <c r="F1075" t="s">
        <v>796</v>
      </c>
      <c r="G1075" t="s">
        <v>797</v>
      </c>
      <c r="H1075" t="s">
        <v>809</v>
      </c>
      <c r="I1075" t="s">
        <v>1122</v>
      </c>
      <c r="J1075" t="s">
        <v>1209</v>
      </c>
      <c r="K1075">
        <v>5</v>
      </c>
    </row>
    <row r="1076" spans="1:12" x14ac:dyDescent="0.25">
      <c r="A1076" t="s">
        <v>696</v>
      </c>
      <c r="B1076" t="s">
        <v>783</v>
      </c>
      <c r="C1076">
        <v>2017</v>
      </c>
      <c r="D1076">
        <v>8044</v>
      </c>
      <c r="E1076" t="s">
        <v>792</v>
      </c>
      <c r="F1076" t="s">
        <v>795</v>
      </c>
      <c r="G1076" t="s">
        <v>797</v>
      </c>
      <c r="H1076" t="s">
        <v>1064</v>
      </c>
      <c r="I1076" t="s">
        <v>1106</v>
      </c>
      <c r="J1076" t="s">
        <v>1427</v>
      </c>
      <c r="K1076">
        <v>5</v>
      </c>
    </row>
    <row r="1077" spans="1:12" x14ac:dyDescent="0.25">
      <c r="A1077" t="s">
        <v>697</v>
      </c>
      <c r="B1077" t="s">
        <v>788</v>
      </c>
      <c r="C1077">
        <v>2017</v>
      </c>
      <c r="D1077">
        <v>18000</v>
      </c>
      <c r="E1077" t="s">
        <v>793</v>
      </c>
      <c r="F1077" t="s">
        <v>796</v>
      </c>
      <c r="G1077" t="s">
        <v>797</v>
      </c>
      <c r="H1077" t="s">
        <v>1088</v>
      </c>
      <c r="I1077" t="s">
        <v>1154</v>
      </c>
      <c r="J1077" t="s">
        <v>1346</v>
      </c>
      <c r="K1077">
        <v>5</v>
      </c>
    </row>
    <row r="1078" spans="1:12" x14ac:dyDescent="0.25">
      <c r="A1078" t="s">
        <v>263</v>
      </c>
      <c r="B1078" t="s">
        <v>782</v>
      </c>
      <c r="C1078">
        <v>2013</v>
      </c>
      <c r="D1078">
        <v>80000</v>
      </c>
      <c r="E1078" t="s">
        <v>792</v>
      </c>
      <c r="F1078" t="s">
        <v>795</v>
      </c>
      <c r="G1078" t="s">
        <v>797</v>
      </c>
      <c r="H1078" t="s">
        <v>934</v>
      </c>
      <c r="I1078" t="s">
        <v>1110</v>
      </c>
      <c r="J1078" t="s">
        <v>1344</v>
      </c>
      <c r="K1078">
        <v>5</v>
      </c>
    </row>
    <row r="1079" spans="1:12" x14ac:dyDescent="0.25">
      <c r="A1079" t="s">
        <v>698</v>
      </c>
      <c r="B1079" t="s">
        <v>786</v>
      </c>
      <c r="C1079">
        <v>2016</v>
      </c>
      <c r="D1079">
        <v>45000</v>
      </c>
      <c r="E1079" t="s">
        <v>793</v>
      </c>
      <c r="F1079" t="s">
        <v>795</v>
      </c>
      <c r="G1079" t="s">
        <v>797</v>
      </c>
      <c r="H1079" t="s">
        <v>977</v>
      </c>
      <c r="I1079" t="s">
        <v>1118</v>
      </c>
      <c r="J1079" t="s">
        <v>1353</v>
      </c>
      <c r="K1079">
        <v>5</v>
      </c>
    </row>
    <row r="1080" spans="1:12" x14ac:dyDescent="0.25">
      <c r="A1080" t="s">
        <v>355</v>
      </c>
      <c r="B1080" t="s">
        <v>782</v>
      </c>
      <c r="C1080">
        <v>2013</v>
      </c>
      <c r="D1080">
        <v>78835</v>
      </c>
      <c r="E1080" t="s">
        <v>793</v>
      </c>
      <c r="F1080" t="s">
        <v>795</v>
      </c>
      <c r="G1080" t="s">
        <v>798</v>
      </c>
      <c r="H1080" t="s">
        <v>976</v>
      </c>
      <c r="I1080" t="s">
        <v>1159</v>
      </c>
      <c r="J1080" t="s">
        <v>1337</v>
      </c>
      <c r="K1080">
        <v>8</v>
      </c>
    </row>
    <row r="1081" spans="1:12" x14ac:dyDescent="0.25">
      <c r="A1081" t="s">
        <v>699</v>
      </c>
      <c r="B1081" t="s">
        <v>787</v>
      </c>
      <c r="C1081">
        <v>2017</v>
      </c>
      <c r="D1081">
        <v>30631</v>
      </c>
      <c r="E1081" t="s">
        <v>792</v>
      </c>
      <c r="F1081" t="s">
        <v>795</v>
      </c>
      <c r="G1081" t="s">
        <v>797</v>
      </c>
      <c r="H1081" t="s">
        <v>861</v>
      </c>
      <c r="I1081" t="s">
        <v>1131</v>
      </c>
      <c r="J1081" t="s">
        <v>1261</v>
      </c>
      <c r="K1081">
        <v>5</v>
      </c>
      <c r="L1081" t="s">
        <v>1596</v>
      </c>
    </row>
    <row r="1082" spans="1:12" x14ac:dyDescent="0.25">
      <c r="A1082" t="s">
        <v>700</v>
      </c>
      <c r="B1082" t="s">
        <v>783</v>
      </c>
      <c r="C1082">
        <v>2011</v>
      </c>
      <c r="D1082">
        <v>72573</v>
      </c>
      <c r="E1082" t="s">
        <v>793</v>
      </c>
      <c r="F1082" t="s">
        <v>795</v>
      </c>
      <c r="G1082" t="s">
        <v>797</v>
      </c>
      <c r="H1082" t="s">
        <v>1068</v>
      </c>
      <c r="I1082" t="s">
        <v>1107</v>
      </c>
      <c r="J1082" t="s">
        <v>1255</v>
      </c>
      <c r="K1082">
        <v>8</v>
      </c>
    </row>
    <row r="1083" spans="1:12" x14ac:dyDescent="0.25">
      <c r="A1083" t="s">
        <v>701</v>
      </c>
      <c r="B1083" t="s">
        <v>780</v>
      </c>
      <c r="C1083">
        <v>2016</v>
      </c>
      <c r="D1083">
        <v>10000</v>
      </c>
      <c r="E1083" t="s">
        <v>793</v>
      </c>
      <c r="F1083" t="s">
        <v>796</v>
      </c>
      <c r="G1083" t="s">
        <v>797</v>
      </c>
      <c r="H1083" t="s">
        <v>1035</v>
      </c>
      <c r="I1083" t="s">
        <v>1168</v>
      </c>
      <c r="J1083" t="s">
        <v>1404</v>
      </c>
      <c r="K1083">
        <v>7</v>
      </c>
      <c r="L1083" t="s">
        <v>1597</v>
      </c>
    </row>
    <row r="1084" spans="1:12" x14ac:dyDescent="0.25">
      <c r="A1084" t="s">
        <v>702</v>
      </c>
      <c r="B1084" t="s">
        <v>782</v>
      </c>
      <c r="C1084">
        <v>2011</v>
      </c>
      <c r="D1084">
        <v>50215</v>
      </c>
      <c r="E1084" t="s">
        <v>792</v>
      </c>
      <c r="F1084" t="s">
        <v>795</v>
      </c>
      <c r="G1084" t="s">
        <v>797</v>
      </c>
      <c r="H1084" t="s">
        <v>812</v>
      </c>
      <c r="I1084" t="s">
        <v>1102</v>
      </c>
      <c r="J1084" t="s">
        <v>1257</v>
      </c>
      <c r="K1084">
        <v>5</v>
      </c>
    </row>
    <row r="1085" spans="1:12" x14ac:dyDescent="0.25">
      <c r="A1085" t="s">
        <v>255</v>
      </c>
      <c r="B1085" t="s">
        <v>789</v>
      </c>
      <c r="C1085">
        <v>2009</v>
      </c>
      <c r="D1085">
        <v>9999</v>
      </c>
      <c r="E1085" t="s">
        <v>792</v>
      </c>
      <c r="F1085" t="s">
        <v>795</v>
      </c>
      <c r="G1085" t="s">
        <v>797</v>
      </c>
      <c r="H1085" t="s">
        <v>962</v>
      </c>
      <c r="I1085" t="s">
        <v>1103</v>
      </c>
      <c r="J1085" t="s">
        <v>1341</v>
      </c>
      <c r="K1085">
        <v>4</v>
      </c>
    </row>
    <row r="1086" spans="1:12" x14ac:dyDescent="0.25">
      <c r="A1086" t="s">
        <v>703</v>
      </c>
      <c r="B1086" t="s">
        <v>784</v>
      </c>
      <c r="C1086">
        <v>2008</v>
      </c>
      <c r="D1086">
        <v>110000</v>
      </c>
      <c r="E1086" t="s">
        <v>792</v>
      </c>
      <c r="F1086" t="s">
        <v>795</v>
      </c>
      <c r="G1086" t="s">
        <v>798</v>
      </c>
      <c r="H1086" t="s">
        <v>902</v>
      </c>
      <c r="I1086" t="s">
        <v>1119</v>
      </c>
      <c r="J1086" t="s">
        <v>1292</v>
      </c>
      <c r="K1086">
        <v>5</v>
      </c>
    </row>
    <row r="1087" spans="1:12" x14ac:dyDescent="0.25">
      <c r="A1087" t="s">
        <v>128</v>
      </c>
      <c r="B1087" t="s">
        <v>785</v>
      </c>
      <c r="C1087">
        <v>2013</v>
      </c>
      <c r="D1087">
        <v>81000</v>
      </c>
      <c r="E1087" t="s">
        <v>793</v>
      </c>
      <c r="F1087" t="s">
        <v>795</v>
      </c>
      <c r="G1087" t="s">
        <v>797</v>
      </c>
      <c r="H1087" t="s">
        <v>891</v>
      </c>
      <c r="I1087" t="s">
        <v>1143</v>
      </c>
      <c r="J1087" t="s">
        <v>1284</v>
      </c>
      <c r="K1087">
        <v>5</v>
      </c>
    </row>
    <row r="1088" spans="1:12" x14ac:dyDescent="0.25">
      <c r="A1088" t="s">
        <v>704</v>
      </c>
      <c r="B1088" t="s">
        <v>780</v>
      </c>
      <c r="C1088">
        <v>2016</v>
      </c>
      <c r="D1088">
        <v>11000</v>
      </c>
      <c r="E1088" t="s">
        <v>793</v>
      </c>
      <c r="F1088" t="s">
        <v>795</v>
      </c>
      <c r="G1088" t="s">
        <v>797</v>
      </c>
      <c r="H1088" t="s">
        <v>837</v>
      </c>
      <c r="I1088" t="s">
        <v>1159</v>
      </c>
      <c r="J1088" t="s">
        <v>1308</v>
      </c>
      <c r="K1088">
        <v>6</v>
      </c>
      <c r="L1088" t="s">
        <v>1598</v>
      </c>
    </row>
    <row r="1089" spans="1:12" x14ac:dyDescent="0.25">
      <c r="A1089" t="s">
        <v>705</v>
      </c>
      <c r="B1089" t="s">
        <v>789</v>
      </c>
      <c r="C1089">
        <v>2017</v>
      </c>
      <c r="D1089">
        <v>59000</v>
      </c>
      <c r="E1089" t="s">
        <v>792</v>
      </c>
      <c r="F1089" t="s">
        <v>795</v>
      </c>
      <c r="G1089" t="s">
        <v>797</v>
      </c>
      <c r="H1089" t="s">
        <v>1089</v>
      </c>
      <c r="I1089" t="s">
        <v>1200</v>
      </c>
      <c r="J1089" t="s">
        <v>1321</v>
      </c>
      <c r="K1089">
        <v>5</v>
      </c>
      <c r="L1089" t="s">
        <v>1599</v>
      </c>
    </row>
    <row r="1090" spans="1:12" x14ac:dyDescent="0.25">
      <c r="A1090" t="s">
        <v>19</v>
      </c>
      <c r="B1090" t="s">
        <v>782</v>
      </c>
      <c r="C1090">
        <v>2015</v>
      </c>
      <c r="D1090">
        <v>8300</v>
      </c>
      <c r="E1090" t="s">
        <v>792</v>
      </c>
      <c r="F1090" t="s">
        <v>795</v>
      </c>
      <c r="G1090" t="s">
        <v>797</v>
      </c>
      <c r="H1090" t="s">
        <v>808</v>
      </c>
      <c r="I1090" t="s">
        <v>1109</v>
      </c>
      <c r="J1090" t="s">
        <v>1213</v>
      </c>
      <c r="K1090">
        <v>5</v>
      </c>
    </row>
    <row r="1091" spans="1:12" x14ac:dyDescent="0.25">
      <c r="A1091" t="s">
        <v>706</v>
      </c>
      <c r="B1091" t="s">
        <v>782</v>
      </c>
      <c r="C1091">
        <v>2016</v>
      </c>
      <c r="D1091">
        <v>40000</v>
      </c>
      <c r="E1091" t="s">
        <v>793</v>
      </c>
      <c r="F1091" t="s">
        <v>796</v>
      </c>
      <c r="G1091" t="s">
        <v>797</v>
      </c>
      <c r="H1091" t="s">
        <v>1090</v>
      </c>
      <c r="I1091" t="s">
        <v>1201</v>
      </c>
      <c r="J1091" t="s">
        <v>1220</v>
      </c>
      <c r="K1091">
        <v>7</v>
      </c>
    </row>
    <row r="1092" spans="1:12" x14ac:dyDescent="0.25">
      <c r="A1092" t="s">
        <v>382</v>
      </c>
      <c r="B1092" t="s">
        <v>784</v>
      </c>
      <c r="C1092">
        <v>2016</v>
      </c>
      <c r="D1092">
        <v>83500</v>
      </c>
      <c r="E1092" t="s">
        <v>793</v>
      </c>
      <c r="F1092" t="s">
        <v>795</v>
      </c>
      <c r="G1092" t="s">
        <v>797</v>
      </c>
      <c r="H1092" t="s">
        <v>946</v>
      </c>
      <c r="I1092" t="s">
        <v>1135</v>
      </c>
      <c r="J1092" t="s">
        <v>1323</v>
      </c>
      <c r="K1092">
        <v>5</v>
      </c>
    </row>
    <row r="1093" spans="1:12" x14ac:dyDescent="0.25">
      <c r="A1093" t="s">
        <v>707</v>
      </c>
      <c r="B1093" t="s">
        <v>789</v>
      </c>
      <c r="C1093">
        <v>2017</v>
      </c>
      <c r="D1093">
        <v>22000</v>
      </c>
      <c r="E1093" t="s">
        <v>793</v>
      </c>
      <c r="F1093" t="s">
        <v>795</v>
      </c>
      <c r="G1093" t="s">
        <v>797</v>
      </c>
      <c r="H1093" t="s">
        <v>1091</v>
      </c>
      <c r="I1093" t="s">
        <v>1113</v>
      </c>
      <c r="J1093" t="s">
        <v>1235</v>
      </c>
      <c r="K1093">
        <v>5</v>
      </c>
      <c r="L1093" t="s">
        <v>1600</v>
      </c>
    </row>
    <row r="1094" spans="1:12" x14ac:dyDescent="0.25">
      <c r="A1094" t="s">
        <v>708</v>
      </c>
      <c r="B1094" t="s">
        <v>782</v>
      </c>
      <c r="C1094">
        <v>2013</v>
      </c>
      <c r="D1094">
        <v>39000</v>
      </c>
      <c r="E1094" t="s">
        <v>792</v>
      </c>
      <c r="F1094" t="s">
        <v>795</v>
      </c>
      <c r="G1094" t="s">
        <v>797</v>
      </c>
      <c r="H1094" t="s">
        <v>959</v>
      </c>
      <c r="I1094" t="s">
        <v>1116</v>
      </c>
      <c r="J1094" t="s">
        <v>1442</v>
      </c>
      <c r="K1094">
        <v>7</v>
      </c>
    </row>
    <row r="1095" spans="1:12" x14ac:dyDescent="0.25">
      <c r="A1095" t="s">
        <v>709</v>
      </c>
      <c r="B1095" t="s">
        <v>784</v>
      </c>
      <c r="C1095">
        <v>2013</v>
      </c>
      <c r="D1095">
        <v>90000</v>
      </c>
      <c r="E1095" t="s">
        <v>793</v>
      </c>
      <c r="F1095" t="s">
        <v>796</v>
      </c>
      <c r="G1095" t="s">
        <v>797</v>
      </c>
      <c r="H1095" t="s">
        <v>1092</v>
      </c>
      <c r="I1095" t="s">
        <v>1111</v>
      </c>
      <c r="J1095" t="s">
        <v>1250</v>
      </c>
      <c r="K1095">
        <v>5</v>
      </c>
    </row>
    <row r="1096" spans="1:12" x14ac:dyDescent="0.25">
      <c r="A1096" t="s">
        <v>710</v>
      </c>
      <c r="B1096" t="s">
        <v>784</v>
      </c>
      <c r="C1096">
        <v>2012</v>
      </c>
      <c r="D1096">
        <v>134487</v>
      </c>
      <c r="E1096" t="s">
        <v>793</v>
      </c>
      <c r="F1096" t="s">
        <v>795</v>
      </c>
      <c r="G1096" t="s">
        <v>797</v>
      </c>
      <c r="H1096" t="s">
        <v>888</v>
      </c>
      <c r="I1096" t="s">
        <v>1129</v>
      </c>
      <c r="J1096" t="s">
        <v>1252</v>
      </c>
      <c r="K1096">
        <v>5</v>
      </c>
    </row>
    <row r="1097" spans="1:12" x14ac:dyDescent="0.25">
      <c r="A1097" t="s">
        <v>337</v>
      </c>
      <c r="B1097" t="s">
        <v>788</v>
      </c>
      <c r="C1097">
        <v>2014</v>
      </c>
      <c r="D1097">
        <v>65000</v>
      </c>
      <c r="E1097" t="s">
        <v>793</v>
      </c>
      <c r="F1097" t="s">
        <v>796</v>
      </c>
      <c r="G1097" t="s">
        <v>797</v>
      </c>
      <c r="H1097" t="s">
        <v>992</v>
      </c>
      <c r="I1097" t="s">
        <v>1111</v>
      </c>
      <c r="J1097" t="s">
        <v>1239</v>
      </c>
      <c r="K1097">
        <v>5</v>
      </c>
    </row>
    <row r="1098" spans="1:12" x14ac:dyDescent="0.25">
      <c r="A1098" t="s">
        <v>711</v>
      </c>
      <c r="B1098" t="s">
        <v>790</v>
      </c>
      <c r="C1098">
        <v>2015</v>
      </c>
      <c r="D1098">
        <v>48000</v>
      </c>
      <c r="E1098" t="s">
        <v>793</v>
      </c>
      <c r="F1098" t="s">
        <v>795</v>
      </c>
      <c r="G1098" t="s">
        <v>797</v>
      </c>
      <c r="H1098" t="s">
        <v>856</v>
      </c>
      <c r="I1098" t="s">
        <v>1107</v>
      </c>
      <c r="J1098" t="s">
        <v>1255</v>
      </c>
      <c r="K1098">
        <v>7</v>
      </c>
    </row>
    <row r="1099" spans="1:12" x14ac:dyDescent="0.25">
      <c r="A1099" t="s">
        <v>388</v>
      </c>
      <c r="B1099" t="s">
        <v>788</v>
      </c>
      <c r="C1099">
        <v>2011</v>
      </c>
      <c r="D1099">
        <v>60000</v>
      </c>
      <c r="E1099" t="s">
        <v>793</v>
      </c>
      <c r="F1099" t="s">
        <v>796</v>
      </c>
      <c r="G1099" t="s">
        <v>797</v>
      </c>
      <c r="H1099" t="s">
        <v>955</v>
      </c>
      <c r="I1099" t="s">
        <v>1115</v>
      </c>
      <c r="J1099" t="s">
        <v>1338</v>
      </c>
      <c r="K1099">
        <v>5</v>
      </c>
    </row>
    <row r="1100" spans="1:12" x14ac:dyDescent="0.25">
      <c r="A1100" t="s">
        <v>712</v>
      </c>
      <c r="B1100" t="s">
        <v>787</v>
      </c>
      <c r="C1100">
        <v>2015</v>
      </c>
      <c r="D1100">
        <v>23742</v>
      </c>
      <c r="E1100" t="s">
        <v>792</v>
      </c>
      <c r="F1100" t="s">
        <v>796</v>
      </c>
      <c r="G1100" t="s">
        <v>797</v>
      </c>
      <c r="H1100" t="s">
        <v>921</v>
      </c>
      <c r="I1100" t="s">
        <v>1180</v>
      </c>
      <c r="J1100" t="s">
        <v>1443</v>
      </c>
      <c r="K1100">
        <v>5</v>
      </c>
    </row>
    <row r="1101" spans="1:12" x14ac:dyDescent="0.25">
      <c r="A1101" t="s">
        <v>20</v>
      </c>
      <c r="B1101" t="s">
        <v>783</v>
      </c>
      <c r="C1101">
        <v>2010</v>
      </c>
      <c r="D1101">
        <v>60268</v>
      </c>
      <c r="E1101" t="s">
        <v>792</v>
      </c>
      <c r="F1101" t="s">
        <v>795</v>
      </c>
      <c r="G1101" t="s">
        <v>797</v>
      </c>
      <c r="H1101" t="s">
        <v>809</v>
      </c>
      <c r="I1101" t="s">
        <v>1110</v>
      </c>
      <c r="J1101" t="s">
        <v>1214</v>
      </c>
      <c r="K1101">
        <v>5</v>
      </c>
    </row>
    <row r="1102" spans="1:12" x14ac:dyDescent="0.25">
      <c r="A1102" t="s">
        <v>66</v>
      </c>
      <c r="B1102" t="s">
        <v>783</v>
      </c>
      <c r="C1102">
        <v>2016</v>
      </c>
      <c r="D1102">
        <v>70746</v>
      </c>
      <c r="E1102" t="s">
        <v>793</v>
      </c>
      <c r="F1102" t="s">
        <v>795</v>
      </c>
      <c r="G1102" t="s">
        <v>797</v>
      </c>
      <c r="H1102" t="s">
        <v>848</v>
      </c>
      <c r="I1102" t="s">
        <v>1113</v>
      </c>
      <c r="J1102" t="s">
        <v>1240</v>
      </c>
      <c r="K1102">
        <v>5</v>
      </c>
      <c r="L1102" t="s">
        <v>1460</v>
      </c>
    </row>
    <row r="1103" spans="1:12" x14ac:dyDescent="0.25">
      <c r="A1103" t="s">
        <v>713</v>
      </c>
      <c r="B1103" t="s">
        <v>780</v>
      </c>
      <c r="C1103">
        <v>2014</v>
      </c>
      <c r="D1103">
        <v>61000</v>
      </c>
      <c r="E1103" t="s">
        <v>792</v>
      </c>
      <c r="F1103" t="s">
        <v>796</v>
      </c>
      <c r="G1103" t="s">
        <v>797</v>
      </c>
      <c r="H1103" t="s">
        <v>1093</v>
      </c>
      <c r="I1103" t="s">
        <v>1125</v>
      </c>
      <c r="J1103" t="s">
        <v>1444</v>
      </c>
      <c r="K1103">
        <v>5</v>
      </c>
    </row>
    <row r="1104" spans="1:12" x14ac:dyDescent="0.25">
      <c r="A1104" t="s">
        <v>25</v>
      </c>
      <c r="B1104" t="s">
        <v>784</v>
      </c>
      <c r="C1104">
        <v>2007</v>
      </c>
      <c r="D1104">
        <v>102000</v>
      </c>
      <c r="E1104" t="s">
        <v>793</v>
      </c>
      <c r="F1104" t="s">
        <v>795</v>
      </c>
      <c r="G1104" t="s">
        <v>797</v>
      </c>
      <c r="H1104" t="s">
        <v>814</v>
      </c>
      <c r="I1104" t="s">
        <v>1113</v>
      </c>
      <c r="J1104" t="s">
        <v>1218</v>
      </c>
      <c r="K1104">
        <v>5</v>
      </c>
    </row>
    <row r="1105" spans="1:12" x14ac:dyDescent="0.25">
      <c r="A1105" t="s">
        <v>564</v>
      </c>
      <c r="B1105" t="s">
        <v>788</v>
      </c>
      <c r="C1105">
        <v>2016</v>
      </c>
      <c r="D1105">
        <v>25000</v>
      </c>
      <c r="E1105" t="s">
        <v>792</v>
      </c>
      <c r="F1105" t="s">
        <v>796</v>
      </c>
      <c r="G1105" t="s">
        <v>798</v>
      </c>
      <c r="H1105" t="s">
        <v>1057</v>
      </c>
      <c r="I1105" t="s">
        <v>1158</v>
      </c>
      <c r="J1105" t="s">
        <v>1421</v>
      </c>
      <c r="K1105">
        <v>5</v>
      </c>
    </row>
    <row r="1106" spans="1:12" x14ac:dyDescent="0.25">
      <c r="A1106" t="s">
        <v>237</v>
      </c>
      <c r="B1106" t="s">
        <v>780</v>
      </c>
      <c r="C1106">
        <v>2013</v>
      </c>
      <c r="D1106">
        <v>64000</v>
      </c>
      <c r="E1106" t="s">
        <v>793</v>
      </c>
      <c r="F1106" t="s">
        <v>795</v>
      </c>
      <c r="G1106" t="s">
        <v>797</v>
      </c>
      <c r="H1106" t="s">
        <v>951</v>
      </c>
      <c r="I1106" t="s">
        <v>1133</v>
      </c>
      <c r="J1106" t="s">
        <v>1331</v>
      </c>
      <c r="K1106">
        <v>5</v>
      </c>
    </row>
    <row r="1107" spans="1:12" x14ac:dyDescent="0.25">
      <c r="A1107" t="s">
        <v>714</v>
      </c>
      <c r="B1107" t="s">
        <v>783</v>
      </c>
      <c r="C1107">
        <v>2010</v>
      </c>
      <c r="D1107">
        <v>78265</v>
      </c>
      <c r="E1107" t="s">
        <v>793</v>
      </c>
      <c r="F1107" t="s">
        <v>796</v>
      </c>
      <c r="G1107" t="s">
        <v>797</v>
      </c>
      <c r="H1107" t="s">
        <v>1094</v>
      </c>
      <c r="I1107" t="s">
        <v>1154</v>
      </c>
      <c r="J1107" t="s">
        <v>1445</v>
      </c>
      <c r="K1107">
        <v>5</v>
      </c>
    </row>
    <row r="1108" spans="1:12" x14ac:dyDescent="0.25">
      <c r="A1108" t="s">
        <v>715</v>
      </c>
      <c r="B1108" t="s">
        <v>784</v>
      </c>
      <c r="C1108">
        <v>2006</v>
      </c>
      <c r="D1108">
        <v>76560</v>
      </c>
      <c r="E1108" t="s">
        <v>792</v>
      </c>
      <c r="F1108" t="s">
        <v>795</v>
      </c>
      <c r="G1108" t="s">
        <v>799</v>
      </c>
      <c r="H1108" t="s">
        <v>1095</v>
      </c>
      <c r="I1108" t="s">
        <v>1117</v>
      </c>
      <c r="J1108" t="s">
        <v>1446</v>
      </c>
      <c r="K1108">
        <v>5</v>
      </c>
    </row>
    <row r="1109" spans="1:12" x14ac:dyDescent="0.25">
      <c r="A1109" t="s">
        <v>716</v>
      </c>
      <c r="B1109" t="s">
        <v>789</v>
      </c>
      <c r="C1109">
        <v>2017</v>
      </c>
      <c r="D1109">
        <v>10000</v>
      </c>
      <c r="E1109" t="s">
        <v>793</v>
      </c>
      <c r="F1109" t="s">
        <v>795</v>
      </c>
      <c r="G1109" t="s">
        <v>797</v>
      </c>
      <c r="H1109" t="s">
        <v>948</v>
      </c>
      <c r="I1109" t="s">
        <v>1184</v>
      </c>
      <c r="J1109" t="s">
        <v>1338</v>
      </c>
      <c r="K1109">
        <v>5</v>
      </c>
      <c r="L1109" t="s">
        <v>1601</v>
      </c>
    </row>
    <row r="1110" spans="1:12" x14ac:dyDescent="0.25">
      <c r="A1110" t="s">
        <v>717</v>
      </c>
      <c r="B1110" t="s">
        <v>782</v>
      </c>
      <c r="C1110">
        <v>2010</v>
      </c>
      <c r="D1110">
        <v>52000</v>
      </c>
      <c r="E1110" t="s">
        <v>792</v>
      </c>
      <c r="F1110" t="s">
        <v>796</v>
      </c>
      <c r="G1110" t="s">
        <v>797</v>
      </c>
      <c r="H1110" t="s">
        <v>934</v>
      </c>
      <c r="I1110" t="s">
        <v>1110</v>
      </c>
      <c r="J1110" t="s">
        <v>1214</v>
      </c>
      <c r="K1110">
        <v>5</v>
      </c>
    </row>
    <row r="1111" spans="1:12" x14ac:dyDescent="0.25">
      <c r="A1111" t="s">
        <v>707</v>
      </c>
      <c r="B1111" t="s">
        <v>785</v>
      </c>
      <c r="C1111">
        <v>2018</v>
      </c>
      <c r="D1111">
        <v>45000</v>
      </c>
      <c r="E1111" t="s">
        <v>793</v>
      </c>
      <c r="F1111" t="s">
        <v>795</v>
      </c>
      <c r="G1111" t="s">
        <v>797</v>
      </c>
      <c r="H1111" t="s">
        <v>1091</v>
      </c>
      <c r="I1111" t="s">
        <v>1113</v>
      </c>
      <c r="J1111" t="s">
        <v>1235</v>
      </c>
      <c r="K1111">
        <v>5</v>
      </c>
      <c r="L1111" t="s">
        <v>1600</v>
      </c>
    </row>
    <row r="1112" spans="1:12" x14ac:dyDescent="0.25">
      <c r="A1112" t="s">
        <v>415</v>
      </c>
      <c r="B1112" t="s">
        <v>787</v>
      </c>
      <c r="C1112">
        <v>2018</v>
      </c>
      <c r="D1112">
        <v>29562</v>
      </c>
      <c r="E1112" t="s">
        <v>792</v>
      </c>
      <c r="F1112" t="s">
        <v>795</v>
      </c>
      <c r="G1112" t="s">
        <v>797</v>
      </c>
      <c r="H1112" t="s">
        <v>873</v>
      </c>
      <c r="I1112" t="s">
        <v>1106</v>
      </c>
      <c r="J1112" t="s">
        <v>1275</v>
      </c>
      <c r="K1112">
        <v>5</v>
      </c>
    </row>
    <row r="1113" spans="1:12" x14ac:dyDescent="0.25">
      <c r="A1113" t="s">
        <v>102</v>
      </c>
      <c r="B1113" t="s">
        <v>789</v>
      </c>
      <c r="C1113">
        <v>2014</v>
      </c>
      <c r="D1113">
        <v>32000</v>
      </c>
      <c r="E1113" t="s">
        <v>793</v>
      </c>
      <c r="F1113" t="s">
        <v>795</v>
      </c>
      <c r="G1113" t="s">
        <v>797</v>
      </c>
      <c r="H1113" t="s">
        <v>889</v>
      </c>
      <c r="I1113" t="s">
        <v>1113</v>
      </c>
      <c r="J1113" t="s">
        <v>1235</v>
      </c>
      <c r="K1113">
        <v>5</v>
      </c>
    </row>
    <row r="1114" spans="1:12" x14ac:dyDescent="0.25">
      <c r="A1114" t="s">
        <v>120</v>
      </c>
      <c r="B1114" t="s">
        <v>781</v>
      </c>
      <c r="C1114">
        <v>2016</v>
      </c>
      <c r="D1114">
        <v>22003</v>
      </c>
      <c r="E1114" t="s">
        <v>792</v>
      </c>
      <c r="F1114" t="s">
        <v>795</v>
      </c>
      <c r="G1114" t="s">
        <v>797</v>
      </c>
      <c r="H1114" t="s">
        <v>942</v>
      </c>
      <c r="I1114" t="s">
        <v>1131</v>
      </c>
      <c r="J1114" t="s">
        <v>1235</v>
      </c>
      <c r="K1114">
        <v>5</v>
      </c>
    </row>
    <row r="1115" spans="1:12" x14ac:dyDescent="0.25">
      <c r="A1115" t="s">
        <v>718</v>
      </c>
      <c r="B1115" t="s">
        <v>784</v>
      </c>
      <c r="C1115">
        <v>2017</v>
      </c>
      <c r="D1115">
        <v>2890</v>
      </c>
      <c r="E1115" t="s">
        <v>792</v>
      </c>
      <c r="F1115" t="s">
        <v>795</v>
      </c>
      <c r="G1115" t="s">
        <v>797</v>
      </c>
      <c r="H1115" t="s">
        <v>818</v>
      </c>
      <c r="I1115" t="s">
        <v>1172</v>
      </c>
      <c r="J1115" t="s">
        <v>1447</v>
      </c>
      <c r="K1115">
        <v>5</v>
      </c>
      <c r="L1115" t="s">
        <v>1602</v>
      </c>
    </row>
    <row r="1116" spans="1:12" x14ac:dyDescent="0.25">
      <c r="A1116" t="s">
        <v>363</v>
      </c>
      <c r="B1116" t="s">
        <v>782</v>
      </c>
      <c r="C1116">
        <v>2015</v>
      </c>
      <c r="D1116">
        <v>52000</v>
      </c>
      <c r="E1116" t="s">
        <v>793</v>
      </c>
      <c r="F1116" t="s">
        <v>796</v>
      </c>
      <c r="G1116" t="s">
        <v>797</v>
      </c>
      <c r="H1116" t="s">
        <v>902</v>
      </c>
      <c r="I1116" t="s">
        <v>1155</v>
      </c>
      <c r="J1116" t="s">
        <v>1322</v>
      </c>
      <c r="K1116">
        <v>7</v>
      </c>
      <c r="L1116" t="s">
        <v>1603</v>
      </c>
    </row>
    <row r="1117" spans="1:12" x14ac:dyDescent="0.25">
      <c r="A1117" t="s">
        <v>719</v>
      </c>
      <c r="B1117" t="s">
        <v>784</v>
      </c>
      <c r="C1117">
        <v>2008</v>
      </c>
      <c r="D1117">
        <v>100000</v>
      </c>
      <c r="E1117" t="s">
        <v>792</v>
      </c>
      <c r="F1117" t="s">
        <v>795</v>
      </c>
      <c r="G1117" t="s">
        <v>798</v>
      </c>
      <c r="H1117" t="s">
        <v>850</v>
      </c>
      <c r="I1117" t="s">
        <v>1110</v>
      </c>
      <c r="J1117" t="s">
        <v>1249</v>
      </c>
      <c r="K1117">
        <v>5</v>
      </c>
    </row>
    <row r="1118" spans="1:12" x14ac:dyDescent="0.25">
      <c r="A1118" t="s">
        <v>19</v>
      </c>
      <c r="B1118" t="s">
        <v>785</v>
      </c>
      <c r="C1118">
        <v>2013</v>
      </c>
      <c r="D1118">
        <v>60000</v>
      </c>
      <c r="E1118" t="s">
        <v>792</v>
      </c>
      <c r="F1118" t="s">
        <v>795</v>
      </c>
      <c r="G1118" t="s">
        <v>798</v>
      </c>
      <c r="H1118" t="s">
        <v>808</v>
      </c>
      <c r="I1118" t="s">
        <v>1109</v>
      </c>
      <c r="J1118" t="s">
        <v>1213</v>
      </c>
      <c r="K1118">
        <v>5</v>
      </c>
    </row>
    <row r="1119" spans="1:12" x14ac:dyDescent="0.25">
      <c r="A1119" t="s">
        <v>720</v>
      </c>
      <c r="B1119" t="s">
        <v>785</v>
      </c>
      <c r="C1119">
        <v>2010</v>
      </c>
      <c r="D1119">
        <v>6512</v>
      </c>
      <c r="E1119" t="s">
        <v>792</v>
      </c>
      <c r="F1119" t="s">
        <v>795</v>
      </c>
      <c r="G1119" t="s">
        <v>797</v>
      </c>
      <c r="H1119" t="s">
        <v>806</v>
      </c>
      <c r="I1119" t="s">
        <v>1171</v>
      </c>
      <c r="J1119" t="s">
        <v>1370</v>
      </c>
      <c r="K1119">
        <v>5</v>
      </c>
    </row>
    <row r="1120" spans="1:12" x14ac:dyDescent="0.25">
      <c r="A1120" t="s">
        <v>171</v>
      </c>
      <c r="B1120" t="s">
        <v>789</v>
      </c>
      <c r="C1120">
        <v>2008</v>
      </c>
      <c r="D1120">
        <v>39008</v>
      </c>
      <c r="E1120" t="s">
        <v>792</v>
      </c>
      <c r="F1120" t="s">
        <v>795</v>
      </c>
      <c r="G1120" t="s">
        <v>797</v>
      </c>
      <c r="H1120" t="s">
        <v>824</v>
      </c>
      <c r="I1120" t="s">
        <v>1103</v>
      </c>
      <c r="J1120" t="s">
        <v>1227</v>
      </c>
      <c r="K1120">
        <v>5</v>
      </c>
    </row>
    <row r="1121" spans="1:12" x14ac:dyDescent="0.25">
      <c r="A1121" t="s">
        <v>672</v>
      </c>
      <c r="B1121" t="s">
        <v>786</v>
      </c>
      <c r="C1121">
        <v>2003</v>
      </c>
      <c r="D1121">
        <v>136441</v>
      </c>
      <c r="E1121" t="s">
        <v>792</v>
      </c>
      <c r="F1121" t="s">
        <v>795</v>
      </c>
      <c r="G1121" t="s">
        <v>797</v>
      </c>
      <c r="H1121" t="s">
        <v>813</v>
      </c>
      <c r="I1121" t="s">
        <v>1112</v>
      </c>
      <c r="J1121" t="s">
        <v>1217</v>
      </c>
      <c r="K1121">
        <v>5</v>
      </c>
    </row>
    <row r="1122" spans="1:12" x14ac:dyDescent="0.25">
      <c r="A1122" t="s">
        <v>96</v>
      </c>
      <c r="B1122" t="s">
        <v>789</v>
      </c>
      <c r="C1122">
        <v>2012</v>
      </c>
      <c r="D1122">
        <v>36200</v>
      </c>
      <c r="E1122" t="s">
        <v>792</v>
      </c>
      <c r="F1122" t="s">
        <v>795</v>
      </c>
      <c r="G1122" t="s">
        <v>797</v>
      </c>
      <c r="H1122" t="s">
        <v>809</v>
      </c>
      <c r="I1122" t="s">
        <v>1106</v>
      </c>
      <c r="J1122" t="s">
        <v>1230</v>
      </c>
      <c r="K1122">
        <v>5</v>
      </c>
    </row>
    <row r="1123" spans="1:12" x14ac:dyDescent="0.25">
      <c r="A1123" t="s">
        <v>661</v>
      </c>
      <c r="B1123" t="s">
        <v>789</v>
      </c>
      <c r="C1123">
        <v>2015</v>
      </c>
      <c r="D1123">
        <v>32506</v>
      </c>
      <c r="E1123" t="s">
        <v>793</v>
      </c>
      <c r="F1123" t="s">
        <v>795</v>
      </c>
      <c r="G1123" t="s">
        <v>797</v>
      </c>
      <c r="H1123" t="s">
        <v>1083</v>
      </c>
      <c r="I1123" t="s">
        <v>1129</v>
      </c>
      <c r="J1123" t="s">
        <v>1321</v>
      </c>
      <c r="K1123">
        <v>5</v>
      </c>
    </row>
    <row r="1124" spans="1:12" x14ac:dyDescent="0.25">
      <c r="A1124" t="s">
        <v>721</v>
      </c>
      <c r="B1124" t="s">
        <v>784</v>
      </c>
      <c r="C1124">
        <v>2016</v>
      </c>
      <c r="D1124">
        <v>67000</v>
      </c>
      <c r="E1124" t="s">
        <v>792</v>
      </c>
      <c r="F1124" t="s">
        <v>795</v>
      </c>
      <c r="G1124" t="s">
        <v>797</v>
      </c>
      <c r="H1124" t="s">
        <v>959</v>
      </c>
      <c r="I1124" t="s">
        <v>1116</v>
      </c>
      <c r="J1124" t="s">
        <v>1448</v>
      </c>
      <c r="K1124">
        <v>8</v>
      </c>
    </row>
    <row r="1125" spans="1:12" x14ac:dyDescent="0.25">
      <c r="A1125" t="s">
        <v>722</v>
      </c>
      <c r="B1125" t="s">
        <v>784</v>
      </c>
      <c r="C1125">
        <v>2011</v>
      </c>
      <c r="D1125">
        <v>59800</v>
      </c>
      <c r="E1125" t="s">
        <v>792</v>
      </c>
      <c r="F1125" t="s">
        <v>795</v>
      </c>
      <c r="G1125" t="s">
        <v>798</v>
      </c>
      <c r="H1125" t="s">
        <v>936</v>
      </c>
      <c r="I1125" t="s">
        <v>1137</v>
      </c>
      <c r="J1125" t="s">
        <v>1321</v>
      </c>
      <c r="K1125">
        <v>5</v>
      </c>
    </row>
    <row r="1126" spans="1:12" x14ac:dyDescent="0.25">
      <c r="A1126" t="s">
        <v>65</v>
      </c>
      <c r="B1126" t="s">
        <v>781</v>
      </c>
      <c r="C1126">
        <v>2015</v>
      </c>
      <c r="D1126">
        <v>63008</v>
      </c>
      <c r="E1126" t="s">
        <v>793</v>
      </c>
      <c r="F1126" t="s">
        <v>795</v>
      </c>
      <c r="G1126" t="s">
        <v>797</v>
      </c>
      <c r="H1126" t="s">
        <v>810</v>
      </c>
      <c r="I1126" t="s">
        <v>1107</v>
      </c>
      <c r="J1126" t="s">
        <v>1211</v>
      </c>
      <c r="K1126">
        <v>7</v>
      </c>
    </row>
    <row r="1127" spans="1:12" x14ac:dyDescent="0.25">
      <c r="A1127" t="s">
        <v>723</v>
      </c>
      <c r="B1127" t="s">
        <v>781</v>
      </c>
      <c r="C1127">
        <v>2018</v>
      </c>
      <c r="D1127">
        <v>57804</v>
      </c>
      <c r="E1127" t="s">
        <v>793</v>
      </c>
      <c r="F1127" t="s">
        <v>796</v>
      </c>
      <c r="G1127" t="s">
        <v>797</v>
      </c>
      <c r="H1127" t="s">
        <v>848</v>
      </c>
      <c r="I1127" t="s">
        <v>1113</v>
      </c>
      <c r="J1127" t="s">
        <v>1240</v>
      </c>
      <c r="K1127">
        <v>5</v>
      </c>
      <c r="L1127" t="s">
        <v>1604</v>
      </c>
    </row>
    <row r="1128" spans="1:12" x14ac:dyDescent="0.25">
      <c r="A1128" t="s">
        <v>626</v>
      </c>
      <c r="B1128" t="s">
        <v>789</v>
      </c>
      <c r="C1128">
        <v>2012</v>
      </c>
      <c r="D1128">
        <v>37212</v>
      </c>
      <c r="E1128" t="s">
        <v>792</v>
      </c>
      <c r="F1128" t="s">
        <v>795</v>
      </c>
      <c r="G1128" t="s">
        <v>797</v>
      </c>
      <c r="H1128" t="s">
        <v>1018</v>
      </c>
      <c r="I1128" t="s">
        <v>1106</v>
      </c>
      <c r="J1128" t="s">
        <v>1209</v>
      </c>
      <c r="K1128">
        <v>5</v>
      </c>
    </row>
    <row r="1129" spans="1:12" x14ac:dyDescent="0.25">
      <c r="A1129" t="s">
        <v>221</v>
      </c>
      <c r="B1129" t="s">
        <v>785</v>
      </c>
      <c r="C1129">
        <v>2015</v>
      </c>
      <c r="D1129">
        <v>65000</v>
      </c>
      <c r="E1129" t="s">
        <v>793</v>
      </c>
      <c r="F1129" t="s">
        <v>795</v>
      </c>
      <c r="G1129" t="s">
        <v>797</v>
      </c>
      <c r="H1129" t="s">
        <v>946</v>
      </c>
      <c r="I1129" t="s">
        <v>1135</v>
      </c>
      <c r="J1129" t="s">
        <v>1323</v>
      </c>
      <c r="K1129">
        <v>5</v>
      </c>
    </row>
    <row r="1130" spans="1:12" x14ac:dyDescent="0.25">
      <c r="A1130" t="s">
        <v>103</v>
      </c>
      <c r="B1130" t="s">
        <v>781</v>
      </c>
      <c r="C1130">
        <v>2009</v>
      </c>
      <c r="D1130">
        <v>61259</v>
      </c>
      <c r="E1130" t="s">
        <v>792</v>
      </c>
      <c r="F1130" t="s">
        <v>795</v>
      </c>
      <c r="G1130" t="s">
        <v>797</v>
      </c>
      <c r="H1130" t="s">
        <v>872</v>
      </c>
      <c r="I1130" t="s">
        <v>1122</v>
      </c>
      <c r="J1130" t="s">
        <v>1274</v>
      </c>
      <c r="K1130">
        <v>5</v>
      </c>
    </row>
    <row r="1131" spans="1:12" x14ac:dyDescent="0.25">
      <c r="A1131" t="s">
        <v>724</v>
      </c>
      <c r="B1131" t="s">
        <v>786</v>
      </c>
      <c r="C1131">
        <v>2010</v>
      </c>
      <c r="D1131">
        <v>50000</v>
      </c>
      <c r="E1131" t="s">
        <v>792</v>
      </c>
      <c r="F1131" t="s">
        <v>796</v>
      </c>
      <c r="G1131" t="s">
        <v>798</v>
      </c>
      <c r="H1131" t="s">
        <v>909</v>
      </c>
      <c r="I1131" t="s">
        <v>1129</v>
      </c>
      <c r="J1131" t="s">
        <v>1264</v>
      </c>
      <c r="K1131">
        <v>5</v>
      </c>
    </row>
    <row r="1132" spans="1:12" x14ac:dyDescent="0.25">
      <c r="A1132" t="s">
        <v>725</v>
      </c>
      <c r="B1132" t="s">
        <v>782</v>
      </c>
      <c r="C1132">
        <v>2006</v>
      </c>
      <c r="D1132">
        <v>183513</v>
      </c>
      <c r="E1132" t="s">
        <v>793</v>
      </c>
      <c r="F1132" t="s">
        <v>795</v>
      </c>
      <c r="G1132" t="s">
        <v>798</v>
      </c>
      <c r="H1132" t="s">
        <v>1096</v>
      </c>
      <c r="I1132" t="s">
        <v>1180</v>
      </c>
      <c r="J1132" t="s">
        <v>1449</v>
      </c>
      <c r="K1132">
        <v>5</v>
      </c>
    </row>
    <row r="1133" spans="1:12" x14ac:dyDescent="0.25">
      <c r="A1133" t="s">
        <v>726</v>
      </c>
      <c r="B1133" t="s">
        <v>780</v>
      </c>
      <c r="C1133">
        <v>2015</v>
      </c>
      <c r="D1133">
        <v>66000</v>
      </c>
      <c r="E1133" t="s">
        <v>793</v>
      </c>
      <c r="F1133" t="s">
        <v>795</v>
      </c>
      <c r="G1133" t="s">
        <v>797</v>
      </c>
      <c r="H1133" t="s">
        <v>806</v>
      </c>
      <c r="I1133" t="s">
        <v>1107</v>
      </c>
      <c r="J1133" t="s">
        <v>1211</v>
      </c>
      <c r="K1133">
        <v>7</v>
      </c>
    </row>
    <row r="1134" spans="1:12" x14ac:dyDescent="0.25">
      <c r="A1134" t="s">
        <v>727</v>
      </c>
      <c r="B1134" t="s">
        <v>787</v>
      </c>
      <c r="C1134">
        <v>2012</v>
      </c>
      <c r="D1134">
        <v>78979</v>
      </c>
      <c r="E1134" t="s">
        <v>793</v>
      </c>
      <c r="F1134" t="s">
        <v>796</v>
      </c>
      <c r="G1134" t="s">
        <v>797</v>
      </c>
      <c r="H1134" t="s">
        <v>1054</v>
      </c>
      <c r="I1134" t="s">
        <v>1111</v>
      </c>
      <c r="J1134" t="s">
        <v>1360</v>
      </c>
      <c r="K1134">
        <v>5</v>
      </c>
    </row>
    <row r="1135" spans="1:12" x14ac:dyDescent="0.25">
      <c r="A1135" t="s">
        <v>728</v>
      </c>
      <c r="B1135" t="s">
        <v>788</v>
      </c>
      <c r="C1135">
        <v>2016</v>
      </c>
      <c r="D1135">
        <v>30010</v>
      </c>
      <c r="E1135" t="s">
        <v>792</v>
      </c>
      <c r="F1135" t="s">
        <v>795</v>
      </c>
      <c r="G1135" t="s">
        <v>797</v>
      </c>
      <c r="H1135" t="s">
        <v>861</v>
      </c>
      <c r="I1135" t="s">
        <v>1131</v>
      </c>
      <c r="J1135" t="s">
        <v>1261</v>
      </c>
      <c r="K1135">
        <v>5</v>
      </c>
      <c r="L1135" t="s">
        <v>1605</v>
      </c>
    </row>
    <row r="1136" spans="1:12" x14ac:dyDescent="0.25">
      <c r="A1136" t="s">
        <v>729</v>
      </c>
      <c r="B1136" t="s">
        <v>787</v>
      </c>
      <c r="C1136">
        <v>2016</v>
      </c>
      <c r="D1136">
        <v>27508</v>
      </c>
      <c r="E1136" t="s">
        <v>793</v>
      </c>
      <c r="F1136" t="s">
        <v>796</v>
      </c>
      <c r="G1136" t="s">
        <v>797</v>
      </c>
      <c r="H1136" t="s">
        <v>841</v>
      </c>
      <c r="I1136" t="s">
        <v>1127</v>
      </c>
      <c r="J1136" t="s">
        <v>1432</v>
      </c>
      <c r="K1136">
        <v>5</v>
      </c>
    </row>
    <row r="1137" spans="1:12" x14ac:dyDescent="0.25">
      <c r="A1137" t="s">
        <v>232</v>
      </c>
      <c r="B1137" t="s">
        <v>782</v>
      </c>
      <c r="C1137">
        <v>2014</v>
      </c>
      <c r="D1137">
        <v>28000</v>
      </c>
      <c r="E1137" t="s">
        <v>792</v>
      </c>
      <c r="F1137" t="s">
        <v>796</v>
      </c>
      <c r="G1137" t="s">
        <v>797</v>
      </c>
      <c r="H1137" t="s">
        <v>948</v>
      </c>
      <c r="I1137" t="s">
        <v>1124</v>
      </c>
      <c r="J1137" t="s">
        <v>1329</v>
      </c>
      <c r="K1137">
        <v>5</v>
      </c>
    </row>
    <row r="1138" spans="1:12" x14ac:dyDescent="0.25">
      <c r="A1138" t="s">
        <v>196</v>
      </c>
      <c r="B1138" t="s">
        <v>782</v>
      </c>
      <c r="C1138">
        <v>2014</v>
      </c>
      <c r="D1138">
        <v>45000</v>
      </c>
      <c r="E1138" t="s">
        <v>793</v>
      </c>
      <c r="F1138" t="s">
        <v>796</v>
      </c>
      <c r="G1138" t="s">
        <v>797</v>
      </c>
      <c r="H1138" t="s">
        <v>933</v>
      </c>
      <c r="I1138" t="s">
        <v>1127</v>
      </c>
      <c r="J1138" t="s">
        <v>1319</v>
      </c>
      <c r="K1138">
        <v>5</v>
      </c>
    </row>
    <row r="1139" spans="1:12" x14ac:dyDescent="0.25">
      <c r="A1139" t="s">
        <v>730</v>
      </c>
      <c r="B1139" t="s">
        <v>787</v>
      </c>
      <c r="C1139">
        <v>2013</v>
      </c>
      <c r="D1139">
        <v>86107</v>
      </c>
      <c r="E1139" t="s">
        <v>792</v>
      </c>
      <c r="F1139" t="s">
        <v>796</v>
      </c>
      <c r="G1139" t="s">
        <v>797</v>
      </c>
      <c r="H1139" t="s">
        <v>1097</v>
      </c>
      <c r="I1139" t="s">
        <v>1202</v>
      </c>
      <c r="J1139" t="s">
        <v>1450</v>
      </c>
      <c r="K1139">
        <v>5</v>
      </c>
    </row>
    <row r="1140" spans="1:12" x14ac:dyDescent="0.25">
      <c r="A1140" t="s">
        <v>731</v>
      </c>
      <c r="B1140" t="s">
        <v>783</v>
      </c>
      <c r="C1140">
        <v>2015</v>
      </c>
      <c r="D1140">
        <v>49000</v>
      </c>
      <c r="E1140" t="s">
        <v>793</v>
      </c>
      <c r="F1140" t="s">
        <v>796</v>
      </c>
      <c r="G1140" t="s">
        <v>798</v>
      </c>
      <c r="H1140" t="s">
        <v>995</v>
      </c>
      <c r="I1140" t="s">
        <v>1107</v>
      </c>
      <c r="J1140" t="s">
        <v>1296</v>
      </c>
      <c r="K1140">
        <v>5</v>
      </c>
    </row>
    <row r="1141" spans="1:12" x14ac:dyDescent="0.25">
      <c r="A1141" t="s">
        <v>732</v>
      </c>
      <c r="B1141" t="s">
        <v>781</v>
      </c>
      <c r="C1141">
        <v>2018</v>
      </c>
      <c r="D1141">
        <v>32746</v>
      </c>
      <c r="E1141" t="s">
        <v>792</v>
      </c>
      <c r="F1141" t="s">
        <v>796</v>
      </c>
      <c r="G1141" t="s">
        <v>797</v>
      </c>
      <c r="H1141" t="s">
        <v>911</v>
      </c>
      <c r="I1141" t="s">
        <v>1124</v>
      </c>
      <c r="J1141" t="s">
        <v>1236</v>
      </c>
      <c r="K1141">
        <v>5</v>
      </c>
    </row>
    <row r="1142" spans="1:12" x14ac:dyDescent="0.25">
      <c r="A1142" t="s">
        <v>733</v>
      </c>
      <c r="B1142" t="s">
        <v>782</v>
      </c>
      <c r="C1142">
        <v>2013</v>
      </c>
      <c r="D1142">
        <v>42758</v>
      </c>
      <c r="E1142" t="s">
        <v>792</v>
      </c>
      <c r="F1142" t="s">
        <v>796</v>
      </c>
      <c r="G1142" t="s">
        <v>797</v>
      </c>
      <c r="H1142" t="s">
        <v>1086</v>
      </c>
      <c r="I1142" t="s">
        <v>1106</v>
      </c>
      <c r="J1142" t="s">
        <v>1269</v>
      </c>
      <c r="K1142">
        <v>5</v>
      </c>
    </row>
    <row r="1143" spans="1:12" x14ac:dyDescent="0.25">
      <c r="A1143" t="s">
        <v>734</v>
      </c>
      <c r="B1143" t="s">
        <v>783</v>
      </c>
      <c r="C1143">
        <v>2013</v>
      </c>
      <c r="D1143">
        <v>50000</v>
      </c>
      <c r="E1143" t="s">
        <v>793</v>
      </c>
      <c r="F1143" t="s">
        <v>796</v>
      </c>
      <c r="G1143" t="s">
        <v>797</v>
      </c>
      <c r="H1143" t="s">
        <v>1098</v>
      </c>
      <c r="I1143" t="s">
        <v>1172</v>
      </c>
      <c r="J1143" t="s">
        <v>1337</v>
      </c>
      <c r="K1143">
        <v>5</v>
      </c>
    </row>
    <row r="1144" spans="1:12" x14ac:dyDescent="0.25">
      <c r="A1144" t="s">
        <v>735</v>
      </c>
      <c r="B1144" t="s">
        <v>781</v>
      </c>
      <c r="C1144">
        <v>2016</v>
      </c>
      <c r="D1144">
        <v>90904</v>
      </c>
      <c r="E1144" t="s">
        <v>793</v>
      </c>
      <c r="F1144" t="s">
        <v>796</v>
      </c>
      <c r="G1144" t="s">
        <v>797</v>
      </c>
      <c r="H1144" t="s">
        <v>1099</v>
      </c>
      <c r="I1144" t="s">
        <v>1175</v>
      </c>
      <c r="J1144" t="s">
        <v>1324</v>
      </c>
      <c r="K1144">
        <v>5</v>
      </c>
    </row>
    <row r="1145" spans="1:12" x14ac:dyDescent="0.25">
      <c r="A1145" t="s">
        <v>676</v>
      </c>
      <c r="B1145" t="s">
        <v>789</v>
      </c>
      <c r="C1145">
        <v>2012</v>
      </c>
      <c r="D1145">
        <v>52612</v>
      </c>
      <c r="E1145" t="s">
        <v>793</v>
      </c>
      <c r="F1145" t="s">
        <v>795</v>
      </c>
      <c r="G1145" t="s">
        <v>797</v>
      </c>
      <c r="H1145" t="s">
        <v>862</v>
      </c>
      <c r="I1145" t="s">
        <v>1133</v>
      </c>
      <c r="J1145" t="s">
        <v>1409</v>
      </c>
      <c r="K1145">
        <v>5</v>
      </c>
    </row>
    <row r="1146" spans="1:12" x14ac:dyDescent="0.25">
      <c r="A1146" t="s">
        <v>525</v>
      </c>
      <c r="B1146" t="s">
        <v>789</v>
      </c>
      <c r="C1146">
        <v>2015</v>
      </c>
      <c r="D1146">
        <v>40000</v>
      </c>
      <c r="E1146" t="s">
        <v>792</v>
      </c>
      <c r="F1146" t="s">
        <v>795</v>
      </c>
      <c r="G1146" t="s">
        <v>797</v>
      </c>
      <c r="H1146" t="s">
        <v>903</v>
      </c>
      <c r="I1146" t="s">
        <v>1118</v>
      </c>
      <c r="J1146" t="s">
        <v>1352</v>
      </c>
      <c r="K1146">
        <v>5</v>
      </c>
    </row>
    <row r="1147" spans="1:12" x14ac:dyDescent="0.25">
      <c r="A1147" t="s">
        <v>713</v>
      </c>
      <c r="B1147" t="s">
        <v>780</v>
      </c>
      <c r="C1147">
        <v>2012</v>
      </c>
      <c r="D1147">
        <v>80724</v>
      </c>
      <c r="E1147" t="s">
        <v>792</v>
      </c>
      <c r="F1147" t="s">
        <v>796</v>
      </c>
      <c r="G1147" t="s">
        <v>797</v>
      </c>
      <c r="H1147" t="s">
        <v>1093</v>
      </c>
      <c r="I1147" t="s">
        <v>1125</v>
      </c>
      <c r="J1147" t="s">
        <v>1444</v>
      </c>
      <c r="K1147">
        <v>5</v>
      </c>
    </row>
    <row r="1148" spans="1:12" x14ac:dyDescent="0.25">
      <c r="A1148" t="s">
        <v>171</v>
      </c>
      <c r="B1148" t="s">
        <v>783</v>
      </c>
      <c r="C1148">
        <v>2009</v>
      </c>
      <c r="D1148">
        <v>62659</v>
      </c>
      <c r="E1148" t="s">
        <v>792</v>
      </c>
      <c r="F1148" t="s">
        <v>795</v>
      </c>
      <c r="G1148" t="s">
        <v>797</v>
      </c>
      <c r="H1148" t="s">
        <v>824</v>
      </c>
      <c r="I1148" t="s">
        <v>1103</v>
      </c>
      <c r="J1148" t="s">
        <v>1227</v>
      </c>
      <c r="K1148">
        <v>5</v>
      </c>
    </row>
    <row r="1149" spans="1:12" x14ac:dyDescent="0.25">
      <c r="A1149" t="s">
        <v>500</v>
      </c>
      <c r="B1149" t="s">
        <v>787</v>
      </c>
      <c r="C1149">
        <v>2011</v>
      </c>
      <c r="D1149">
        <v>72734</v>
      </c>
      <c r="E1149" t="s">
        <v>792</v>
      </c>
      <c r="F1149" t="s">
        <v>796</v>
      </c>
      <c r="G1149" t="s">
        <v>798</v>
      </c>
      <c r="H1149" t="s">
        <v>1044</v>
      </c>
      <c r="I1149" t="s">
        <v>1130</v>
      </c>
      <c r="J1149" t="s">
        <v>1410</v>
      </c>
      <c r="K1149">
        <v>5</v>
      </c>
      <c r="L1149" t="s">
        <v>1542</v>
      </c>
    </row>
    <row r="1150" spans="1:12" x14ac:dyDescent="0.25">
      <c r="A1150" t="s">
        <v>736</v>
      </c>
      <c r="B1150" t="s">
        <v>784</v>
      </c>
      <c r="C1150">
        <v>2015</v>
      </c>
      <c r="D1150">
        <v>15000</v>
      </c>
      <c r="E1150" t="s">
        <v>792</v>
      </c>
      <c r="F1150" t="s">
        <v>795</v>
      </c>
      <c r="G1150" t="s">
        <v>797</v>
      </c>
      <c r="H1150" t="s">
        <v>820</v>
      </c>
      <c r="I1150" t="s">
        <v>1126</v>
      </c>
      <c r="J1150" t="s">
        <v>1241</v>
      </c>
      <c r="K1150">
        <v>7</v>
      </c>
    </row>
    <row r="1151" spans="1:12" x14ac:dyDescent="0.25">
      <c r="A1151" t="s">
        <v>327</v>
      </c>
      <c r="B1151" t="s">
        <v>788</v>
      </c>
      <c r="C1151">
        <v>2014</v>
      </c>
      <c r="D1151">
        <v>65475</v>
      </c>
      <c r="E1151" t="s">
        <v>793</v>
      </c>
      <c r="F1151" t="s">
        <v>796</v>
      </c>
      <c r="G1151" t="s">
        <v>797</v>
      </c>
      <c r="H1151" t="s">
        <v>837</v>
      </c>
      <c r="I1151" t="s">
        <v>1111</v>
      </c>
      <c r="J1151" t="s">
        <v>1285</v>
      </c>
      <c r="K1151">
        <v>5</v>
      </c>
    </row>
    <row r="1152" spans="1:12" x14ac:dyDescent="0.25">
      <c r="A1152" t="s">
        <v>268</v>
      </c>
      <c r="B1152" t="s">
        <v>786</v>
      </c>
      <c r="C1152">
        <v>2012</v>
      </c>
      <c r="D1152">
        <v>71000</v>
      </c>
      <c r="E1152" t="s">
        <v>793</v>
      </c>
      <c r="F1152" t="s">
        <v>795</v>
      </c>
      <c r="G1152" t="s">
        <v>797</v>
      </c>
      <c r="H1152" t="s">
        <v>966</v>
      </c>
      <c r="I1152" t="s">
        <v>1113</v>
      </c>
      <c r="J1152" t="s">
        <v>1271</v>
      </c>
      <c r="K1152">
        <v>7</v>
      </c>
    </row>
    <row r="1153" spans="1:12" x14ac:dyDescent="0.25">
      <c r="A1153" t="s">
        <v>737</v>
      </c>
      <c r="B1153" t="s">
        <v>788</v>
      </c>
      <c r="C1153">
        <v>2016</v>
      </c>
      <c r="D1153">
        <v>16000</v>
      </c>
      <c r="E1153" t="s">
        <v>793</v>
      </c>
      <c r="F1153" t="s">
        <v>796</v>
      </c>
      <c r="G1153" t="s">
        <v>797</v>
      </c>
      <c r="H1153" t="s">
        <v>933</v>
      </c>
      <c r="I1153" t="s">
        <v>1127</v>
      </c>
      <c r="J1153" t="s">
        <v>1319</v>
      </c>
      <c r="K1153">
        <v>5</v>
      </c>
    </row>
    <row r="1154" spans="1:12" x14ac:dyDescent="0.25">
      <c r="A1154" t="s">
        <v>738</v>
      </c>
      <c r="B1154" t="s">
        <v>780</v>
      </c>
      <c r="C1154">
        <v>2011</v>
      </c>
      <c r="D1154">
        <v>72329</v>
      </c>
      <c r="E1154" t="s">
        <v>792</v>
      </c>
      <c r="F1154" t="s">
        <v>795</v>
      </c>
      <c r="G1154" t="s">
        <v>797</v>
      </c>
      <c r="H1154" t="s">
        <v>820</v>
      </c>
      <c r="I1154" t="s">
        <v>1106</v>
      </c>
      <c r="J1154" t="s">
        <v>1223</v>
      </c>
      <c r="K1154">
        <v>5</v>
      </c>
    </row>
    <row r="1155" spans="1:12" x14ac:dyDescent="0.25">
      <c r="A1155" t="s">
        <v>739</v>
      </c>
      <c r="B1155" t="s">
        <v>781</v>
      </c>
      <c r="C1155">
        <v>2016</v>
      </c>
      <c r="D1155">
        <v>49398</v>
      </c>
      <c r="E1155" t="s">
        <v>793</v>
      </c>
      <c r="F1155" t="s">
        <v>796</v>
      </c>
      <c r="G1155" t="s">
        <v>797</v>
      </c>
      <c r="H1155" t="s">
        <v>998</v>
      </c>
      <c r="I1155" t="s">
        <v>1127</v>
      </c>
      <c r="J1155" t="s">
        <v>1242</v>
      </c>
      <c r="K1155">
        <v>5</v>
      </c>
    </row>
    <row r="1156" spans="1:12" x14ac:dyDescent="0.25">
      <c r="A1156" t="s">
        <v>740</v>
      </c>
      <c r="B1156" t="s">
        <v>785</v>
      </c>
      <c r="C1156">
        <v>2016</v>
      </c>
      <c r="D1156">
        <v>44147</v>
      </c>
      <c r="E1156" t="s">
        <v>792</v>
      </c>
      <c r="F1156" t="s">
        <v>795</v>
      </c>
      <c r="G1156" t="s">
        <v>797</v>
      </c>
      <c r="H1156" t="s">
        <v>814</v>
      </c>
      <c r="I1156" t="s">
        <v>1110</v>
      </c>
      <c r="J1156" t="s">
        <v>1300</v>
      </c>
      <c r="K1156">
        <v>5</v>
      </c>
    </row>
    <row r="1157" spans="1:12" x14ac:dyDescent="0.25">
      <c r="A1157" t="s">
        <v>741</v>
      </c>
      <c r="B1157" t="s">
        <v>790</v>
      </c>
      <c r="C1157">
        <v>2007</v>
      </c>
      <c r="D1157">
        <v>45000</v>
      </c>
      <c r="E1157" t="s">
        <v>792</v>
      </c>
      <c r="F1157" t="s">
        <v>795</v>
      </c>
      <c r="G1157" t="s">
        <v>797</v>
      </c>
      <c r="H1157" t="s">
        <v>824</v>
      </c>
      <c r="I1157" t="s">
        <v>1103</v>
      </c>
      <c r="J1157" t="s">
        <v>1227</v>
      </c>
      <c r="K1157">
        <v>5</v>
      </c>
    </row>
    <row r="1158" spans="1:12" x14ac:dyDescent="0.25">
      <c r="A1158" t="s">
        <v>259</v>
      </c>
      <c r="B1158" t="s">
        <v>780</v>
      </c>
      <c r="C1158">
        <v>2011</v>
      </c>
      <c r="D1158">
        <v>75000</v>
      </c>
      <c r="E1158" t="s">
        <v>793</v>
      </c>
      <c r="F1158" t="s">
        <v>795</v>
      </c>
      <c r="G1158" t="s">
        <v>797</v>
      </c>
      <c r="H1158" t="s">
        <v>964</v>
      </c>
      <c r="I1158" t="s">
        <v>1108</v>
      </c>
      <c r="J1158" t="s">
        <v>1342</v>
      </c>
      <c r="K1158">
        <v>7</v>
      </c>
    </row>
    <row r="1159" spans="1:12" x14ac:dyDescent="0.25">
      <c r="A1159" t="s">
        <v>195</v>
      </c>
      <c r="B1159" t="s">
        <v>781</v>
      </c>
      <c r="C1159">
        <v>2017</v>
      </c>
      <c r="D1159">
        <v>22574</v>
      </c>
      <c r="E1159" t="s">
        <v>793</v>
      </c>
      <c r="F1159" t="s">
        <v>796</v>
      </c>
      <c r="G1159" t="s">
        <v>797</v>
      </c>
      <c r="H1159" t="s">
        <v>932</v>
      </c>
      <c r="I1159" t="s">
        <v>1115</v>
      </c>
      <c r="J1159" t="s">
        <v>1238</v>
      </c>
      <c r="K1159">
        <v>5</v>
      </c>
      <c r="L1159" t="s">
        <v>1481</v>
      </c>
    </row>
    <row r="1160" spans="1:12" x14ac:dyDescent="0.25">
      <c r="A1160" t="s">
        <v>742</v>
      </c>
      <c r="B1160" t="s">
        <v>787</v>
      </c>
      <c r="C1160">
        <v>2016</v>
      </c>
      <c r="D1160">
        <v>26642</v>
      </c>
      <c r="E1160" t="s">
        <v>792</v>
      </c>
      <c r="F1160" t="s">
        <v>795</v>
      </c>
      <c r="G1160" t="s">
        <v>797</v>
      </c>
      <c r="H1160" t="s">
        <v>852</v>
      </c>
      <c r="I1160" t="s">
        <v>1106</v>
      </c>
      <c r="J1160" t="s">
        <v>1265</v>
      </c>
      <c r="K1160">
        <v>5</v>
      </c>
    </row>
    <row r="1161" spans="1:12" x14ac:dyDescent="0.25">
      <c r="A1161" t="s">
        <v>743</v>
      </c>
      <c r="B1161" t="s">
        <v>783</v>
      </c>
      <c r="C1161">
        <v>2013</v>
      </c>
      <c r="D1161">
        <v>81304</v>
      </c>
      <c r="E1161" t="s">
        <v>793</v>
      </c>
      <c r="F1161" t="s">
        <v>795</v>
      </c>
      <c r="G1161" t="s">
        <v>797</v>
      </c>
      <c r="H1161" t="s">
        <v>878</v>
      </c>
      <c r="I1161" t="s">
        <v>1121</v>
      </c>
      <c r="J1161" t="s">
        <v>1228</v>
      </c>
      <c r="K1161">
        <v>5</v>
      </c>
    </row>
    <row r="1162" spans="1:12" x14ac:dyDescent="0.25">
      <c r="A1162" t="s">
        <v>744</v>
      </c>
      <c r="B1162" t="s">
        <v>789</v>
      </c>
      <c r="C1162">
        <v>2013</v>
      </c>
      <c r="D1162">
        <v>46000</v>
      </c>
      <c r="E1162" t="s">
        <v>793</v>
      </c>
      <c r="F1162" t="s">
        <v>795</v>
      </c>
      <c r="G1162" t="s">
        <v>797</v>
      </c>
      <c r="H1162" t="s">
        <v>909</v>
      </c>
      <c r="I1162" t="s">
        <v>1153</v>
      </c>
      <c r="J1162" t="s">
        <v>1308</v>
      </c>
      <c r="K1162">
        <v>5</v>
      </c>
    </row>
    <row r="1163" spans="1:12" x14ac:dyDescent="0.25">
      <c r="A1163" t="s">
        <v>745</v>
      </c>
      <c r="B1163" t="s">
        <v>783</v>
      </c>
      <c r="C1163">
        <v>2007</v>
      </c>
      <c r="D1163">
        <v>99000</v>
      </c>
      <c r="E1163" t="s">
        <v>792</v>
      </c>
      <c r="F1163" t="s">
        <v>795</v>
      </c>
      <c r="G1163" t="s">
        <v>797</v>
      </c>
      <c r="H1163" t="s">
        <v>911</v>
      </c>
      <c r="I1163" t="s">
        <v>1144</v>
      </c>
      <c r="J1163" t="s">
        <v>1403</v>
      </c>
      <c r="K1163">
        <v>5</v>
      </c>
    </row>
    <row r="1164" spans="1:12" x14ac:dyDescent="0.25">
      <c r="A1164" t="s">
        <v>156</v>
      </c>
      <c r="B1164" t="s">
        <v>784</v>
      </c>
      <c r="C1164">
        <v>2012</v>
      </c>
      <c r="D1164">
        <v>36317</v>
      </c>
      <c r="E1164" t="s">
        <v>792</v>
      </c>
      <c r="F1164" t="s">
        <v>795</v>
      </c>
      <c r="G1164" t="s">
        <v>797</v>
      </c>
      <c r="H1164" t="s">
        <v>808</v>
      </c>
      <c r="I1164" t="s">
        <v>1109</v>
      </c>
      <c r="J1164" t="s">
        <v>1213</v>
      </c>
      <c r="K1164">
        <v>5</v>
      </c>
    </row>
    <row r="1165" spans="1:12" x14ac:dyDescent="0.25">
      <c r="A1165" t="s">
        <v>746</v>
      </c>
      <c r="B1165" t="s">
        <v>784</v>
      </c>
      <c r="C1165">
        <v>2008</v>
      </c>
      <c r="D1165">
        <v>70000</v>
      </c>
      <c r="E1165" t="s">
        <v>792</v>
      </c>
      <c r="F1165" t="s">
        <v>795</v>
      </c>
      <c r="G1165" t="s">
        <v>797</v>
      </c>
      <c r="H1165" t="s">
        <v>855</v>
      </c>
      <c r="I1165" t="s">
        <v>1102</v>
      </c>
      <c r="J1165" t="s">
        <v>1257</v>
      </c>
      <c r="K1165">
        <v>5</v>
      </c>
    </row>
    <row r="1166" spans="1:12" x14ac:dyDescent="0.25">
      <c r="A1166" t="s">
        <v>747</v>
      </c>
      <c r="B1166" t="s">
        <v>783</v>
      </c>
      <c r="C1166">
        <v>2009</v>
      </c>
      <c r="D1166">
        <v>137711</v>
      </c>
      <c r="E1166" t="s">
        <v>793</v>
      </c>
      <c r="F1166" t="s">
        <v>795</v>
      </c>
      <c r="G1166" t="s">
        <v>797</v>
      </c>
      <c r="H1166" t="s">
        <v>934</v>
      </c>
      <c r="I1166" t="s">
        <v>1148</v>
      </c>
      <c r="J1166" t="s">
        <v>1312</v>
      </c>
      <c r="K1166">
        <v>5</v>
      </c>
    </row>
    <row r="1167" spans="1:12" x14ac:dyDescent="0.25">
      <c r="A1167" t="s">
        <v>748</v>
      </c>
      <c r="B1167" t="s">
        <v>782</v>
      </c>
      <c r="C1167">
        <v>2018</v>
      </c>
      <c r="D1167">
        <v>18980</v>
      </c>
      <c r="E1167" t="s">
        <v>792</v>
      </c>
      <c r="F1167" t="s">
        <v>796</v>
      </c>
      <c r="G1167" t="s">
        <v>797</v>
      </c>
      <c r="H1167" t="s">
        <v>809</v>
      </c>
      <c r="I1167" t="s">
        <v>1124</v>
      </c>
      <c r="J1167" t="s">
        <v>1236</v>
      </c>
      <c r="K1167">
        <v>5</v>
      </c>
      <c r="L1167" t="s">
        <v>1606</v>
      </c>
    </row>
    <row r="1168" spans="1:12" x14ac:dyDescent="0.25">
      <c r="A1168" t="s">
        <v>117</v>
      </c>
      <c r="B1168" t="s">
        <v>782</v>
      </c>
      <c r="C1168">
        <v>2015</v>
      </c>
      <c r="D1168">
        <v>31293</v>
      </c>
      <c r="E1168" t="s">
        <v>792</v>
      </c>
      <c r="F1168" t="s">
        <v>795</v>
      </c>
      <c r="G1168" t="s">
        <v>797</v>
      </c>
      <c r="H1168" t="s">
        <v>852</v>
      </c>
      <c r="I1168" t="s">
        <v>1106</v>
      </c>
      <c r="J1168" t="s">
        <v>1251</v>
      </c>
      <c r="K1168">
        <v>5</v>
      </c>
    </row>
    <row r="1169" spans="1:12" x14ac:dyDescent="0.25">
      <c r="A1169" t="s">
        <v>749</v>
      </c>
      <c r="B1169" t="s">
        <v>784</v>
      </c>
      <c r="C1169">
        <v>2004</v>
      </c>
      <c r="D1169">
        <v>43000</v>
      </c>
      <c r="E1169" t="s">
        <v>792</v>
      </c>
      <c r="F1169" t="s">
        <v>795</v>
      </c>
      <c r="G1169" t="s">
        <v>798</v>
      </c>
      <c r="H1169" t="s">
        <v>856</v>
      </c>
      <c r="I1169" t="s">
        <v>1203</v>
      </c>
      <c r="J1169" t="s">
        <v>1335</v>
      </c>
      <c r="K1169">
        <v>5</v>
      </c>
    </row>
    <row r="1170" spans="1:12" x14ac:dyDescent="0.25">
      <c r="A1170" t="s">
        <v>492</v>
      </c>
      <c r="B1170" t="s">
        <v>790</v>
      </c>
      <c r="C1170">
        <v>2016</v>
      </c>
      <c r="D1170">
        <v>45000</v>
      </c>
      <c r="E1170" t="s">
        <v>793</v>
      </c>
      <c r="F1170" t="s">
        <v>795</v>
      </c>
      <c r="G1170" t="s">
        <v>797</v>
      </c>
      <c r="H1170" t="s">
        <v>825</v>
      </c>
      <c r="I1170" t="s">
        <v>1121</v>
      </c>
      <c r="J1170" t="s">
        <v>1228</v>
      </c>
      <c r="K1170">
        <v>5</v>
      </c>
    </row>
    <row r="1171" spans="1:12" x14ac:dyDescent="0.25">
      <c r="A1171" t="s">
        <v>750</v>
      </c>
      <c r="B1171" t="s">
        <v>789</v>
      </c>
      <c r="C1171">
        <v>2012</v>
      </c>
      <c r="D1171">
        <v>53000</v>
      </c>
      <c r="E1171" t="s">
        <v>793</v>
      </c>
      <c r="F1171" t="s">
        <v>795</v>
      </c>
      <c r="G1171" t="s">
        <v>797</v>
      </c>
      <c r="H1171" t="s">
        <v>900</v>
      </c>
      <c r="I1171" t="s">
        <v>1114</v>
      </c>
      <c r="J1171" t="s">
        <v>1232</v>
      </c>
      <c r="K1171">
        <v>5</v>
      </c>
    </row>
    <row r="1172" spans="1:12" x14ac:dyDescent="0.25">
      <c r="A1172" t="s">
        <v>751</v>
      </c>
      <c r="B1172" t="s">
        <v>784</v>
      </c>
      <c r="C1172">
        <v>2011</v>
      </c>
      <c r="D1172">
        <v>30000</v>
      </c>
      <c r="E1172" t="s">
        <v>792</v>
      </c>
      <c r="F1172" t="s">
        <v>795</v>
      </c>
      <c r="G1172" t="s">
        <v>797</v>
      </c>
      <c r="H1172" t="s">
        <v>828</v>
      </c>
      <c r="I1172" t="s">
        <v>1122</v>
      </c>
      <c r="J1172" t="s">
        <v>1233</v>
      </c>
      <c r="K1172">
        <v>5</v>
      </c>
    </row>
    <row r="1173" spans="1:12" x14ac:dyDescent="0.25">
      <c r="A1173" t="s">
        <v>752</v>
      </c>
      <c r="B1173" t="s">
        <v>780</v>
      </c>
      <c r="C1173">
        <v>2017</v>
      </c>
      <c r="D1173">
        <v>13000</v>
      </c>
      <c r="E1173" t="s">
        <v>793</v>
      </c>
      <c r="F1173" t="s">
        <v>795</v>
      </c>
      <c r="G1173" t="s">
        <v>797</v>
      </c>
      <c r="H1173" t="s">
        <v>948</v>
      </c>
      <c r="I1173" t="s">
        <v>1184</v>
      </c>
      <c r="J1173" t="s">
        <v>1338</v>
      </c>
      <c r="K1173">
        <v>5</v>
      </c>
      <c r="L1173" t="s">
        <v>1607</v>
      </c>
    </row>
    <row r="1174" spans="1:12" x14ac:dyDescent="0.25">
      <c r="A1174" t="s">
        <v>190</v>
      </c>
      <c r="B1174" t="s">
        <v>780</v>
      </c>
      <c r="C1174">
        <v>2013</v>
      </c>
      <c r="D1174">
        <v>62000</v>
      </c>
      <c r="E1174" t="s">
        <v>793</v>
      </c>
      <c r="F1174" t="s">
        <v>795</v>
      </c>
      <c r="G1174" t="s">
        <v>797</v>
      </c>
      <c r="H1174" t="s">
        <v>929</v>
      </c>
      <c r="I1174" t="s">
        <v>1133</v>
      </c>
      <c r="J1174" t="s">
        <v>1315</v>
      </c>
      <c r="K1174">
        <v>5</v>
      </c>
    </row>
    <row r="1175" spans="1:12" x14ac:dyDescent="0.25">
      <c r="A1175" t="s">
        <v>31</v>
      </c>
      <c r="B1175" t="s">
        <v>786</v>
      </c>
      <c r="C1175">
        <v>2012</v>
      </c>
      <c r="D1175">
        <v>35161</v>
      </c>
      <c r="E1175" t="s">
        <v>792</v>
      </c>
      <c r="F1175" t="s">
        <v>795</v>
      </c>
      <c r="G1175" t="s">
        <v>797</v>
      </c>
      <c r="H1175" t="s">
        <v>820</v>
      </c>
      <c r="I1175" t="s">
        <v>1117</v>
      </c>
      <c r="J1175" t="s">
        <v>1223</v>
      </c>
      <c r="K1175">
        <v>5</v>
      </c>
    </row>
    <row r="1176" spans="1:12" x14ac:dyDescent="0.25">
      <c r="A1176" t="s">
        <v>171</v>
      </c>
      <c r="B1176" t="s">
        <v>785</v>
      </c>
      <c r="C1176">
        <v>2006</v>
      </c>
      <c r="D1176">
        <v>75000</v>
      </c>
      <c r="E1176" t="s">
        <v>792</v>
      </c>
      <c r="F1176" t="s">
        <v>795</v>
      </c>
      <c r="G1176" t="s">
        <v>797</v>
      </c>
      <c r="H1176" t="s">
        <v>824</v>
      </c>
      <c r="I1176" t="s">
        <v>1103</v>
      </c>
      <c r="J1176" t="s">
        <v>1227</v>
      </c>
      <c r="K1176">
        <v>5</v>
      </c>
    </row>
    <row r="1177" spans="1:12" x14ac:dyDescent="0.25">
      <c r="A1177" t="s">
        <v>559</v>
      </c>
      <c r="B1177" t="s">
        <v>781</v>
      </c>
      <c r="C1177">
        <v>2016</v>
      </c>
      <c r="D1177">
        <v>53590</v>
      </c>
      <c r="E1177" t="s">
        <v>792</v>
      </c>
      <c r="F1177" t="s">
        <v>796</v>
      </c>
      <c r="G1177" t="s">
        <v>797</v>
      </c>
      <c r="H1177" t="s">
        <v>888</v>
      </c>
      <c r="I1177" t="s">
        <v>1141</v>
      </c>
      <c r="J1177" t="s">
        <v>1313</v>
      </c>
      <c r="K1177">
        <v>4</v>
      </c>
    </row>
    <row r="1178" spans="1:12" x14ac:dyDescent="0.25">
      <c r="A1178" t="s">
        <v>753</v>
      </c>
      <c r="B1178" t="s">
        <v>786</v>
      </c>
      <c r="C1178">
        <v>2008</v>
      </c>
      <c r="D1178">
        <v>71467</v>
      </c>
      <c r="E1178" t="s">
        <v>792</v>
      </c>
      <c r="F1178" t="s">
        <v>795</v>
      </c>
      <c r="G1178" t="s">
        <v>797</v>
      </c>
      <c r="H1178" t="s">
        <v>828</v>
      </c>
      <c r="I1178" t="s">
        <v>1122</v>
      </c>
      <c r="J1178" t="s">
        <v>1233</v>
      </c>
      <c r="K1178">
        <v>5</v>
      </c>
    </row>
    <row r="1179" spans="1:12" x14ac:dyDescent="0.25">
      <c r="A1179" t="s">
        <v>754</v>
      </c>
      <c r="B1179" t="s">
        <v>787</v>
      </c>
      <c r="C1179">
        <v>2011</v>
      </c>
      <c r="D1179">
        <v>66287</v>
      </c>
      <c r="E1179" t="s">
        <v>792</v>
      </c>
      <c r="F1179" t="s">
        <v>795</v>
      </c>
      <c r="G1179" t="s">
        <v>797</v>
      </c>
      <c r="H1179" t="s">
        <v>824</v>
      </c>
      <c r="I1179" t="s">
        <v>1103</v>
      </c>
      <c r="J1179" t="s">
        <v>1227</v>
      </c>
      <c r="K1179">
        <v>5</v>
      </c>
    </row>
    <row r="1180" spans="1:12" x14ac:dyDescent="0.25">
      <c r="A1180" t="s">
        <v>755</v>
      </c>
      <c r="B1180" t="s">
        <v>785</v>
      </c>
      <c r="C1180">
        <v>2012</v>
      </c>
      <c r="D1180">
        <v>85000</v>
      </c>
      <c r="E1180" t="s">
        <v>793</v>
      </c>
      <c r="F1180" t="s">
        <v>795</v>
      </c>
      <c r="G1180" t="s">
        <v>798</v>
      </c>
      <c r="H1180" t="s">
        <v>841</v>
      </c>
      <c r="I1180" t="s">
        <v>1116</v>
      </c>
      <c r="J1180" t="s">
        <v>1221</v>
      </c>
      <c r="K1180">
        <v>5</v>
      </c>
    </row>
    <row r="1181" spans="1:12" x14ac:dyDescent="0.25">
      <c r="A1181" t="s">
        <v>756</v>
      </c>
      <c r="B1181" t="s">
        <v>783</v>
      </c>
      <c r="C1181">
        <v>2012</v>
      </c>
      <c r="D1181">
        <v>147202</v>
      </c>
      <c r="E1181" t="s">
        <v>793</v>
      </c>
      <c r="F1181" t="s">
        <v>796</v>
      </c>
      <c r="G1181" t="s">
        <v>797</v>
      </c>
      <c r="H1181" t="s">
        <v>924</v>
      </c>
      <c r="I1181" t="s">
        <v>1142</v>
      </c>
      <c r="J1181" t="s">
        <v>1451</v>
      </c>
      <c r="K1181">
        <v>7</v>
      </c>
    </row>
    <row r="1182" spans="1:12" x14ac:dyDescent="0.25">
      <c r="A1182" t="s">
        <v>623</v>
      </c>
      <c r="B1182" t="s">
        <v>781</v>
      </c>
      <c r="C1182">
        <v>2016</v>
      </c>
      <c r="D1182">
        <v>72566</v>
      </c>
      <c r="E1182" t="s">
        <v>793</v>
      </c>
      <c r="F1182" t="s">
        <v>795</v>
      </c>
      <c r="G1182" t="s">
        <v>797</v>
      </c>
      <c r="H1182" t="s">
        <v>877</v>
      </c>
      <c r="I1182" t="s">
        <v>1121</v>
      </c>
      <c r="J1182" t="s">
        <v>1228</v>
      </c>
      <c r="K1182">
        <v>5</v>
      </c>
    </row>
    <row r="1183" spans="1:12" x14ac:dyDescent="0.25">
      <c r="A1183" t="s">
        <v>32</v>
      </c>
      <c r="B1183" t="s">
        <v>784</v>
      </c>
      <c r="C1183">
        <v>2015</v>
      </c>
      <c r="D1183">
        <v>190000</v>
      </c>
      <c r="E1183" t="s">
        <v>793</v>
      </c>
      <c r="F1183" t="s">
        <v>795</v>
      </c>
      <c r="G1183" t="s">
        <v>797</v>
      </c>
      <c r="H1183" t="s">
        <v>821</v>
      </c>
      <c r="I1183" t="s">
        <v>1113</v>
      </c>
      <c r="J1183" t="s">
        <v>1224</v>
      </c>
      <c r="K1183">
        <v>5</v>
      </c>
    </row>
    <row r="1184" spans="1:12" x14ac:dyDescent="0.25">
      <c r="A1184" t="s">
        <v>757</v>
      </c>
      <c r="B1184" t="s">
        <v>780</v>
      </c>
      <c r="C1184">
        <v>2017</v>
      </c>
      <c r="D1184">
        <v>25348</v>
      </c>
      <c r="E1184" t="s">
        <v>792</v>
      </c>
      <c r="F1184" t="s">
        <v>795</v>
      </c>
      <c r="G1184" t="s">
        <v>797</v>
      </c>
      <c r="H1184" t="s">
        <v>812</v>
      </c>
      <c r="I1184" t="s">
        <v>1106</v>
      </c>
      <c r="J1184" t="s">
        <v>1265</v>
      </c>
      <c r="K1184">
        <v>5</v>
      </c>
    </row>
    <row r="1185" spans="1:12" x14ac:dyDescent="0.25">
      <c r="A1185" t="s">
        <v>549</v>
      </c>
      <c r="B1185" t="s">
        <v>780</v>
      </c>
      <c r="C1185">
        <v>2014</v>
      </c>
      <c r="D1185">
        <v>54000</v>
      </c>
      <c r="E1185" t="s">
        <v>792</v>
      </c>
      <c r="F1185" t="s">
        <v>796</v>
      </c>
      <c r="G1185" t="s">
        <v>797</v>
      </c>
      <c r="H1185" t="s">
        <v>812</v>
      </c>
      <c r="I1185" t="s">
        <v>1106</v>
      </c>
      <c r="J1185" t="s">
        <v>1216</v>
      </c>
      <c r="K1185">
        <v>5</v>
      </c>
    </row>
    <row r="1186" spans="1:12" x14ac:dyDescent="0.25">
      <c r="A1186" t="s">
        <v>758</v>
      </c>
      <c r="B1186" t="s">
        <v>788</v>
      </c>
      <c r="C1186">
        <v>2015</v>
      </c>
      <c r="D1186">
        <v>33000</v>
      </c>
      <c r="E1186" t="s">
        <v>792</v>
      </c>
      <c r="F1186" t="s">
        <v>795</v>
      </c>
      <c r="G1186" t="s">
        <v>797</v>
      </c>
      <c r="H1186" t="s">
        <v>852</v>
      </c>
      <c r="I1186" t="s">
        <v>1106</v>
      </c>
      <c r="J1186" t="s">
        <v>1251</v>
      </c>
      <c r="K1186">
        <v>5</v>
      </c>
    </row>
    <row r="1187" spans="1:12" x14ac:dyDescent="0.25">
      <c r="A1187" t="s">
        <v>636</v>
      </c>
      <c r="B1187" t="s">
        <v>780</v>
      </c>
      <c r="C1187">
        <v>2011</v>
      </c>
      <c r="D1187">
        <v>58067</v>
      </c>
      <c r="E1187" t="s">
        <v>793</v>
      </c>
      <c r="F1187" t="s">
        <v>796</v>
      </c>
      <c r="G1187" t="s">
        <v>797</v>
      </c>
      <c r="H1187" t="s">
        <v>1037</v>
      </c>
      <c r="I1187" t="s">
        <v>1115</v>
      </c>
      <c r="J1187" t="s">
        <v>1289</v>
      </c>
      <c r="K1187">
        <v>5</v>
      </c>
    </row>
    <row r="1188" spans="1:12" x14ac:dyDescent="0.25">
      <c r="A1188" t="s">
        <v>167</v>
      </c>
      <c r="B1188" t="s">
        <v>781</v>
      </c>
      <c r="C1188">
        <v>2015</v>
      </c>
      <c r="D1188">
        <v>43020</v>
      </c>
      <c r="E1188" t="s">
        <v>793</v>
      </c>
      <c r="F1188" t="s">
        <v>796</v>
      </c>
      <c r="G1188" t="s">
        <v>797</v>
      </c>
      <c r="H1188" t="s">
        <v>911</v>
      </c>
      <c r="I1188" t="s">
        <v>1127</v>
      </c>
      <c r="J1188" t="s">
        <v>1304</v>
      </c>
      <c r="K1188">
        <v>5</v>
      </c>
    </row>
    <row r="1189" spans="1:12" x14ac:dyDescent="0.25">
      <c r="A1189" t="s">
        <v>49</v>
      </c>
      <c r="B1189" t="s">
        <v>783</v>
      </c>
      <c r="C1189">
        <v>2014</v>
      </c>
      <c r="D1189">
        <v>27641</v>
      </c>
      <c r="E1189" t="s">
        <v>793</v>
      </c>
      <c r="F1189" t="s">
        <v>795</v>
      </c>
      <c r="G1189" t="s">
        <v>797</v>
      </c>
      <c r="H1189" t="s">
        <v>842</v>
      </c>
      <c r="I1189" t="s">
        <v>1125</v>
      </c>
      <c r="J1189" t="s">
        <v>1264</v>
      </c>
      <c r="K1189">
        <v>7</v>
      </c>
    </row>
    <row r="1190" spans="1:12" x14ac:dyDescent="0.25">
      <c r="A1190" t="s">
        <v>486</v>
      </c>
      <c r="B1190" t="s">
        <v>783</v>
      </c>
      <c r="C1190">
        <v>2016</v>
      </c>
      <c r="D1190">
        <v>46372</v>
      </c>
      <c r="E1190" t="s">
        <v>793</v>
      </c>
      <c r="F1190" t="s">
        <v>795</v>
      </c>
      <c r="G1190" t="s">
        <v>797</v>
      </c>
      <c r="H1190" t="s">
        <v>889</v>
      </c>
      <c r="I1190" t="s">
        <v>1113</v>
      </c>
      <c r="J1190" t="s">
        <v>1235</v>
      </c>
      <c r="K1190">
        <v>5</v>
      </c>
    </row>
    <row r="1191" spans="1:12" x14ac:dyDescent="0.25">
      <c r="A1191" t="s">
        <v>430</v>
      </c>
      <c r="B1191" t="s">
        <v>787</v>
      </c>
      <c r="C1191">
        <v>2016</v>
      </c>
      <c r="D1191">
        <v>27535</v>
      </c>
      <c r="E1191" t="s">
        <v>792</v>
      </c>
      <c r="F1191" t="s">
        <v>795</v>
      </c>
      <c r="G1191" t="s">
        <v>797</v>
      </c>
      <c r="H1191" t="s">
        <v>968</v>
      </c>
      <c r="I1191" t="s">
        <v>1102</v>
      </c>
      <c r="J1191" t="s">
        <v>1257</v>
      </c>
      <c r="K1191">
        <v>5</v>
      </c>
      <c r="L1191" t="s">
        <v>1583</v>
      </c>
    </row>
    <row r="1192" spans="1:12" x14ac:dyDescent="0.25">
      <c r="A1192" t="s">
        <v>50</v>
      </c>
      <c r="B1192" t="s">
        <v>787</v>
      </c>
      <c r="C1192">
        <v>2016</v>
      </c>
      <c r="D1192">
        <v>55615</v>
      </c>
      <c r="E1192" t="s">
        <v>793</v>
      </c>
      <c r="F1192" t="s">
        <v>796</v>
      </c>
      <c r="G1192" t="s">
        <v>797</v>
      </c>
      <c r="H1192" t="s">
        <v>834</v>
      </c>
      <c r="I1192" t="s">
        <v>1115</v>
      </c>
      <c r="J1192" t="s">
        <v>1238</v>
      </c>
      <c r="K1192">
        <v>5</v>
      </c>
      <c r="L1192" t="s">
        <v>1608</v>
      </c>
    </row>
    <row r="1193" spans="1:12" x14ac:dyDescent="0.25">
      <c r="A1193" t="s">
        <v>143</v>
      </c>
      <c r="B1193" t="s">
        <v>785</v>
      </c>
      <c r="C1193">
        <v>2017</v>
      </c>
      <c r="D1193">
        <v>19000</v>
      </c>
      <c r="E1193" t="s">
        <v>793</v>
      </c>
      <c r="F1193" t="s">
        <v>795</v>
      </c>
      <c r="G1193" t="s">
        <v>797</v>
      </c>
      <c r="H1193" t="s">
        <v>848</v>
      </c>
      <c r="I1193" t="s">
        <v>1113</v>
      </c>
      <c r="J1193" t="s">
        <v>1240</v>
      </c>
      <c r="K1193">
        <v>5</v>
      </c>
    </row>
    <row r="1194" spans="1:12" x14ac:dyDescent="0.25">
      <c r="A1194" t="s">
        <v>759</v>
      </c>
      <c r="B1194" t="s">
        <v>789</v>
      </c>
      <c r="C1194">
        <v>2010</v>
      </c>
      <c r="D1194">
        <v>47000</v>
      </c>
      <c r="E1194" t="s">
        <v>792</v>
      </c>
      <c r="F1194" t="s">
        <v>795</v>
      </c>
      <c r="G1194" t="s">
        <v>797</v>
      </c>
      <c r="H1194" t="s">
        <v>942</v>
      </c>
      <c r="I1194" t="s">
        <v>1204</v>
      </c>
      <c r="J1194" t="s">
        <v>1269</v>
      </c>
      <c r="K1194">
        <v>5</v>
      </c>
    </row>
    <row r="1195" spans="1:12" x14ac:dyDescent="0.25">
      <c r="A1195" t="s">
        <v>760</v>
      </c>
      <c r="B1195" t="s">
        <v>780</v>
      </c>
      <c r="C1195">
        <v>2015</v>
      </c>
      <c r="D1195">
        <v>60595</v>
      </c>
      <c r="E1195" t="s">
        <v>792</v>
      </c>
      <c r="F1195" t="s">
        <v>795</v>
      </c>
      <c r="G1195" t="s">
        <v>797</v>
      </c>
      <c r="H1195" t="s">
        <v>1020</v>
      </c>
      <c r="I1195" t="s">
        <v>1110</v>
      </c>
      <c r="J1195" t="s">
        <v>1300</v>
      </c>
      <c r="K1195">
        <v>5</v>
      </c>
    </row>
    <row r="1196" spans="1:12" x14ac:dyDescent="0.25">
      <c r="A1196" t="s">
        <v>761</v>
      </c>
      <c r="B1196" t="s">
        <v>783</v>
      </c>
      <c r="C1196">
        <v>2013</v>
      </c>
      <c r="D1196">
        <v>170000</v>
      </c>
      <c r="E1196" t="s">
        <v>793</v>
      </c>
      <c r="F1196" t="s">
        <v>795</v>
      </c>
      <c r="G1196" t="s">
        <v>797</v>
      </c>
      <c r="H1196" t="s">
        <v>880</v>
      </c>
      <c r="I1196" t="s">
        <v>1113</v>
      </c>
      <c r="J1196" t="s">
        <v>1235</v>
      </c>
      <c r="K1196">
        <v>5</v>
      </c>
    </row>
    <row r="1197" spans="1:12" x14ac:dyDescent="0.25">
      <c r="A1197" t="s">
        <v>762</v>
      </c>
      <c r="B1197" t="s">
        <v>780</v>
      </c>
      <c r="C1197">
        <v>2017</v>
      </c>
      <c r="D1197">
        <v>14301</v>
      </c>
      <c r="E1197" t="s">
        <v>793</v>
      </c>
      <c r="F1197" t="s">
        <v>795</v>
      </c>
      <c r="G1197" t="s">
        <v>797</v>
      </c>
      <c r="H1197" t="s">
        <v>958</v>
      </c>
      <c r="I1197" t="s">
        <v>1129</v>
      </c>
      <c r="J1197" t="s">
        <v>1305</v>
      </c>
      <c r="K1197">
        <v>5</v>
      </c>
    </row>
    <row r="1198" spans="1:12" x14ac:dyDescent="0.25">
      <c r="A1198" t="s">
        <v>435</v>
      </c>
      <c r="B1198" t="s">
        <v>787</v>
      </c>
      <c r="C1198">
        <v>2015</v>
      </c>
      <c r="D1198">
        <v>42741</v>
      </c>
      <c r="E1198" t="s">
        <v>793</v>
      </c>
      <c r="F1198" t="s">
        <v>796</v>
      </c>
      <c r="G1198" t="s">
        <v>798</v>
      </c>
      <c r="H1198" t="s">
        <v>935</v>
      </c>
      <c r="I1198" t="s">
        <v>1111</v>
      </c>
      <c r="J1198" t="s">
        <v>1239</v>
      </c>
      <c r="K1198">
        <v>5</v>
      </c>
    </row>
    <row r="1199" spans="1:12" x14ac:dyDescent="0.25">
      <c r="A1199" t="s">
        <v>763</v>
      </c>
      <c r="B1199" t="s">
        <v>780</v>
      </c>
      <c r="C1199">
        <v>2015</v>
      </c>
      <c r="D1199">
        <v>31000</v>
      </c>
      <c r="E1199" t="s">
        <v>793</v>
      </c>
      <c r="F1199" t="s">
        <v>796</v>
      </c>
      <c r="G1199" t="s">
        <v>798</v>
      </c>
      <c r="H1199" t="s">
        <v>1100</v>
      </c>
      <c r="I1199" t="s">
        <v>1142</v>
      </c>
      <c r="J1199" t="s">
        <v>1380</v>
      </c>
      <c r="K1199">
        <v>5</v>
      </c>
    </row>
    <row r="1200" spans="1:12" x14ac:dyDescent="0.25">
      <c r="A1200" t="s">
        <v>48</v>
      </c>
      <c r="B1200" t="s">
        <v>780</v>
      </c>
      <c r="C1200">
        <v>2017</v>
      </c>
      <c r="D1200">
        <v>11000</v>
      </c>
      <c r="E1200" t="s">
        <v>792</v>
      </c>
      <c r="F1200" t="s">
        <v>795</v>
      </c>
      <c r="G1200" t="s">
        <v>797</v>
      </c>
      <c r="H1200" t="s">
        <v>833</v>
      </c>
      <c r="I1200" t="s">
        <v>1124</v>
      </c>
      <c r="J1200" t="s">
        <v>1236</v>
      </c>
      <c r="K1200">
        <v>5</v>
      </c>
    </row>
    <row r="1201" spans="1:12" x14ac:dyDescent="0.25">
      <c r="A1201" t="s">
        <v>764</v>
      </c>
      <c r="B1201" t="s">
        <v>782</v>
      </c>
      <c r="C1201">
        <v>2018</v>
      </c>
      <c r="D1201">
        <v>3800</v>
      </c>
      <c r="E1201" t="s">
        <v>793</v>
      </c>
      <c r="F1201" t="s">
        <v>796</v>
      </c>
      <c r="G1201" t="s">
        <v>797</v>
      </c>
      <c r="H1201" t="s">
        <v>848</v>
      </c>
      <c r="I1201" t="s">
        <v>1113</v>
      </c>
      <c r="J1201" t="s">
        <v>1240</v>
      </c>
      <c r="K1201">
        <v>5</v>
      </c>
      <c r="L1201" t="s">
        <v>1609</v>
      </c>
    </row>
    <row r="1202" spans="1:12" x14ac:dyDescent="0.25">
      <c r="A1202" t="s">
        <v>765</v>
      </c>
      <c r="B1202" t="s">
        <v>781</v>
      </c>
      <c r="C1202">
        <v>2009</v>
      </c>
      <c r="D1202">
        <v>44702</v>
      </c>
      <c r="E1202" t="s">
        <v>792</v>
      </c>
      <c r="F1202" t="s">
        <v>795</v>
      </c>
      <c r="G1202" t="s">
        <v>797</v>
      </c>
      <c r="H1202" t="s">
        <v>1050</v>
      </c>
      <c r="I1202" t="s">
        <v>1187</v>
      </c>
      <c r="J1202" t="s">
        <v>1221</v>
      </c>
      <c r="K1202">
        <v>5</v>
      </c>
    </row>
    <row r="1203" spans="1:12" x14ac:dyDescent="0.25">
      <c r="A1203" t="s">
        <v>766</v>
      </c>
      <c r="B1203" t="s">
        <v>780</v>
      </c>
      <c r="C1203">
        <v>2017</v>
      </c>
      <c r="D1203">
        <v>14300</v>
      </c>
      <c r="E1203" t="s">
        <v>793</v>
      </c>
      <c r="F1203" t="s">
        <v>796</v>
      </c>
      <c r="G1203" t="s">
        <v>797</v>
      </c>
      <c r="H1203" t="s">
        <v>930</v>
      </c>
      <c r="I1203" t="s">
        <v>1113</v>
      </c>
      <c r="J1203" t="s">
        <v>1316</v>
      </c>
      <c r="K1203">
        <v>5</v>
      </c>
      <c r="L1203" t="s">
        <v>1610</v>
      </c>
    </row>
    <row r="1204" spans="1:12" x14ac:dyDescent="0.25">
      <c r="A1204" t="s">
        <v>767</v>
      </c>
      <c r="B1204" t="s">
        <v>781</v>
      </c>
      <c r="C1204">
        <v>2018</v>
      </c>
      <c r="D1204">
        <v>31542</v>
      </c>
      <c r="E1204" t="s">
        <v>792</v>
      </c>
      <c r="F1204" t="s">
        <v>795</v>
      </c>
      <c r="G1204" t="s">
        <v>797</v>
      </c>
      <c r="H1204" t="s">
        <v>1020</v>
      </c>
      <c r="I1204" t="s">
        <v>1110</v>
      </c>
      <c r="J1204" t="s">
        <v>1300</v>
      </c>
      <c r="K1204">
        <v>5</v>
      </c>
      <c r="L1204" t="s">
        <v>1611</v>
      </c>
    </row>
    <row r="1205" spans="1:12" x14ac:dyDescent="0.25">
      <c r="A1205" t="s">
        <v>160</v>
      </c>
      <c r="B1205" t="s">
        <v>786</v>
      </c>
      <c r="C1205">
        <v>2015</v>
      </c>
      <c r="D1205">
        <v>31717</v>
      </c>
      <c r="E1205" t="s">
        <v>792</v>
      </c>
      <c r="F1205" t="s">
        <v>796</v>
      </c>
      <c r="G1205" t="s">
        <v>797</v>
      </c>
      <c r="H1205" t="s">
        <v>910</v>
      </c>
      <c r="I1205" t="s">
        <v>1102</v>
      </c>
      <c r="J1205" t="s">
        <v>1247</v>
      </c>
      <c r="K1205">
        <v>5</v>
      </c>
    </row>
    <row r="1206" spans="1:12" x14ac:dyDescent="0.25">
      <c r="A1206" t="s">
        <v>768</v>
      </c>
      <c r="B1206" t="s">
        <v>787</v>
      </c>
      <c r="C1206">
        <v>2011</v>
      </c>
      <c r="D1206">
        <v>99120</v>
      </c>
      <c r="E1206" t="s">
        <v>793</v>
      </c>
      <c r="F1206" t="s">
        <v>795</v>
      </c>
      <c r="G1206" t="s">
        <v>797</v>
      </c>
      <c r="H1206" t="s">
        <v>964</v>
      </c>
      <c r="I1206" t="s">
        <v>1180</v>
      </c>
      <c r="J1206" t="s">
        <v>1388</v>
      </c>
      <c r="K1206">
        <v>7</v>
      </c>
    </row>
    <row r="1207" spans="1:12" x14ac:dyDescent="0.25">
      <c r="A1207" t="s">
        <v>134</v>
      </c>
      <c r="B1207" t="s">
        <v>786</v>
      </c>
      <c r="C1207">
        <v>2016</v>
      </c>
      <c r="D1207">
        <v>36000</v>
      </c>
      <c r="E1207" t="s">
        <v>792</v>
      </c>
      <c r="F1207" t="s">
        <v>795</v>
      </c>
      <c r="G1207" t="s">
        <v>797</v>
      </c>
      <c r="H1207" t="s">
        <v>894</v>
      </c>
      <c r="I1207" t="s">
        <v>1118</v>
      </c>
      <c r="J1207" t="s">
        <v>1253</v>
      </c>
      <c r="K1207">
        <v>5</v>
      </c>
      <c r="L1207" t="s">
        <v>1612</v>
      </c>
    </row>
    <row r="1208" spans="1:12" x14ac:dyDescent="0.25">
      <c r="A1208" t="s">
        <v>769</v>
      </c>
      <c r="B1208" t="s">
        <v>780</v>
      </c>
      <c r="C1208">
        <v>2010</v>
      </c>
      <c r="D1208">
        <v>40000</v>
      </c>
      <c r="E1208" t="s">
        <v>792</v>
      </c>
      <c r="F1208" t="s">
        <v>795</v>
      </c>
      <c r="G1208" t="s">
        <v>797</v>
      </c>
      <c r="H1208" t="s">
        <v>906</v>
      </c>
      <c r="I1208" t="s">
        <v>1130</v>
      </c>
      <c r="J1208" t="s">
        <v>1452</v>
      </c>
      <c r="K1208">
        <v>5</v>
      </c>
    </row>
    <row r="1209" spans="1:12" x14ac:dyDescent="0.25">
      <c r="A1209" t="s">
        <v>81</v>
      </c>
      <c r="B1209" t="s">
        <v>790</v>
      </c>
      <c r="C1209">
        <v>2014</v>
      </c>
      <c r="D1209">
        <v>41000</v>
      </c>
      <c r="E1209" t="s">
        <v>792</v>
      </c>
      <c r="F1209" t="s">
        <v>795</v>
      </c>
      <c r="G1209" t="s">
        <v>797</v>
      </c>
      <c r="H1209" t="s">
        <v>859</v>
      </c>
      <c r="I1209" t="s">
        <v>1122</v>
      </c>
      <c r="J1209" t="s">
        <v>1260</v>
      </c>
      <c r="K1209">
        <v>5</v>
      </c>
    </row>
    <row r="1210" spans="1:12" x14ac:dyDescent="0.25">
      <c r="A1210" t="s">
        <v>770</v>
      </c>
      <c r="B1210" t="s">
        <v>786</v>
      </c>
      <c r="C1210">
        <v>2007</v>
      </c>
      <c r="D1210">
        <v>160000</v>
      </c>
      <c r="E1210" t="s">
        <v>793</v>
      </c>
      <c r="F1210" t="s">
        <v>795</v>
      </c>
      <c r="G1210" t="s">
        <v>798</v>
      </c>
      <c r="H1210" t="s">
        <v>885</v>
      </c>
      <c r="I1210" t="s">
        <v>1133</v>
      </c>
      <c r="J1210" t="s">
        <v>1345</v>
      </c>
      <c r="K1210">
        <v>5</v>
      </c>
    </row>
    <row r="1211" spans="1:12" x14ac:dyDescent="0.25">
      <c r="A1211" t="s">
        <v>771</v>
      </c>
      <c r="B1211" t="s">
        <v>784</v>
      </c>
      <c r="C1211">
        <v>2016</v>
      </c>
      <c r="D1211">
        <v>41413</v>
      </c>
      <c r="E1211" t="s">
        <v>793</v>
      </c>
      <c r="F1211" t="s">
        <v>795</v>
      </c>
      <c r="G1211" t="s">
        <v>797</v>
      </c>
      <c r="H1211" t="s">
        <v>1101</v>
      </c>
      <c r="I1211" t="s">
        <v>1205</v>
      </c>
      <c r="J1211" t="s">
        <v>1248</v>
      </c>
      <c r="K1211">
        <v>5</v>
      </c>
      <c r="L1211" t="s">
        <v>1613</v>
      </c>
    </row>
    <row r="1212" spans="1:12" x14ac:dyDescent="0.25">
      <c r="A1212" t="s">
        <v>772</v>
      </c>
      <c r="B1212" t="s">
        <v>782</v>
      </c>
      <c r="C1212">
        <v>2011</v>
      </c>
      <c r="D1212">
        <v>67500</v>
      </c>
      <c r="E1212" t="s">
        <v>792</v>
      </c>
      <c r="F1212" t="s">
        <v>796</v>
      </c>
      <c r="G1212" t="s">
        <v>798</v>
      </c>
      <c r="H1212" t="s">
        <v>901</v>
      </c>
      <c r="I1212" t="s">
        <v>1114</v>
      </c>
      <c r="J1212" t="s">
        <v>1232</v>
      </c>
      <c r="K1212">
        <v>5</v>
      </c>
    </row>
    <row r="1213" spans="1:12" x14ac:dyDescent="0.25">
      <c r="A1213" t="s">
        <v>582</v>
      </c>
      <c r="B1213" t="s">
        <v>784</v>
      </c>
      <c r="C1213">
        <v>2014</v>
      </c>
      <c r="D1213">
        <v>30315</v>
      </c>
      <c r="E1213" t="s">
        <v>792</v>
      </c>
      <c r="F1213" t="s">
        <v>795</v>
      </c>
      <c r="G1213" t="s">
        <v>797</v>
      </c>
      <c r="H1213" t="s">
        <v>852</v>
      </c>
      <c r="I1213" t="s">
        <v>1106</v>
      </c>
      <c r="J1213" t="s">
        <v>1251</v>
      </c>
      <c r="K1213">
        <v>5</v>
      </c>
    </row>
    <row r="1214" spans="1:12" x14ac:dyDescent="0.25">
      <c r="A1214" t="s">
        <v>773</v>
      </c>
      <c r="B1214" t="s">
        <v>787</v>
      </c>
      <c r="C1214">
        <v>2017</v>
      </c>
      <c r="D1214">
        <v>39015</v>
      </c>
      <c r="E1214" t="s">
        <v>792</v>
      </c>
      <c r="F1214" t="s">
        <v>795</v>
      </c>
      <c r="G1214" t="s">
        <v>797</v>
      </c>
      <c r="H1214" t="s">
        <v>809</v>
      </c>
      <c r="I1214" t="s">
        <v>1110</v>
      </c>
      <c r="J1214" t="s">
        <v>1453</v>
      </c>
      <c r="K1214">
        <v>5</v>
      </c>
      <c r="L1214" t="s">
        <v>1614</v>
      </c>
    </row>
    <row r="1215" spans="1:12" x14ac:dyDescent="0.25">
      <c r="A1215" t="s">
        <v>774</v>
      </c>
      <c r="B1215" t="s">
        <v>782</v>
      </c>
      <c r="C1215">
        <v>2018</v>
      </c>
      <c r="D1215">
        <v>6000</v>
      </c>
      <c r="E1215" t="s">
        <v>792</v>
      </c>
      <c r="F1215" t="s">
        <v>795</v>
      </c>
      <c r="G1215" t="s">
        <v>797</v>
      </c>
      <c r="H1215" t="s">
        <v>806</v>
      </c>
      <c r="I1215" t="s">
        <v>1137</v>
      </c>
      <c r="J1215" t="s">
        <v>1307</v>
      </c>
      <c r="K1215">
        <v>5</v>
      </c>
      <c r="L1215" t="s">
        <v>1615</v>
      </c>
    </row>
    <row r="1216" spans="1:12" x14ac:dyDescent="0.25">
      <c r="A1216" t="s">
        <v>327</v>
      </c>
      <c r="B1216" t="s">
        <v>788</v>
      </c>
      <c r="C1216">
        <v>2014</v>
      </c>
      <c r="D1216">
        <v>21143</v>
      </c>
      <c r="E1216" t="s">
        <v>793</v>
      </c>
      <c r="F1216" t="s">
        <v>796</v>
      </c>
      <c r="G1216" t="s">
        <v>797</v>
      </c>
      <c r="H1216" t="s">
        <v>837</v>
      </c>
      <c r="I1216" t="s">
        <v>1111</v>
      </c>
      <c r="J1216" t="s">
        <v>1285</v>
      </c>
      <c r="K1216">
        <v>5</v>
      </c>
    </row>
    <row r="1217" spans="1:12" x14ac:dyDescent="0.25">
      <c r="A1217" t="s">
        <v>775</v>
      </c>
      <c r="B1217" t="s">
        <v>787</v>
      </c>
      <c r="C1217">
        <v>2013</v>
      </c>
      <c r="D1217">
        <v>42203</v>
      </c>
      <c r="E1217" t="s">
        <v>792</v>
      </c>
      <c r="F1217" t="s">
        <v>795</v>
      </c>
      <c r="G1217" t="s">
        <v>797</v>
      </c>
      <c r="H1217" t="s">
        <v>948</v>
      </c>
      <c r="I1217" t="s">
        <v>1124</v>
      </c>
      <c r="J1217" t="s">
        <v>1236</v>
      </c>
      <c r="K1217">
        <v>5</v>
      </c>
    </row>
    <row r="1218" spans="1:12" x14ac:dyDescent="0.25">
      <c r="A1218" t="s">
        <v>66</v>
      </c>
      <c r="B1218" t="s">
        <v>787</v>
      </c>
      <c r="C1218">
        <v>2017</v>
      </c>
      <c r="D1218">
        <v>21380</v>
      </c>
      <c r="E1218" t="s">
        <v>793</v>
      </c>
      <c r="F1218" t="s">
        <v>795</v>
      </c>
      <c r="G1218" t="s">
        <v>797</v>
      </c>
      <c r="H1218" t="s">
        <v>848</v>
      </c>
      <c r="I1218" t="s">
        <v>1113</v>
      </c>
      <c r="J1218" t="s">
        <v>1240</v>
      </c>
      <c r="K1218">
        <v>5</v>
      </c>
      <c r="L1218" t="s">
        <v>1616</v>
      </c>
    </row>
    <row r="1219" spans="1:12" x14ac:dyDescent="0.25">
      <c r="A1219" t="s">
        <v>776</v>
      </c>
      <c r="B1219" t="s">
        <v>787</v>
      </c>
      <c r="C1219">
        <v>2018</v>
      </c>
      <c r="D1219">
        <v>23955</v>
      </c>
      <c r="E1219" t="s">
        <v>792</v>
      </c>
      <c r="F1219" t="s">
        <v>795</v>
      </c>
      <c r="G1219" t="s">
        <v>797</v>
      </c>
      <c r="H1219" t="s">
        <v>852</v>
      </c>
      <c r="I1219" t="s">
        <v>1106</v>
      </c>
      <c r="J1219" t="s">
        <v>1265</v>
      </c>
      <c r="K1219">
        <v>5</v>
      </c>
      <c r="L1219" t="s">
        <v>1537</v>
      </c>
    </row>
    <row r="1220" spans="1:12" x14ac:dyDescent="0.25">
      <c r="A1220" t="s">
        <v>111</v>
      </c>
      <c r="B1220" t="s">
        <v>789</v>
      </c>
      <c r="C1220">
        <v>2013</v>
      </c>
      <c r="D1220">
        <v>38568</v>
      </c>
      <c r="E1220" t="s">
        <v>793</v>
      </c>
      <c r="F1220" t="s">
        <v>795</v>
      </c>
      <c r="G1220" t="s">
        <v>797</v>
      </c>
      <c r="H1220" t="s">
        <v>878</v>
      </c>
      <c r="I1220" t="s">
        <v>1121</v>
      </c>
      <c r="J1220" t="s">
        <v>1228</v>
      </c>
      <c r="K1220">
        <v>5</v>
      </c>
    </row>
    <row r="1221" spans="1:12" x14ac:dyDescent="0.25">
      <c r="A1221" t="s">
        <v>327</v>
      </c>
      <c r="B1221" t="s">
        <v>783</v>
      </c>
      <c r="C1221">
        <v>2011</v>
      </c>
      <c r="D1221">
        <v>64000</v>
      </c>
      <c r="E1221" t="s">
        <v>793</v>
      </c>
      <c r="F1221" t="s">
        <v>796</v>
      </c>
      <c r="G1221" t="s">
        <v>797</v>
      </c>
      <c r="H1221" t="s">
        <v>837</v>
      </c>
      <c r="I1221" t="s">
        <v>1111</v>
      </c>
      <c r="J1221" t="s">
        <v>1285</v>
      </c>
      <c r="K1221">
        <v>5</v>
      </c>
    </row>
    <row r="1222" spans="1:12" x14ac:dyDescent="0.25">
      <c r="A1222" t="s">
        <v>777</v>
      </c>
      <c r="B1222" t="s">
        <v>783</v>
      </c>
      <c r="C1222">
        <v>2014</v>
      </c>
      <c r="D1222">
        <v>57000</v>
      </c>
      <c r="E1222" t="s">
        <v>792</v>
      </c>
      <c r="F1222" t="s">
        <v>796</v>
      </c>
      <c r="G1222" t="s">
        <v>797</v>
      </c>
      <c r="H1222" t="s">
        <v>823</v>
      </c>
      <c r="I1222" t="s">
        <v>1118</v>
      </c>
      <c r="J1222" t="s">
        <v>1352</v>
      </c>
      <c r="K1222">
        <v>5</v>
      </c>
    </row>
    <row r="1223" spans="1:12" x14ac:dyDescent="0.25">
      <c r="A1223" t="s">
        <v>38</v>
      </c>
      <c r="B1223" t="s">
        <v>781</v>
      </c>
      <c r="C1223">
        <v>2017</v>
      </c>
      <c r="D1223">
        <v>44556</v>
      </c>
      <c r="E1223" t="s">
        <v>793</v>
      </c>
      <c r="F1223" t="s">
        <v>795</v>
      </c>
      <c r="G1223" t="s">
        <v>797</v>
      </c>
      <c r="H1223" t="s">
        <v>825</v>
      </c>
      <c r="I1223" t="s">
        <v>1121</v>
      </c>
      <c r="J1223" t="s">
        <v>1228</v>
      </c>
      <c r="K1223">
        <v>5</v>
      </c>
    </row>
    <row r="1224" spans="1:12" x14ac:dyDescent="0.25">
      <c r="A1224" t="s">
        <v>123</v>
      </c>
      <c r="B1224" t="s">
        <v>780</v>
      </c>
      <c r="C1224">
        <v>2012</v>
      </c>
      <c r="D1224">
        <v>80000</v>
      </c>
      <c r="E1224" t="s">
        <v>793</v>
      </c>
      <c r="F1224" t="s">
        <v>796</v>
      </c>
      <c r="G1224" t="s">
        <v>797</v>
      </c>
      <c r="H1224" t="s">
        <v>886</v>
      </c>
      <c r="I1224" t="s">
        <v>1142</v>
      </c>
      <c r="J1224" t="s">
        <v>1283</v>
      </c>
      <c r="K1224">
        <v>5</v>
      </c>
    </row>
    <row r="1225" spans="1:12" x14ac:dyDescent="0.25">
      <c r="A1225" t="s">
        <v>132</v>
      </c>
      <c r="B1225" t="s">
        <v>789</v>
      </c>
      <c r="C1225">
        <v>2015</v>
      </c>
      <c r="D1225">
        <v>39000</v>
      </c>
      <c r="E1225" t="s">
        <v>792</v>
      </c>
      <c r="F1225" t="s">
        <v>795</v>
      </c>
      <c r="G1225" t="s">
        <v>797</v>
      </c>
      <c r="H1225" t="s">
        <v>812</v>
      </c>
      <c r="I1225" t="s">
        <v>1106</v>
      </c>
      <c r="J1225" t="s">
        <v>1216</v>
      </c>
      <c r="K1225">
        <v>5</v>
      </c>
    </row>
    <row r="1226" spans="1:12" x14ac:dyDescent="0.25">
      <c r="A1226" t="s">
        <v>501</v>
      </c>
      <c r="B1226" t="s">
        <v>786</v>
      </c>
      <c r="C1226">
        <v>2015</v>
      </c>
      <c r="D1226">
        <v>70000</v>
      </c>
      <c r="E1226" t="s">
        <v>793</v>
      </c>
      <c r="F1226" t="s">
        <v>795</v>
      </c>
      <c r="G1226" t="s">
        <v>797</v>
      </c>
      <c r="H1226" t="s">
        <v>1045</v>
      </c>
      <c r="I1226" t="s">
        <v>1133</v>
      </c>
      <c r="J1226" t="s">
        <v>1331</v>
      </c>
      <c r="K1226">
        <v>5</v>
      </c>
    </row>
    <row r="1227" spans="1:12" x14ac:dyDescent="0.25">
      <c r="A1227" t="s">
        <v>778</v>
      </c>
      <c r="B1227" t="s">
        <v>784</v>
      </c>
      <c r="C1227">
        <v>2009</v>
      </c>
      <c r="D1227">
        <v>45463</v>
      </c>
      <c r="E1227" t="s">
        <v>792</v>
      </c>
      <c r="F1227" t="s">
        <v>795</v>
      </c>
      <c r="G1227" t="s">
        <v>797</v>
      </c>
      <c r="H1227" t="s">
        <v>1056</v>
      </c>
      <c r="I1227" t="s">
        <v>1116</v>
      </c>
      <c r="J1227" t="s">
        <v>1454</v>
      </c>
      <c r="K1227">
        <v>5</v>
      </c>
    </row>
    <row r="1228" spans="1:12" x14ac:dyDescent="0.25">
      <c r="A1228" t="s">
        <v>289</v>
      </c>
      <c r="B1228" t="s">
        <v>787</v>
      </c>
      <c r="C1228">
        <v>2015</v>
      </c>
      <c r="D1228">
        <v>44776</v>
      </c>
      <c r="E1228" t="s">
        <v>792</v>
      </c>
      <c r="F1228" t="s">
        <v>795</v>
      </c>
      <c r="G1228" t="s">
        <v>797</v>
      </c>
      <c r="H1228" t="s">
        <v>903</v>
      </c>
      <c r="I1228" t="s">
        <v>1118</v>
      </c>
      <c r="J1228" t="s">
        <v>1352</v>
      </c>
      <c r="K1228">
        <v>5</v>
      </c>
    </row>
    <row r="1229" spans="1:12" x14ac:dyDescent="0.25">
      <c r="A1229" t="s">
        <v>549</v>
      </c>
      <c r="B1229" t="s">
        <v>781</v>
      </c>
      <c r="C1229">
        <v>2016</v>
      </c>
      <c r="D1229">
        <v>18242</v>
      </c>
      <c r="E1229" t="s">
        <v>792</v>
      </c>
      <c r="F1229" t="s">
        <v>796</v>
      </c>
      <c r="G1229" t="s">
        <v>797</v>
      </c>
      <c r="H1229" t="s">
        <v>812</v>
      </c>
      <c r="I1229" t="s">
        <v>1106</v>
      </c>
      <c r="J1229" t="s">
        <v>1216</v>
      </c>
      <c r="K1229">
        <v>5</v>
      </c>
    </row>
    <row r="1230" spans="1:12" x14ac:dyDescent="0.25">
      <c r="A1230" t="s">
        <v>266</v>
      </c>
      <c r="B1230" t="s">
        <v>781</v>
      </c>
      <c r="C1230">
        <v>2015</v>
      </c>
      <c r="D1230">
        <v>21190</v>
      </c>
      <c r="E1230" t="s">
        <v>792</v>
      </c>
      <c r="F1230" t="s">
        <v>795</v>
      </c>
      <c r="G1230" t="s">
        <v>797</v>
      </c>
      <c r="H1230" t="s">
        <v>808</v>
      </c>
      <c r="I1230" t="s">
        <v>1109</v>
      </c>
      <c r="J1230" t="s">
        <v>1213</v>
      </c>
      <c r="K1230">
        <v>5</v>
      </c>
    </row>
    <row r="1231" spans="1:12" x14ac:dyDescent="0.25">
      <c r="A1231" t="s">
        <v>620</v>
      </c>
      <c r="B1231" t="s">
        <v>783</v>
      </c>
      <c r="C1231">
        <v>2011</v>
      </c>
      <c r="D1231">
        <v>89411</v>
      </c>
      <c r="E1231" t="s">
        <v>793</v>
      </c>
      <c r="F1231" t="s">
        <v>795</v>
      </c>
      <c r="G1231" t="s">
        <v>797</v>
      </c>
      <c r="H1231" t="s">
        <v>900</v>
      </c>
      <c r="I1231" t="s">
        <v>1114</v>
      </c>
      <c r="J1231" t="s">
        <v>1232</v>
      </c>
      <c r="K1231">
        <v>5</v>
      </c>
    </row>
    <row r="1232" spans="1:12" x14ac:dyDescent="0.25">
      <c r="A1232" t="s">
        <v>655</v>
      </c>
      <c r="B1232" t="s">
        <v>782</v>
      </c>
      <c r="C1232">
        <v>2015</v>
      </c>
      <c r="D1232">
        <v>59000</v>
      </c>
      <c r="E1232" t="s">
        <v>792</v>
      </c>
      <c r="F1232" t="s">
        <v>796</v>
      </c>
      <c r="G1232" t="s">
        <v>797</v>
      </c>
      <c r="H1232" t="s">
        <v>1052</v>
      </c>
      <c r="I1232" t="s">
        <v>1106</v>
      </c>
      <c r="J1232" t="s">
        <v>1232</v>
      </c>
      <c r="K1232">
        <v>5</v>
      </c>
    </row>
    <row r="1233" spans="1:11" x14ac:dyDescent="0.25">
      <c r="A1233" t="s">
        <v>86</v>
      </c>
      <c r="B1233" t="s">
        <v>789</v>
      </c>
      <c r="C1233">
        <v>2012</v>
      </c>
      <c r="D1233">
        <v>28000</v>
      </c>
      <c r="E1233" t="s">
        <v>793</v>
      </c>
      <c r="F1233" t="s">
        <v>795</v>
      </c>
      <c r="G1233" t="s">
        <v>797</v>
      </c>
      <c r="H1233" t="s">
        <v>862</v>
      </c>
      <c r="I1233" t="s">
        <v>1133</v>
      </c>
      <c r="J1233" t="s">
        <v>1263</v>
      </c>
      <c r="K1233">
        <v>5</v>
      </c>
    </row>
    <row r="1234" spans="1:11" x14ac:dyDescent="0.25">
      <c r="A1234" t="s">
        <v>655</v>
      </c>
      <c r="B1234" t="s">
        <v>784</v>
      </c>
      <c r="C1234">
        <v>2013</v>
      </c>
      <c r="D1234">
        <v>52262</v>
      </c>
      <c r="E1234" t="s">
        <v>792</v>
      </c>
      <c r="F1234" t="s">
        <v>796</v>
      </c>
      <c r="G1234" t="s">
        <v>799</v>
      </c>
      <c r="H1234" t="s">
        <v>1092</v>
      </c>
      <c r="I1234" t="s">
        <v>1106</v>
      </c>
      <c r="J1234" t="s">
        <v>1232</v>
      </c>
      <c r="K1234">
        <v>5</v>
      </c>
    </row>
    <row r="1235" spans="1:11" x14ac:dyDescent="0.25">
      <c r="A1235" t="s">
        <v>779</v>
      </c>
      <c r="B1235" t="s">
        <v>787</v>
      </c>
      <c r="C1235">
        <v>2014</v>
      </c>
      <c r="D1235">
        <v>72443</v>
      </c>
      <c r="E1235" t="s">
        <v>793</v>
      </c>
      <c r="F1235" t="s">
        <v>796</v>
      </c>
      <c r="G1235" t="s">
        <v>797</v>
      </c>
      <c r="H1235" t="s">
        <v>1059</v>
      </c>
      <c r="I1235" t="s">
        <v>1197</v>
      </c>
      <c r="J1235" t="s">
        <v>1338</v>
      </c>
      <c r="K1235">
        <v>5</v>
      </c>
    </row>
  </sheetData>
  <autoFilter ref="A1:L1235" xr:uid="{A5F9209E-8D99-4BBC-BB66-825513345FD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EEE9-7DEC-481D-8EDC-F3AB52AC22B8}">
  <dimension ref="A1:S1234"/>
  <sheetViews>
    <sheetView topLeftCell="N43" workbookViewId="0">
      <selection activeCell="R44" sqref="R44"/>
    </sheetView>
  </sheetViews>
  <sheetFormatPr defaultRowHeight="15" x14ac:dyDescent="0.25"/>
  <cols>
    <col min="13" max="13" width="99.85546875" bestFit="1" customWidth="1"/>
    <col min="18" max="18" width="119.28515625" bestFit="1" customWidth="1"/>
  </cols>
  <sheetData>
    <row r="1" spans="1:19" x14ac:dyDescent="0.25">
      <c r="A1" t="s">
        <v>15</v>
      </c>
      <c r="B1" t="s">
        <v>783</v>
      </c>
      <c r="C1">
        <v>2012</v>
      </c>
      <c r="D1">
        <v>139000</v>
      </c>
      <c r="E1" t="s">
        <v>793</v>
      </c>
      <c r="F1" t="s">
        <v>795</v>
      </c>
      <c r="G1" t="s">
        <v>797</v>
      </c>
      <c r="H1" t="s">
        <v>804</v>
      </c>
      <c r="I1" t="s">
        <v>1105</v>
      </c>
      <c r="J1" t="s">
        <v>1209</v>
      </c>
      <c r="K1">
        <v>5</v>
      </c>
      <c r="M1" t="str">
        <f>CONCATENATE(A1,B1,C1,D1,E1,F1,G1,H1,I1,J1,K1)</f>
        <v>Toyota Etios Liva GDHyderabad2012139000DieselManualFirst23.59 kmpl1364 CCnull bhp5</v>
      </c>
      <c r="N1">
        <f>VLOOKUP(M1,R:S,2,FALSE)</f>
        <v>3</v>
      </c>
      <c r="R1" t="str">
        <f>CONCATENATE(Sheet1!A2,Sheet1!B2,Sheet1!C2,Sheet1!D2,Sheet1!E2,Sheet1!F2,Sheet1!G2,Sheet1!H2,Sheet1!I2,Sheet1!J2,Sheet1!K2)</f>
        <v>Maruti Alto K10 LXI CNGDelhi201440929CNGManualFirst32.26 km/kg998 CC58.2 bhp4</v>
      </c>
      <c r="S1">
        <v>0</v>
      </c>
    </row>
    <row r="2" spans="1:19" x14ac:dyDescent="0.25">
      <c r="A2" t="s">
        <v>34</v>
      </c>
      <c r="B2" t="s">
        <v>788</v>
      </c>
      <c r="C2">
        <v>2009</v>
      </c>
      <c r="D2">
        <v>72000</v>
      </c>
      <c r="E2" t="s">
        <v>792</v>
      </c>
      <c r="F2" t="s">
        <v>795</v>
      </c>
      <c r="G2" t="s">
        <v>798</v>
      </c>
      <c r="H2" t="s">
        <v>820</v>
      </c>
      <c r="M2" t="str">
        <f>CONCATENATE(A2,B2,C2,D2,E2,F2,G2,H2,I2,J2,K2)</f>
        <v>Skoda Laura 1.8 TSI AmbitionBangalore200972000PetrolManualSecond17.5 kmpl</v>
      </c>
      <c r="N2">
        <f t="shared" ref="N2:N39" si="0">VLOOKUP(M2,R:S,2,FALSE)</f>
        <v>23</v>
      </c>
      <c r="R2" t="str">
        <f>CONCATENATE(Sheet1!A3,Sheet1!B3,Sheet1!C3,Sheet1!D3,Sheet1!E3,Sheet1!F3,Sheet1!G3,Sheet1!H3,Sheet1!I3,Sheet1!J3,Sheet1!K3)</f>
        <v>Maruti Alto 800 2016-2019 LXICoimbatore201354493PetrolManualSecond24.7 kmpl796 CC47.3 bhp5</v>
      </c>
      <c r="S2">
        <v>1</v>
      </c>
    </row>
    <row r="3" spans="1:19" x14ac:dyDescent="0.25">
      <c r="A3" t="s">
        <v>84</v>
      </c>
      <c r="B3" t="s">
        <v>788</v>
      </c>
      <c r="C3">
        <v>2007</v>
      </c>
      <c r="D3">
        <v>47000</v>
      </c>
      <c r="E3" t="s">
        <v>792</v>
      </c>
      <c r="F3" t="s">
        <v>795</v>
      </c>
      <c r="G3" t="s">
        <v>798</v>
      </c>
      <c r="H3" t="s">
        <v>859</v>
      </c>
      <c r="I3" t="s">
        <v>1122</v>
      </c>
      <c r="J3" t="s">
        <v>1209</v>
      </c>
      <c r="K3">
        <v>5</v>
      </c>
      <c r="M3" t="str">
        <f>CONCATENATE(A3,B3,C3,D3,E3,F3,G3,H3,I3,J3,K3)</f>
        <v>Hyundai Santro Xing XLBangalore200747000PetrolManualSecond0.0 kmpl1086 CCnull bhp5</v>
      </c>
      <c r="N3">
        <f t="shared" si="0"/>
        <v>74</v>
      </c>
      <c r="R3" t="str">
        <f>CONCATENATE(Sheet1!A4,Sheet1!B4,Sheet1!C4,Sheet1!D4,Sheet1!E4,Sheet1!F4,Sheet1!G4,Sheet1!H4,Sheet1!I4,Sheet1!J4,Sheet1!K4)</f>
        <v>Toyota Innova Crysta Touring Sport 2.4 MTMumbai201734000DieselManualFirst13.68 kmpl2393 CC147.8 bhp7</v>
      </c>
      <c r="S3">
        <v>2</v>
      </c>
    </row>
    <row r="4" spans="1:19" x14ac:dyDescent="0.25">
      <c r="A4" t="s">
        <v>15</v>
      </c>
      <c r="B4" t="s">
        <v>785</v>
      </c>
      <c r="C4">
        <v>2012</v>
      </c>
      <c r="D4">
        <v>121134</v>
      </c>
      <c r="E4" t="s">
        <v>793</v>
      </c>
      <c r="F4" t="s">
        <v>795</v>
      </c>
      <c r="G4" t="s">
        <v>797</v>
      </c>
      <c r="H4" t="s">
        <v>804</v>
      </c>
      <c r="I4" t="s">
        <v>1105</v>
      </c>
      <c r="J4" t="s">
        <v>1209</v>
      </c>
      <c r="K4">
        <v>5</v>
      </c>
      <c r="M4" t="str">
        <f>CONCATENATE(A4,B4,C4,D4,E4,F4,G4,H4,I4,J4,K4)</f>
        <v>Toyota Etios Liva GDJaipur2012121134DieselManualFirst23.59 kmpl1364 CCnull bhp5</v>
      </c>
      <c r="N4">
        <f t="shared" si="0"/>
        <v>122</v>
      </c>
      <c r="R4" t="str">
        <f>CONCATENATE(Sheet1!A5,Sheet1!B5,Sheet1!C5,Sheet1!D5,Sheet1!E5,Sheet1!F5,Sheet1!G5,Sheet1!H5,Sheet1!I5,Sheet1!J5,Sheet1!K5)</f>
        <v>Toyota Etios Liva GDHyderabad2012139000DieselManualFirst23.59 kmpl1364 CCnull bhp5</v>
      </c>
      <c r="S4">
        <v>3</v>
      </c>
    </row>
    <row r="5" spans="1:19" x14ac:dyDescent="0.25">
      <c r="A5" t="s">
        <v>145</v>
      </c>
      <c r="B5" t="s">
        <v>785</v>
      </c>
      <c r="C5">
        <v>2008</v>
      </c>
      <c r="D5">
        <v>135000</v>
      </c>
      <c r="E5" t="s">
        <v>793</v>
      </c>
      <c r="F5" t="s">
        <v>795</v>
      </c>
      <c r="G5" t="s">
        <v>797</v>
      </c>
      <c r="H5" t="s">
        <v>814</v>
      </c>
      <c r="I5" t="s">
        <v>1116</v>
      </c>
      <c r="J5" t="s">
        <v>1209</v>
      </c>
      <c r="K5">
        <v>5</v>
      </c>
      <c r="M5" t="str">
        <f>CONCATENATE(A5,B5,C5,D5,E5,F5,G5,H5,I5,J5,K5)</f>
        <v>Ford Fiesta 1.4 SXI DuratorqJaipur2008135000DieselManualFirst17.8 kmpl1399 CCnull bhp5</v>
      </c>
      <c r="N5">
        <f t="shared" si="0"/>
        <v>143</v>
      </c>
      <c r="R5" t="str">
        <f>CONCATENATE(Sheet1!A6,Sheet1!B6,Sheet1!C6,Sheet1!D6,Sheet1!E6,Sheet1!F6,Sheet1!G6,Sheet1!H6,Sheet1!I6,Sheet1!J6,Sheet1!K6)</f>
        <v>Hyundai i20 MagnaMumbai201429000PetrolManualFirst18.5 kmpl1197 CC82.85 bhp5</v>
      </c>
      <c r="S5">
        <v>4</v>
      </c>
    </row>
    <row r="6" spans="1:19" x14ac:dyDescent="0.25">
      <c r="A6" t="s">
        <v>185</v>
      </c>
      <c r="B6" t="s">
        <v>786</v>
      </c>
      <c r="C6">
        <v>2006</v>
      </c>
      <c r="D6">
        <v>140000</v>
      </c>
      <c r="E6" t="s">
        <v>793</v>
      </c>
      <c r="F6" t="s">
        <v>795</v>
      </c>
      <c r="G6" t="s">
        <v>798</v>
      </c>
      <c r="H6" t="s">
        <v>902</v>
      </c>
      <c r="I6" t="s">
        <v>1152</v>
      </c>
      <c r="J6" t="s">
        <v>1209</v>
      </c>
      <c r="K6">
        <v>5</v>
      </c>
      <c r="M6" t="str">
        <f>CONCATENATE(A6,B6,C6,D6,E6,F6,G6,H6,I6,J6,K6)</f>
        <v>Tata Indica DLSChennai2006140000DieselManualSecond13.5 kmpl1405 CCnull bhp5</v>
      </c>
      <c r="N6">
        <f t="shared" si="0"/>
        <v>191</v>
      </c>
      <c r="R6" t="str">
        <f>CONCATENATE(Sheet1!A7,Sheet1!B7,Sheet1!C7,Sheet1!D7,Sheet1!E7,Sheet1!F7,Sheet1!G7,Sheet1!H7,Sheet1!I7,Sheet1!J7,Sheet1!K7)</f>
        <v>Mahindra XUV500 W8 2WDCoimbatore201685609DieselManualSecond16.0 kmpl2179 CC140 bhp7</v>
      </c>
      <c r="S6">
        <v>5</v>
      </c>
    </row>
    <row r="7" spans="1:19" x14ac:dyDescent="0.25">
      <c r="A7" t="s">
        <v>189</v>
      </c>
      <c r="B7" t="s">
        <v>784</v>
      </c>
      <c r="C7">
        <v>1996</v>
      </c>
      <c r="D7">
        <v>65000</v>
      </c>
      <c r="E7" t="s">
        <v>793</v>
      </c>
      <c r="F7" t="s">
        <v>795</v>
      </c>
      <c r="G7" t="s">
        <v>798</v>
      </c>
      <c r="H7" t="s">
        <v>928</v>
      </c>
      <c r="I7" t="s">
        <v>1115</v>
      </c>
      <c r="J7" t="s">
        <v>1209</v>
      </c>
      <c r="K7">
        <v>5</v>
      </c>
      <c r="M7" t="str">
        <f>CONCATENATE(A7,B7,C7,D7,E7,F7,G7,H7,I7,J7,K7)</f>
        <v>Hindustan Motors Contessa 2.0 DSLPune199665000DieselManualSecond14.1 kmpl1995 CCnull bhp5</v>
      </c>
      <c r="N7">
        <f t="shared" si="0"/>
        <v>197</v>
      </c>
      <c r="R7" t="str">
        <f>CONCATENATE(Sheet1!A8,Sheet1!B8,Sheet1!C8,Sheet1!D8,Sheet1!E8,Sheet1!F8,Sheet1!G8,Sheet1!H8,Sheet1!I8,Sheet1!J8,Sheet1!K8)</f>
        <v>Toyota Fortuner 4x2 AT TRD SportivoPune201559000DieselAutomaticFirst12.55 kmpl2982 CC168.7 bhp7</v>
      </c>
      <c r="S7">
        <v>6</v>
      </c>
    </row>
    <row r="8" spans="1:19" x14ac:dyDescent="0.25">
      <c r="A8" t="s">
        <v>241</v>
      </c>
      <c r="B8" t="s">
        <v>788</v>
      </c>
      <c r="C8">
        <v>2012</v>
      </c>
      <c r="D8">
        <v>90000</v>
      </c>
      <c r="E8" t="s">
        <v>793</v>
      </c>
      <c r="F8" t="s">
        <v>795</v>
      </c>
      <c r="G8" t="s">
        <v>797</v>
      </c>
      <c r="H8" t="s">
        <v>804</v>
      </c>
      <c r="I8" t="s">
        <v>1105</v>
      </c>
      <c r="J8" t="s">
        <v>1209</v>
      </c>
      <c r="K8">
        <v>5</v>
      </c>
      <c r="M8" t="str">
        <f>CONCATENATE(A8,B8,C8,D8,E8,F8,G8,H8,I8,J8,K8)</f>
        <v>Toyota Etios GDBangalore201290000DieselManualFirst23.59 kmpl1364 CCnull bhp5</v>
      </c>
      <c r="N8">
        <f t="shared" si="0"/>
        <v>259</v>
      </c>
      <c r="R8" t="str">
        <f>CONCATENATE(Sheet1!A9,Sheet1!B9,Sheet1!C9,Sheet1!D9,Sheet1!E9,Sheet1!F9,Sheet1!G9,Sheet1!H9,Sheet1!I9,Sheet1!J9,Sheet1!K9)</f>
        <v>Hyundai EON Era PlusJaipur201365000PetrolManualFirst21.1 kmpl814 CC55.2 bhp5</v>
      </c>
      <c r="S8">
        <v>7</v>
      </c>
    </row>
    <row r="9" spans="1:19" x14ac:dyDescent="0.25">
      <c r="A9" t="s">
        <v>316</v>
      </c>
      <c r="B9" t="s">
        <v>781</v>
      </c>
      <c r="C9">
        <v>2009</v>
      </c>
      <c r="D9">
        <v>67038</v>
      </c>
      <c r="E9" t="s">
        <v>792</v>
      </c>
      <c r="F9" t="s">
        <v>796</v>
      </c>
      <c r="G9" t="s">
        <v>797</v>
      </c>
      <c r="H9" t="s">
        <v>987</v>
      </c>
      <c r="I9" t="s">
        <v>1170</v>
      </c>
      <c r="J9" t="s">
        <v>1209</v>
      </c>
      <c r="K9">
        <v>5</v>
      </c>
      <c r="M9" t="str">
        <f>CONCATENATE(A9,B9,C9,D9,E9,F9,G9,H9,I9,J9,K9)</f>
        <v>Nissan Teana 230jMCoimbatore200967038PetrolAutomaticFirst9.1 kmpl2349 CCnull bhp5</v>
      </c>
      <c r="N9">
        <f t="shared" si="0"/>
        <v>367</v>
      </c>
      <c r="R9" t="str">
        <f>CONCATENATE(Sheet1!A10,Sheet1!B10,Sheet1!C10,Sheet1!D10,Sheet1!E10,Sheet1!F10,Sheet1!G10,Sheet1!H10,Sheet1!I10,Sheet1!J10,Sheet1!K10)</f>
        <v>Honda City 1.5 S MTMumbai201166000PetrolManualSecond17.0 kmpl1497 CC118 bhp5</v>
      </c>
      <c r="S9">
        <v>8</v>
      </c>
    </row>
    <row r="10" spans="1:19" x14ac:dyDescent="0.25">
      <c r="A10" t="s">
        <v>316</v>
      </c>
      <c r="B10" t="s">
        <v>786</v>
      </c>
      <c r="C10">
        <v>2008</v>
      </c>
      <c r="D10">
        <v>63288</v>
      </c>
      <c r="E10" t="s">
        <v>792</v>
      </c>
      <c r="F10" t="s">
        <v>796</v>
      </c>
      <c r="G10" t="s">
        <v>797</v>
      </c>
      <c r="H10" t="s">
        <v>987</v>
      </c>
      <c r="I10" t="s">
        <v>1170</v>
      </c>
      <c r="J10" t="s">
        <v>1209</v>
      </c>
      <c r="K10">
        <v>5</v>
      </c>
      <c r="M10" t="str">
        <f>CONCATENATE(A10,B10,C10,D10,E10,F10,G10,H10,I10,J10,K10)</f>
        <v>Nissan Teana 230jMChennai200863288PetrolAutomaticFirst9.1 kmpl2349 CCnull bhp5</v>
      </c>
      <c r="N10">
        <f t="shared" si="0"/>
        <v>409</v>
      </c>
      <c r="R10" t="str">
        <f>CONCATENATE(Sheet1!A11,Sheet1!B11,Sheet1!C11,Sheet1!D11,Sheet1!E11,Sheet1!F11,Sheet1!G11,Sheet1!H11,Sheet1!I11,Sheet1!J11,Sheet1!K11)</f>
        <v>Mahindra XUV500 W6 2WDCoimbatore201554684DieselManualFirst15.1 kmpl2179 CC140 bhp7</v>
      </c>
      <c r="S10">
        <v>9</v>
      </c>
    </row>
    <row r="11" spans="1:19" x14ac:dyDescent="0.25">
      <c r="A11" t="s">
        <v>350</v>
      </c>
      <c r="B11" t="s">
        <v>788</v>
      </c>
      <c r="C11">
        <v>2011</v>
      </c>
      <c r="D11">
        <v>43189</v>
      </c>
      <c r="E11" t="s">
        <v>792</v>
      </c>
      <c r="F11" t="s">
        <v>795</v>
      </c>
      <c r="G11" t="s">
        <v>797</v>
      </c>
      <c r="H11" t="s">
        <v>859</v>
      </c>
      <c r="I11" t="s">
        <v>1146</v>
      </c>
      <c r="J11" t="s">
        <v>1209</v>
      </c>
      <c r="K11">
        <v>5</v>
      </c>
      <c r="M11" t="str">
        <f>CONCATENATE(A11,B11,C11,D11,E11,F11,G11,H11,I11,J11,K11)</f>
        <v>Hyundai Santro GLS I - Euro IIBangalore201143189PetrolManualFirst0.0 kmpl999 CCnull bhp5</v>
      </c>
      <c r="N11">
        <f t="shared" si="0"/>
        <v>420</v>
      </c>
      <c r="R11" t="str">
        <f>CONCATENATE(Sheet1!A12,Sheet1!B12,Sheet1!C12,Sheet1!D12,Sheet1!E12,Sheet1!F12,Sheet1!G12,Sheet1!H12,Sheet1!I12,Sheet1!J12,Sheet1!K12)</f>
        <v>Audi Q5 2008-2012 2.0 TDIMumbai201278000DieselAutomaticSecond12.8 kmpl1968 CC167.6 bhp5</v>
      </c>
      <c r="S11">
        <v>10</v>
      </c>
    </row>
    <row r="12" spans="1:19" x14ac:dyDescent="0.25">
      <c r="A12" t="s">
        <v>353</v>
      </c>
      <c r="B12" t="s">
        <v>781</v>
      </c>
      <c r="C12">
        <v>2016</v>
      </c>
      <c r="D12">
        <v>69564</v>
      </c>
      <c r="E12" t="s">
        <v>793</v>
      </c>
      <c r="F12" t="s">
        <v>795</v>
      </c>
      <c r="G12" t="s">
        <v>797</v>
      </c>
      <c r="H12" t="s">
        <v>814</v>
      </c>
      <c r="I12" t="s">
        <v>1113</v>
      </c>
      <c r="J12" t="s">
        <v>1209</v>
      </c>
      <c r="K12">
        <v>5</v>
      </c>
      <c r="M12" t="str">
        <f>CONCATENATE(A12,B12,C12,D12,E12,F12,G12,H12,I12,J12,K12)</f>
        <v>Maruti Swift VDI BSIV W ABSCoimbatore201669564DieselManualFirst17.8 kmpl1248 CCnull bhp5</v>
      </c>
      <c r="N12">
        <f t="shared" si="0"/>
        <v>426</v>
      </c>
      <c r="R12" t="str">
        <f>CONCATENATE(Sheet1!A13,Sheet1!B13,Sheet1!C13,Sheet1!D13,Sheet1!E13,Sheet1!F13,Sheet1!G13,Sheet1!H13,Sheet1!I13,Sheet1!J13,Sheet1!K13)</f>
        <v>Hyundai Grand i10 MagnaJaipur201621000PetrolManualFirst18.9 kmpl1197 CC82 bhp5</v>
      </c>
      <c r="S12">
        <v>11</v>
      </c>
    </row>
    <row r="13" spans="1:19" x14ac:dyDescent="0.25">
      <c r="A13" t="s">
        <v>361</v>
      </c>
      <c r="B13" t="s">
        <v>786</v>
      </c>
      <c r="C13">
        <v>2002</v>
      </c>
      <c r="D13">
        <v>120000</v>
      </c>
      <c r="E13" t="s">
        <v>792</v>
      </c>
      <c r="F13" t="s">
        <v>795</v>
      </c>
      <c r="G13" t="s">
        <v>800</v>
      </c>
      <c r="H13" t="s">
        <v>859</v>
      </c>
      <c r="I13" t="s">
        <v>1146</v>
      </c>
      <c r="J13" t="s">
        <v>1209</v>
      </c>
      <c r="K13">
        <v>5</v>
      </c>
      <c r="M13" t="str">
        <f>CONCATENATE(A13,B13,C13,D13,E13,F13,G13,H13,I13,J13,K13)</f>
        <v>Hyundai Santro LS zipDrive Euro IChennai2002120000PetrolManualFourth &amp; Above0.0 kmpl999 CCnull bhp5</v>
      </c>
      <c r="N13">
        <f t="shared" si="0"/>
        <v>435</v>
      </c>
      <c r="R13" t="str">
        <f>CONCATENATE(Sheet1!A14,Sheet1!B14,Sheet1!C14,Sheet1!D14,Sheet1!E14,Sheet1!F14,Sheet1!G14,Sheet1!H14,Sheet1!I14,Sheet1!J14,Sheet1!K14)</f>
        <v>Toyota Corolla H5Chennai200790000PetrolManualThird13.4 kmpl1794 CC125 bhp5</v>
      </c>
      <c r="S13">
        <v>12</v>
      </c>
    </row>
    <row r="14" spans="1:19" x14ac:dyDescent="0.25">
      <c r="A14" t="s">
        <v>410</v>
      </c>
      <c r="B14" t="s">
        <v>788</v>
      </c>
      <c r="C14">
        <v>2012</v>
      </c>
      <c r="D14">
        <v>56600</v>
      </c>
      <c r="E14" t="s">
        <v>793</v>
      </c>
      <c r="F14" t="s">
        <v>795</v>
      </c>
      <c r="G14" t="s">
        <v>797</v>
      </c>
      <c r="H14" t="s">
        <v>804</v>
      </c>
      <c r="M14" t="str">
        <f>CONCATENATE(A14,B14,C14,D14,E14,F14,G14,H14,I14,J14,K14)</f>
        <v>Toyota Etios Liva Diesel TRD SportivoBangalore201256600DieselManualFirst23.59 kmpl</v>
      </c>
      <c r="N14">
        <f t="shared" si="0"/>
        <v>522</v>
      </c>
      <c r="R14" t="str">
        <f>CONCATENATE(Sheet1!A15,Sheet1!B15,Sheet1!C15,Sheet1!D15,Sheet1!E15,Sheet1!F15,Sheet1!G15,Sheet1!H15,Sheet1!I15,Sheet1!J15,Sheet1!K15)</f>
        <v>Maruti Swift Vdi BSIIICoimbatore200887628DieselManualFirst17.8 kmpl1248 CC75 bhp5</v>
      </c>
      <c r="S14">
        <v>13</v>
      </c>
    </row>
    <row r="15" spans="1:19" x14ac:dyDescent="0.25">
      <c r="A15" t="s">
        <v>413</v>
      </c>
      <c r="B15" t="s">
        <v>788</v>
      </c>
      <c r="C15">
        <v>2012</v>
      </c>
      <c r="D15">
        <v>58000</v>
      </c>
      <c r="E15" t="s">
        <v>792</v>
      </c>
      <c r="F15" t="s">
        <v>796</v>
      </c>
      <c r="G15" t="s">
        <v>798</v>
      </c>
      <c r="H15" t="s">
        <v>909</v>
      </c>
      <c r="M15" t="str">
        <f>CONCATENATE(A15,B15,C15,D15,E15,F15,G15,H15,I15,J15,K15)</f>
        <v>Hyundai i20 new Sportz AT 1.4Bangalore201258000PetrolAutomaticSecond15.0 kmpl</v>
      </c>
      <c r="N15">
        <f t="shared" si="0"/>
        <v>525</v>
      </c>
      <c r="R15" t="str">
        <f>CONCATENATE(Sheet1!A16,Sheet1!B16,Sheet1!C16,Sheet1!D16,Sheet1!E16,Sheet1!F16,Sheet1!G16,Sheet1!H16,Sheet1!I16,Sheet1!J16,Sheet1!K16)</f>
        <v>Nissan Terrano XLMumbai201445000PetrolManualFirst13.24 kmpl1598 CC102.5 bhp5</v>
      </c>
      <c r="S15">
        <v>14</v>
      </c>
    </row>
    <row r="16" spans="1:19" x14ac:dyDescent="0.25">
      <c r="A16" t="s">
        <v>433</v>
      </c>
      <c r="B16" t="s">
        <v>789</v>
      </c>
      <c r="C16">
        <v>2002</v>
      </c>
      <c r="D16">
        <v>80000</v>
      </c>
      <c r="E16" t="s">
        <v>792</v>
      </c>
      <c r="F16" t="s">
        <v>795</v>
      </c>
      <c r="G16" t="s">
        <v>797</v>
      </c>
      <c r="H16" t="s">
        <v>859</v>
      </c>
      <c r="I16" t="s">
        <v>1122</v>
      </c>
      <c r="J16" t="s">
        <v>1209</v>
      </c>
      <c r="K16">
        <v>5</v>
      </c>
      <c r="M16" t="str">
        <f>CONCATENATE(A16,B16,C16,D16,E16,F16,G16,H16,I16,J16,K16)</f>
        <v>Hyundai Santro LS zipPlusKolkata200280000PetrolManualFirst0.0 kmpl1086 CCnull bhp5</v>
      </c>
      <c r="N16">
        <f t="shared" si="0"/>
        <v>557</v>
      </c>
      <c r="R16" t="str">
        <f>CONCATENATE(Sheet1!A17,Sheet1!B17,Sheet1!C17,Sheet1!D17,Sheet1!E17,Sheet1!F17,Sheet1!G17,Sheet1!H17,Sheet1!I17,Sheet1!J17,Sheet1!K17)</f>
        <v>BMW X1 sDrive20dCoimbatore201330788DieselAutomaticFirst17.05 kmpl1995 CC184 bhp5</v>
      </c>
      <c r="S16">
        <v>15</v>
      </c>
    </row>
    <row r="17" spans="1:19" x14ac:dyDescent="0.25">
      <c r="A17" t="s">
        <v>441</v>
      </c>
      <c r="B17" t="s">
        <v>784</v>
      </c>
      <c r="C17">
        <v>2009</v>
      </c>
      <c r="D17">
        <v>134000</v>
      </c>
      <c r="E17" t="s">
        <v>793</v>
      </c>
      <c r="F17" t="s">
        <v>795</v>
      </c>
      <c r="G17" t="s">
        <v>797</v>
      </c>
      <c r="H17" t="s">
        <v>814</v>
      </c>
      <c r="I17" t="s">
        <v>1116</v>
      </c>
      <c r="J17" t="s">
        <v>1209</v>
      </c>
      <c r="K17">
        <v>5</v>
      </c>
      <c r="M17" t="str">
        <f>CONCATENATE(A17,B17,C17,D17,E17,F17,G17,H17,I17,J17,K17)</f>
        <v>Ford Fiesta 1.4 SXi TDCiPune2009134000DieselManualFirst17.8 kmpl1399 CCnull bhp5</v>
      </c>
      <c r="N17">
        <f t="shared" si="0"/>
        <v>572</v>
      </c>
      <c r="R17" t="str">
        <f>CONCATENATE(Sheet1!A18,Sheet1!B18,Sheet1!C18,Sheet1!D18,Sheet1!E18,Sheet1!F18,Sheet1!G18,Sheet1!H18,Sheet1!I18,Sheet1!J18,Sheet1!K18)</f>
        <v>BMW 3 Series GT 320d Luxury LineHyderabad201539524DieselAutomaticFirst19.59 kmpl1995 CC184 bhp5</v>
      </c>
      <c r="S17">
        <v>16</v>
      </c>
    </row>
    <row r="18" spans="1:19" x14ac:dyDescent="0.25">
      <c r="A18" t="s">
        <v>244</v>
      </c>
      <c r="B18" t="s">
        <v>789</v>
      </c>
      <c r="C18">
        <v>2012</v>
      </c>
      <c r="D18">
        <v>72000</v>
      </c>
      <c r="E18" t="s">
        <v>793</v>
      </c>
      <c r="F18" t="s">
        <v>795</v>
      </c>
      <c r="G18" t="s">
        <v>797</v>
      </c>
      <c r="H18" t="s">
        <v>814</v>
      </c>
      <c r="I18" t="s">
        <v>1113</v>
      </c>
      <c r="J18" t="s">
        <v>1209</v>
      </c>
      <c r="K18">
        <v>5</v>
      </c>
      <c r="M18" t="str">
        <f>CONCATENATE(A18,B18,C18,D18,E18,F18,G18,H18,I18,J18,K18)</f>
        <v>Maruti Swift VDI BSIVKolkata201272000DieselManualFirst17.8 kmpl1248 CCnull bhp5</v>
      </c>
      <c r="N18">
        <f t="shared" si="0"/>
        <v>606</v>
      </c>
      <c r="R18" t="str">
        <f>CONCATENATE(Sheet1!A19,Sheet1!B19,Sheet1!C19,Sheet1!D19,Sheet1!E19,Sheet1!F19,Sheet1!G19,Sheet1!H19,Sheet1!I19,Sheet1!J19,Sheet1!K19)</f>
        <v>Ford Ikon 1.4 TDCi DuraTorqChennai2009140000DieselManualFirst13.8 kmpl1399 CC68 bhp5</v>
      </c>
      <c r="S18">
        <v>17</v>
      </c>
    </row>
    <row r="19" spans="1:19" x14ac:dyDescent="0.25">
      <c r="A19" t="s">
        <v>464</v>
      </c>
      <c r="B19" t="s">
        <v>789</v>
      </c>
      <c r="C19">
        <v>2016</v>
      </c>
      <c r="D19">
        <v>27000</v>
      </c>
      <c r="E19" t="s">
        <v>793</v>
      </c>
      <c r="F19" t="s">
        <v>795</v>
      </c>
      <c r="G19" t="s">
        <v>797</v>
      </c>
      <c r="H19" t="s">
        <v>859</v>
      </c>
      <c r="M19" t="str">
        <f>CONCATENATE(A19,B19,C19,D19,E19,F19,G19,H19,I19,J19,K19)</f>
        <v>Mahindra TUV 300 P4Kolkata201627000DieselManualFirst0.0 kmpl</v>
      </c>
      <c r="N19">
        <f t="shared" si="0"/>
        <v>614</v>
      </c>
      <c r="R19" t="str">
        <f>CONCATENATE(Sheet1!A20,Sheet1!B20,Sheet1!C20,Sheet1!D20,Sheet1!E20,Sheet1!F20,Sheet1!G20,Sheet1!H20,Sheet1!I20,Sheet1!J20,Sheet1!K20)</f>
        <v>Maruti Swift AMT ZXIKochi201915409PetrolAutomaticFirst22.0 kmpl1197 CC81.80 bhp5</v>
      </c>
      <c r="S19">
        <v>18</v>
      </c>
    </row>
    <row r="20" spans="1:19" x14ac:dyDescent="0.25">
      <c r="A20" t="s">
        <v>470</v>
      </c>
      <c r="B20" t="s">
        <v>788</v>
      </c>
      <c r="C20">
        <v>2009</v>
      </c>
      <c r="D20">
        <v>150000</v>
      </c>
      <c r="E20" t="s">
        <v>793</v>
      </c>
      <c r="F20" t="s">
        <v>796</v>
      </c>
      <c r="G20" t="s">
        <v>798</v>
      </c>
      <c r="H20" t="s">
        <v>1037</v>
      </c>
      <c r="M20" t="str">
        <f>CONCATENATE(A20,B20,C20,D20,E20,F20,G20,H20,I20,J20,K20)</f>
        <v>BMW 5 Series 520d SedanBangalore2009150000DieselAutomaticSecond18.48 kmpl</v>
      </c>
      <c r="N20">
        <f t="shared" si="0"/>
        <v>624</v>
      </c>
      <c r="R20" t="str">
        <f>CONCATENATE(Sheet1!A21,Sheet1!B21,Sheet1!C21,Sheet1!D21,Sheet1!E21,Sheet1!F21,Sheet1!G21,Sheet1!H21,Sheet1!I21,Sheet1!J21,Sheet1!K21)</f>
        <v>Maruti Swift Dzire VXiJaipur201536502PetrolManualFirst17.5 kmpl1298 CC85.8 bhp5</v>
      </c>
      <c r="S20">
        <v>19</v>
      </c>
    </row>
    <row r="21" spans="1:19" x14ac:dyDescent="0.25">
      <c r="A21" t="s">
        <v>474</v>
      </c>
      <c r="B21" t="s">
        <v>789</v>
      </c>
      <c r="C21">
        <v>2015</v>
      </c>
      <c r="D21">
        <v>36009</v>
      </c>
      <c r="E21" t="s">
        <v>792</v>
      </c>
      <c r="F21" t="s">
        <v>795</v>
      </c>
      <c r="G21" t="s">
        <v>797</v>
      </c>
      <c r="H21" t="s">
        <v>962</v>
      </c>
      <c r="M21" t="str">
        <f>CONCATENATE(A21,B21,C21,D21,E21,F21,G21,H21,I21,J21,K21)</f>
        <v>Maruti Swift 1.3 VXiKolkata201536009PetrolManualFirst16.1 kmpl</v>
      </c>
      <c r="N21">
        <f t="shared" si="0"/>
        <v>632</v>
      </c>
      <c r="R21" t="str">
        <f>CONCATENATE(Sheet1!A22,Sheet1!B22,Sheet1!C22,Sheet1!D22,Sheet1!E22,Sheet1!F22,Sheet1!G22,Sheet1!H22,Sheet1!I22,Sheet1!J22,Sheet1!K22)</f>
        <v>Maruti Ritz LDiPune2016200000DieselManualFirst23.2 kmpl1248 CC73.94 bhp5</v>
      </c>
      <c r="S21">
        <v>20</v>
      </c>
    </row>
    <row r="22" spans="1:19" x14ac:dyDescent="0.25">
      <c r="A22" t="s">
        <v>491</v>
      </c>
      <c r="B22" t="s">
        <v>785</v>
      </c>
      <c r="C22">
        <v>2010</v>
      </c>
      <c r="D22">
        <v>65000</v>
      </c>
      <c r="E22" t="s">
        <v>792</v>
      </c>
      <c r="F22" t="s">
        <v>795</v>
      </c>
      <c r="G22" t="s">
        <v>799</v>
      </c>
      <c r="H22" t="s">
        <v>936</v>
      </c>
      <c r="M22" t="str">
        <f>CONCATENATE(A22,B22,C22,D22,E22,F22,G22,H22,I22,J22,K22)</f>
        <v>Fiat Punto 1.4 EmotionJaipur201065000PetrolManualThird14.6 kmpl</v>
      </c>
      <c r="N22">
        <f t="shared" si="0"/>
        <v>658</v>
      </c>
      <c r="R22" t="str">
        <f>CONCATENATE(Sheet1!A23,Sheet1!B23,Sheet1!C23,Sheet1!D23,Sheet1!E23,Sheet1!F23,Sheet1!G23,Sheet1!H23,Sheet1!I23,Sheet1!J23,Sheet1!K23)</f>
        <v>Nissan Micra XVDelhi201070000PetrolManualFirst18.06 kmpl1198 CC75 bhp5</v>
      </c>
      <c r="S22">
        <v>21</v>
      </c>
    </row>
    <row r="23" spans="1:19" x14ac:dyDescent="0.25">
      <c r="A23" t="s">
        <v>474</v>
      </c>
      <c r="B23" t="s">
        <v>784</v>
      </c>
      <c r="C23">
        <v>2010</v>
      </c>
      <c r="D23">
        <v>115000</v>
      </c>
      <c r="E23" t="s">
        <v>792</v>
      </c>
      <c r="F23" t="s">
        <v>795</v>
      </c>
      <c r="G23" t="s">
        <v>798</v>
      </c>
      <c r="H23" t="s">
        <v>962</v>
      </c>
      <c r="M23" t="str">
        <f>CONCATENATE(A23,B23,C23,D23,E23,F23,G23,H23,I23,J23,K23)</f>
        <v>Maruti Swift 1.3 VXiPune2010115000PetrolManualSecond16.1 kmpl</v>
      </c>
      <c r="N23">
        <f t="shared" si="0"/>
        <v>666</v>
      </c>
      <c r="R23" t="str">
        <f>CONCATENATE(Sheet1!A24,Sheet1!B24,Sheet1!C24,Sheet1!D24,Sheet1!E24,Sheet1!F24,Sheet1!G24,Sheet1!H24,Sheet1!I24,Sheet1!J24,Sheet1!K24)</f>
        <v>Maruti Alto 800 2016-2019 LXIKochi201736701PetrolManualFirst24.7 kmpl796 CC47.3 bhp5</v>
      </c>
      <c r="S23">
        <v>22</v>
      </c>
    </row>
    <row r="24" spans="1:19" x14ac:dyDescent="0.25">
      <c r="A24" t="s">
        <v>84</v>
      </c>
      <c r="B24" t="s">
        <v>785</v>
      </c>
      <c r="C24">
        <v>2007</v>
      </c>
      <c r="D24">
        <v>85000</v>
      </c>
      <c r="E24" t="s">
        <v>792</v>
      </c>
      <c r="F24" t="s">
        <v>795</v>
      </c>
      <c r="G24" t="s">
        <v>798</v>
      </c>
      <c r="H24" t="s">
        <v>859</v>
      </c>
      <c r="I24" t="s">
        <v>1122</v>
      </c>
      <c r="J24" t="s">
        <v>1209</v>
      </c>
      <c r="K24">
        <v>5</v>
      </c>
      <c r="M24" t="str">
        <f>CONCATENATE(A24,B24,C24,D24,E24,F24,G24,H24,I24,J24,K24)</f>
        <v>Hyundai Santro Xing XLJaipur200785000PetrolManualSecond0.0 kmpl1086 CCnull bhp5</v>
      </c>
      <c r="N24">
        <f t="shared" si="0"/>
        <v>678</v>
      </c>
      <c r="R24" t="str">
        <f>CONCATENATE(Sheet1!A25,Sheet1!B25,Sheet1!C25,Sheet1!D25,Sheet1!E25,Sheet1!F25,Sheet1!G25,Sheet1!H25,Sheet1!I25,Sheet1!J25,Sheet1!K25)</f>
        <v>Skoda Laura 1.8 TSI AmbitionBangalore200972000PetrolManualSecond17.5 kmpl</v>
      </c>
      <c r="S24">
        <v>23</v>
      </c>
    </row>
    <row r="25" spans="1:19" x14ac:dyDescent="0.25">
      <c r="A25" t="s">
        <v>441</v>
      </c>
      <c r="B25" t="s">
        <v>789</v>
      </c>
      <c r="C25">
        <v>2009</v>
      </c>
      <c r="D25">
        <v>39408</v>
      </c>
      <c r="E25" t="s">
        <v>793</v>
      </c>
      <c r="F25" t="s">
        <v>795</v>
      </c>
      <c r="G25" t="s">
        <v>797</v>
      </c>
      <c r="H25" t="s">
        <v>814</v>
      </c>
      <c r="I25" t="s">
        <v>1116</v>
      </c>
      <c r="J25" t="s">
        <v>1209</v>
      </c>
      <c r="K25">
        <v>5</v>
      </c>
      <c r="M25" t="str">
        <f>CONCATENATE(A25,B25,C25,D25,E25,F25,G25,H25,I25,J25,K25)</f>
        <v>Ford Fiesta 1.4 SXi TDCiKolkata200939408DieselManualFirst17.8 kmpl1399 CCnull bhp5</v>
      </c>
      <c r="N25">
        <f t="shared" si="0"/>
        <v>704</v>
      </c>
      <c r="R25" t="str">
        <f>CONCATENATE(Sheet1!A26,Sheet1!B26,Sheet1!C26,Sheet1!D26,Sheet1!E26,Sheet1!F26,Sheet1!G26,Sheet1!H26,Sheet1!I26,Sheet1!J26,Sheet1!K26)</f>
        <v>Honda Civic 2010-2013 1.8 S MT InspireBangalore201140000PetrolManualSecond15.5 kmpl1799 CC132 bhp5</v>
      </c>
      <c r="S25">
        <v>24</v>
      </c>
    </row>
    <row r="26" spans="1:19" x14ac:dyDescent="0.25">
      <c r="A26" t="s">
        <v>470</v>
      </c>
      <c r="B26" t="s">
        <v>786</v>
      </c>
      <c r="C26">
        <v>2009</v>
      </c>
      <c r="D26">
        <v>95000</v>
      </c>
      <c r="E26" t="s">
        <v>793</v>
      </c>
      <c r="F26" t="s">
        <v>796</v>
      </c>
      <c r="G26" t="s">
        <v>798</v>
      </c>
      <c r="H26" t="s">
        <v>1037</v>
      </c>
      <c r="M26" t="str">
        <f>CONCATENATE(A26,B26,C26,D26,E26,F26,G26,H26,I26,J26,K26)</f>
        <v>BMW 5 Series 520d SedanChennai200995000DieselAutomaticSecond18.48 kmpl</v>
      </c>
      <c r="N26">
        <f t="shared" si="0"/>
        <v>861</v>
      </c>
      <c r="R26" t="str">
        <f>CONCATENATE(Sheet1!A27,Sheet1!B27,Sheet1!C27,Sheet1!D27,Sheet1!E27,Sheet1!F27,Sheet1!G27,Sheet1!H27,Sheet1!I27,Sheet1!J27,Sheet1!K27)</f>
        <v>Ford Ikon 1.3 FlairPune200547000PetrolManualSecond13.8 kmpl1299 CC70 bhp5</v>
      </c>
      <c r="S26">
        <v>25</v>
      </c>
    </row>
    <row r="27" spans="1:19" x14ac:dyDescent="0.25">
      <c r="A27" t="s">
        <v>241</v>
      </c>
      <c r="B27" t="s">
        <v>789</v>
      </c>
      <c r="C27">
        <v>2013</v>
      </c>
      <c r="D27">
        <v>60000</v>
      </c>
      <c r="E27" t="s">
        <v>793</v>
      </c>
      <c r="F27" t="s">
        <v>795</v>
      </c>
      <c r="G27" t="s">
        <v>797</v>
      </c>
      <c r="H27" t="s">
        <v>804</v>
      </c>
      <c r="I27" t="s">
        <v>1105</v>
      </c>
      <c r="J27" t="s">
        <v>1209</v>
      </c>
      <c r="K27">
        <v>5</v>
      </c>
      <c r="M27" t="str">
        <f>CONCATENATE(A27,B27,C27,D27,E27,F27,G27,H27,I27,J27,K27)</f>
        <v>Toyota Etios GDKolkata201360000DieselManualFirst23.59 kmpl1364 CCnull bhp5</v>
      </c>
      <c r="N27">
        <f t="shared" si="0"/>
        <v>872</v>
      </c>
      <c r="R27" t="str">
        <f>CONCATENATE(Sheet1!A28,Sheet1!B28,Sheet1!C28,Sheet1!D28,Sheet1!E28,Sheet1!F28,Sheet1!G28,Sheet1!H28,Sheet1!I28,Sheet1!J28,Sheet1!K28)</f>
        <v>Maruti Alto LXPune200693500PetrolManualSecond19.7 kmpl796 CC46.3 bhp5</v>
      </c>
      <c r="S27">
        <v>26</v>
      </c>
    </row>
    <row r="28" spans="1:19" x14ac:dyDescent="0.25">
      <c r="A28" t="s">
        <v>15</v>
      </c>
      <c r="B28" t="s">
        <v>783</v>
      </c>
      <c r="C28">
        <v>2013</v>
      </c>
      <c r="D28">
        <v>86000</v>
      </c>
      <c r="E28" t="s">
        <v>793</v>
      </c>
      <c r="F28" t="s">
        <v>795</v>
      </c>
      <c r="G28" t="s">
        <v>797</v>
      </c>
      <c r="H28" t="s">
        <v>804</v>
      </c>
      <c r="I28" t="s">
        <v>1105</v>
      </c>
      <c r="J28" t="s">
        <v>1209</v>
      </c>
      <c r="K28">
        <v>5</v>
      </c>
      <c r="M28" t="str">
        <f>CONCATENATE(A28,B28,C28,D28,E28,F28,G28,H28,I28,J28,K28)</f>
        <v>Toyota Etios Liva GDHyderabad201386000DieselManualFirst23.59 kmpl1364 CCnull bhp5</v>
      </c>
      <c r="N28">
        <f t="shared" si="0"/>
        <v>877</v>
      </c>
      <c r="R28" t="str">
        <f>CONCATENATE(Sheet1!A29,Sheet1!B29,Sheet1!C29,Sheet1!D29,Sheet1!E29,Sheet1!F29,Sheet1!G29,Sheet1!H29,Sheet1!I29,Sheet1!J29,Sheet1!K29)</f>
        <v>Honda Jazz 1.5 V i DTECPune201552000DieselManualFirst27.3 kmpl1498 CC98.6 bhp5</v>
      </c>
      <c r="S28">
        <v>27</v>
      </c>
    </row>
    <row r="29" spans="1:19" x14ac:dyDescent="0.25">
      <c r="A29" t="s">
        <v>603</v>
      </c>
      <c r="B29" t="s">
        <v>787</v>
      </c>
      <c r="C29">
        <v>2012</v>
      </c>
      <c r="D29">
        <v>59311</v>
      </c>
      <c r="E29" t="s">
        <v>792</v>
      </c>
      <c r="F29" t="s">
        <v>795</v>
      </c>
      <c r="G29" t="s">
        <v>797</v>
      </c>
      <c r="H29" t="s">
        <v>1018</v>
      </c>
      <c r="M29" t="str">
        <f>CONCATENATE(A29,B29,C29,D29,E29,F29,G29,H29,I29,J29,K29)</f>
        <v>Toyota Etios Liva VKochi201259311PetrolManualFirst18.3 kmpl</v>
      </c>
      <c r="N29">
        <f t="shared" si="0"/>
        <v>883</v>
      </c>
      <c r="R29" t="str">
        <f>CONCATENATE(Sheet1!A30,Sheet1!B30,Sheet1!C30,Sheet1!D30,Sheet1!E30,Sheet1!F30,Sheet1!G30,Sheet1!H30,Sheet1!I30,Sheet1!J30,Sheet1!K30)</f>
        <v>Skoda Rapid 1.5 TDI AT AmbitionDelhi201555429DieselAutomaticSecond21.66 kmpl1498 CC103.52 bhp5</v>
      </c>
      <c r="S29">
        <v>28</v>
      </c>
    </row>
    <row r="30" spans="1:19" x14ac:dyDescent="0.25">
      <c r="A30" t="s">
        <v>626</v>
      </c>
      <c r="B30" t="s">
        <v>780</v>
      </c>
      <c r="C30">
        <v>2012</v>
      </c>
      <c r="D30">
        <v>77800</v>
      </c>
      <c r="E30" t="s">
        <v>792</v>
      </c>
      <c r="F30" t="s">
        <v>795</v>
      </c>
      <c r="G30" t="s">
        <v>797</v>
      </c>
      <c r="H30" t="s">
        <v>1018</v>
      </c>
      <c r="I30" t="s">
        <v>1106</v>
      </c>
      <c r="J30" t="s">
        <v>1209</v>
      </c>
      <c r="K30">
        <v>5</v>
      </c>
      <c r="M30" t="str">
        <f>CONCATENATE(A30,B30,C30,D30,E30,F30,G30,H30,I30,J30,K30)</f>
        <v>Toyota Etios Liva GDelhi201277800PetrolManualFirst18.3 kmpl1197 CCnull bhp5</v>
      </c>
      <c r="N30">
        <f t="shared" si="0"/>
        <v>928</v>
      </c>
      <c r="R30" t="str">
        <f>CONCATENATE(Sheet1!A31,Sheet1!B31,Sheet1!C31,Sheet1!D31,Sheet1!E31,Sheet1!F31,Sheet1!G31,Sheet1!H31,Sheet1!I31,Sheet1!J31,Sheet1!K31)</f>
        <v>Hyundai i20 1.2 SportzMumbai2011133000PetrolManualSecond17.0 kmpl1197 CC80 bhp5</v>
      </c>
      <c r="S30">
        <v>29</v>
      </c>
    </row>
    <row r="31" spans="1:19" x14ac:dyDescent="0.25">
      <c r="A31" t="s">
        <v>695</v>
      </c>
      <c r="B31" t="s">
        <v>781</v>
      </c>
      <c r="C31">
        <v>2007</v>
      </c>
      <c r="D31">
        <v>64168</v>
      </c>
      <c r="E31" t="s">
        <v>792</v>
      </c>
      <c r="F31" t="s">
        <v>796</v>
      </c>
      <c r="G31" t="s">
        <v>797</v>
      </c>
      <c r="H31" t="s">
        <v>809</v>
      </c>
      <c r="I31" t="s">
        <v>1122</v>
      </c>
      <c r="J31" t="s">
        <v>1209</v>
      </c>
      <c r="K31">
        <v>5</v>
      </c>
      <c r="M31" t="str">
        <f>CONCATENATE(A31,B31,C31,D31,E31,F31,G31,H31,I31,J31,K31)</f>
        <v>Hyundai Santro Xing XG AT eRLX Euro IIICoimbatore200764168PetrolAutomaticFirst17.0 kmpl1086 CCnull bhp5</v>
      </c>
      <c r="N31">
        <f t="shared" si="0"/>
        <v>1073</v>
      </c>
      <c r="R31" t="str">
        <f>CONCATENATE(Sheet1!A32,Sheet1!B32,Sheet1!C32,Sheet1!D32,Sheet1!E32,Sheet1!F32,Sheet1!G32,Sheet1!H32,Sheet1!I32,Sheet1!J32,Sheet1!K32)</f>
        <v>Toyota Etios Cross 1.4L VDChennai201470000DieselManualSecond23.59 kmpl1364 CC67.06 bhp5</v>
      </c>
      <c r="S31">
        <v>30</v>
      </c>
    </row>
    <row r="32" spans="1:19" x14ac:dyDescent="0.25">
      <c r="A32" t="s">
        <v>626</v>
      </c>
      <c r="B32" t="s">
        <v>789</v>
      </c>
      <c r="C32">
        <v>2012</v>
      </c>
      <c r="D32">
        <v>37212</v>
      </c>
      <c r="E32" t="s">
        <v>792</v>
      </c>
      <c r="F32" t="s">
        <v>795</v>
      </c>
      <c r="G32" t="s">
        <v>797</v>
      </c>
      <c r="H32" t="s">
        <v>1018</v>
      </c>
      <c r="I32" t="s">
        <v>1106</v>
      </c>
      <c r="J32" t="s">
        <v>1209</v>
      </c>
      <c r="K32">
        <v>5</v>
      </c>
      <c r="M32" t="str">
        <f>CONCATENATE(A32,B32,C32,D32,E32,F32,G32,H32,I32,J32,K32)</f>
        <v>Toyota Etios Liva GKolkata201237212PetrolManualFirst18.3 kmpl1197 CCnull bhp5</v>
      </c>
      <c r="N32">
        <f t="shared" si="0"/>
        <v>1126</v>
      </c>
      <c r="R32" t="str">
        <f>CONCATENATE(Sheet1!A33,Sheet1!B33,Sheet1!C33,Sheet1!D33,Sheet1!E33,Sheet1!F33,Sheet1!G33,Sheet1!H33,Sheet1!I33,Sheet1!J33,Sheet1!K33)</f>
        <v>Volkswagen Polo GT TDIPune201468000DieselManualFirst15.11 kmpl1598 CC103.6 bhp5</v>
      </c>
      <c r="S32">
        <v>31</v>
      </c>
    </row>
    <row r="33" spans="1:19" x14ac:dyDescent="0.25">
      <c r="A33" t="s">
        <v>34</v>
      </c>
      <c r="B33" t="s">
        <v>788</v>
      </c>
      <c r="C33">
        <v>2009</v>
      </c>
      <c r="D33">
        <v>72000</v>
      </c>
      <c r="E33" t="s">
        <v>792</v>
      </c>
      <c r="F33" t="s">
        <v>795</v>
      </c>
      <c r="G33" t="s">
        <v>798</v>
      </c>
      <c r="H33" t="s">
        <v>820</v>
      </c>
      <c r="M33" t="str">
        <f>CONCATENATE(A33,B33,C33,D33,E33,F33,G33,H33,I33,J33,K33)</f>
        <v>Skoda Laura 1.8 TSI AmbitionBangalore200972000PetrolManualSecond17.5 kmpl</v>
      </c>
      <c r="N33">
        <f t="shared" si="0"/>
        <v>23</v>
      </c>
      <c r="R33" t="str">
        <f>CONCATENATE(Sheet1!A34,Sheet1!B34,Sheet1!C34,Sheet1!D34,Sheet1!E34,Sheet1!F34,Sheet1!G34,Sheet1!H34,Sheet1!I34,Sheet1!J34,Sheet1!K34)</f>
        <v>Hyundai i10 Era 1.1 iTech SEPune201071000PetrolManualSecond19.81 kmpl1086 CC68.05 bhp5</v>
      </c>
      <c r="S33">
        <v>32</v>
      </c>
    </row>
    <row r="34" spans="1:19" x14ac:dyDescent="0.25">
      <c r="A34" t="s">
        <v>410</v>
      </c>
      <c r="B34" t="s">
        <v>788</v>
      </c>
      <c r="C34">
        <v>2012</v>
      </c>
      <c r="D34">
        <v>56600</v>
      </c>
      <c r="E34" t="s">
        <v>793</v>
      </c>
      <c r="F34" t="s">
        <v>795</v>
      </c>
      <c r="G34" t="s">
        <v>797</v>
      </c>
      <c r="H34" t="s">
        <v>804</v>
      </c>
      <c r="M34" t="str">
        <f>CONCATENATE(A34,B34,C34,D34,E34,F34,G34,H34,I34,J34,K34)</f>
        <v>Toyota Etios Liva Diesel TRD SportivoBangalore201256600DieselManualFirst23.59 kmpl</v>
      </c>
      <c r="N34">
        <f t="shared" si="0"/>
        <v>522</v>
      </c>
      <c r="R34" t="str">
        <f>CONCATENATE(Sheet1!A35,Sheet1!B35,Sheet1!C35,Sheet1!D35,Sheet1!E35,Sheet1!F35,Sheet1!G35,Sheet1!H35,Sheet1!I35,Sheet1!J35,Sheet1!K35)</f>
        <v>Mitsubishi Pajero 2.8 SFXChennai2012121000DieselManualFirst10.5 kmpl2835 CC107.2 bhp6</v>
      </c>
      <c r="S34">
        <v>33</v>
      </c>
    </row>
    <row r="35" spans="1:19" x14ac:dyDescent="0.25">
      <c r="A35" t="s">
        <v>413</v>
      </c>
      <c r="B35" t="s">
        <v>788</v>
      </c>
      <c r="C35">
        <v>2012</v>
      </c>
      <c r="D35">
        <v>58000</v>
      </c>
      <c r="E35" t="s">
        <v>792</v>
      </c>
      <c r="F35" t="s">
        <v>796</v>
      </c>
      <c r="G35" t="s">
        <v>798</v>
      </c>
      <c r="H35" t="s">
        <v>909</v>
      </c>
      <c r="M35" t="str">
        <f>CONCATENATE(A35,B35,C35,D35,E35,F35,G35,H35,I35,J35,K35)</f>
        <v>Hyundai i20 new Sportz AT 1.4Bangalore201258000PetrolAutomaticSecond15.0 kmpl</v>
      </c>
      <c r="N35">
        <f t="shared" si="0"/>
        <v>525</v>
      </c>
      <c r="R35" t="str">
        <f>CONCATENATE(Sheet1!A36,Sheet1!B36,Sheet1!C36,Sheet1!D36,Sheet1!E36,Sheet1!F36,Sheet1!G36,Sheet1!H36,Sheet1!I36,Sheet1!J36,Sheet1!K36)</f>
        <v>Maruti Swift Dzire Tour LDIKolkata2015107000DieselManualFirst23.4 kmpl1248 CC74 bhp5</v>
      </c>
      <c r="S35">
        <v>34</v>
      </c>
    </row>
    <row r="36" spans="1:19" x14ac:dyDescent="0.25">
      <c r="A36" t="s">
        <v>464</v>
      </c>
      <c r="B36" t="s">
        <v>789</v>
      </c>
      <c r="C36">
        <v>2016</v>
      </c>
      <c r="D36">
        <v>27000</v>
      </c>
      <c r="E36" t="s">
        <v>793</v>
      </c>
      <c r="F36" t="s">
        <v>795</v>
      </c>
      <c r="G36" t="s">
        <v>797</v>
      </c>
      <c r="H36" t="s">
        <v>859</v>
      </c>
      <c r="M36" t="str">
        <f>CONCATENATE(A36,B36,C36,D36,E36,F36,G36,H36,I36,J36,K36)</f>
        <v>Mahindra TUV 300 P4Kolkata201627000DieselManualFirst0.0 kmpl</v>
      </c>
      <c r="N36">
        <f t="shared" si="0"/>
        <v>614</v>
      </c>
      <c r="R36" t="str">
        <f>CONCATENATE(Sheet1!A37,Sheet1!B37,Sheet1!C37,Sheet1!D37,Sheet1!E37,Sheet1!F37,Sheet1!G37,Sheet1!H37,Sheet1!I37,Sheet1!J37,Sheet1!K37)</f>
        <v>Maruti Swift Dzire VXIChennai201551000PetrolManualFirst19.1 kmpl1197 CC85.8 bhp5</v>
      </c>
      <c r="S36">
        <v>35</v>
      </c>
    </row>
    <row r="37" spans="1:19" x14ac:dyDescent="0.25">
      <c r="A37" t="s">
        <v>470</v>
      </c>
      <c r="B37" t="s">
        <v>788</v>
      </c>
      <c r="C37">
        <v>2009</v>
      </c>
      <c r="D37">
        <v>150000</v>
      </c>
      <c r="E37" t="s">
        <v>793</v>
      </c>
      <c r="F37" t="s">
        <v>796</v>
      </c>
      <c r="G37" t="s">
        <v>798</v>
      </c>
      <c r="H37" t="s">
        <v>1037</v>
      </c>
      <c r="M37" t="str">
        <f>CONCATENATE(A37,B37,C37,D37,E37,F37,G37,H37,I37,J37,K37)</f>
        <v>BMW 5 Series 520d SedanBangalore2009150000DieselAutomaticSecond18.48 kmpl</v>
      </c>
      <c r="N37">
        <f t="shared" si="0"/>
        <v>624</v>
      </c>
      <c r="R37" t="str">
        <f>CONCATENATE(Sheet1!A38,Sheet1!B38,Sheet1!C38,Sheet1!D38,Sheet1!E38,Sheet1!F38,Sheet1!G38,Sheet1!H38,Sheet1!I38,Sheet1!J38,Sheet1!K38)</f>
        <v>Skoda Rapid 1.6 MPI AT StyleMumbai201713500PetrolAutomaticFirst14.84 kmpl1598 CC103.52 bhp5</v>
      </c>
      <c r="S37">
        <v>36</v>
      </c>
    </row>
    <row r="38" spans="1:19" x14ac:dyDescent="0.25">
      <c r="A38" t="s">
        <v>474</v>
      </c>
      <c r="B38" t="s">
        <v>789</v>
      </c>
      <c r="C38">
        <v>2015</v>
      </c>
      <c r="D38">
        <v>36009</v>
      </c>
      <c r="E38" t="s">
        <v>792</v>
      </c>
      <c r="F38" t="s">
        <v>795</v>
      </c>
      <c r="G38" t="s">
        <v>797</v>
      </c>
      <c r="H38" t="s">
        <v>962</v>
      </c>
      <c r="M38" t="str">
        <f>CONCATENATE(A38,B38,C38,D38,E38,F38,G38,H38,I38,J38,K38)</f>
        <v>Maruti Swift 1.3 VXiKolkata201536009PetrolManualFirst16.1 kmpl</v>
      </c>
      <c r="N38">
        <f t="shared" si="0"/>
        <v>632</v>
      </c>
      <c r="R38" t="str">
        <f>CONCATENATE(Sheet1!A39,Sheet1!B39,Sheet1!C39,Sheet1!D39,Sheet1!E39,Sheet1!F39,Sheet1!G39,Sheet1!H39,Sheet1!I39,Sheet1!J39,Sheet1!K39)</f>
        <v>Hyundai Creta 1.6 SX Plus Dual Tone PetrolBangalore201613000PetrolManualFirst15.29 kmpl1591 CC121.3 bhp5</v>
      </c>
      <c r="S38">
        <v>37</v>
      </c>
    </row>
    <row r="39" spans="1:19" x14ac:dyDescent="0.25">
      <c r="A39" t="s">
        <v>491</v>
      </c>
      <c r="B39" t="s">
        <v>785</v>
      </c>
      <c r="C39">
        <v>2010</v>
      </c>
      <c r="D39">
        <v>65000</v>
      </c>
      <c r="E39" t="s">
        <v>792</v>
      </c>
      <c r="F39" t="s">
        <v>795</v>
      </c>
      <c r="G39" t="s">
        <v>799</v>
      </c>
      <c r="H39" t="s">
        <v>936</v>
      </c>
      <c r="M39" t="str">
        <f>CONCATENATE(A39,B39,C39,D39,E39,F39,G39,H39,I39,J39,K39)</f>
        <v>Fiat Punto 1.4 EmotionJaipur201065000PetrolManualThird14.6 kmpl</v>
      </c>
      <c r="N39">
        <f t="shared" si="0"/>
        <v>658</v>
      </c>
      <c r="R39" t="str">
        <f>CONCATENATE(Sheet1!A40,Sheet1!B40,Sheet1!C40,Sheet1!D40,Sheet1!E40,Sheet1!F40,Sheet1!G40,Sheet1!H40,Sheet1!I40,Sheet1!J40,Sheet1!K40)</f>
        <v>Toyota Innova 2.5 G (Diesel) 7 Seater BS IVPune201081000DieselManualFirst12.8 kmpl2494 CC102 bhp8</v>
      </c>
      <c r="S39">
        <v>38</v>
      </c>
    </row>
    <row r="40" spans="1:19" x14ac:dyDescent="0.25">
      <c r="A40" t="s">
        <v>474</v>
      </c>
      <c r="B40" t="s">
        <v>784</v>
      </c>
      <c r="C40">
        <v>2010</v>
      </c>
      <c r="D40">
        <v>115000</v>
      </c>
      <c r="E40" t="s">
        <v>792</v>
      </c>
      <c r="F40" t="s">
        <v>795</v>
      </c>
      <c r="G40" t="s">
        <v>798</v>
      </c>
      <c r="H40" t="s">
        <v>962</v>
      </c>
      <c r="R40" t="str">
        <f>CONCATENATE(Sheet1!A41,Sheet1!B41,Sheet1!C41,Sheet1!D41,Sheet1!E41,Sheet1!F41,Sheet1!G41,Sheet1!H41,Sheet1!I41,Sheet1!J41,Sheet1!K41)</f>
        <v>BMW 5 Series 520d Luxury LineMumbai201266889DieselAutomaticFirst22.48 kmpl1995 CC190 bhp5</v>
      </c>
      <c r="S40">
        <v>39</v>
      </c>
    </row>
    <row r="41" spans="1:19" x14ac:dyDescent="0.25">
      <c r="A41" t="s">
        <v>470</v>
      </c>
      <c r="B41" t="s">
        <v>786</v>
      </c>
      <c r="C41">
        <v>2009</v>
      </c>
      <c r="D41">
        <v>95000</v>
      </c>
      <c r="E41" t="s">
        <v>793</v>
      </c>
      <c r="F41" t="s">
        <v>796</v>
      </c>
      <c r="G41" t="s">
        <v>798</v>
      </c>
      <c r="H41" t="s">
        <v>1037</v>
      </c>
      <c r="R41" t="str">
        <f>CONCATENATE(Sheet1!A42,Sheet1!B42,Sheet1!C42,Sheet1!D42,Sheet1!E42,Sheet1!F42,Sheet1!G42,Sheet1!H42,Sheet1!I42,Sheet1!J42,Sheet1!K42)</f>
        <v>Maruti Baleno Alpha 1.3Ahmedabad201832000DieselManualFirst27.39 kmpl1248 CC74 bhp5</v>
      </c>
      <c r="S41">
        <v>40</v>
      </c>
    </row>
    <row r="42" spans="1:19" x14ac:dyDescent="0.25">
      <c r="A42" t="s">
        <v>603</v>
      </c>
      <c r="B42" t="s">
        <v>787</v>
      </c>
      <c r="C42">
        <v>2012</v>
      </c>
      <c r="D42">
        <v>59311</v>
      </c>
      <c r="E42" t="s">
        <v>792</v>
      </c>
      <c r="F42" t="s">
        <v>795</v>
      </c>
      <c r="G42" t="s">
        <v>797</v>
      </c>
      <c r="H42" t="s">
        <v>1018</v>
      </c>
      <c r="R42" t="str">
        <f>CONCATENATE(Sheet1!A43,Sheet1!B43,Sheet1!C43,Sheet1!D43,Sheet1!E43,Sheet1!F43,Sheet1!G43,Sheet1!H43,Sheet1!I43,Sheet1!J43,Sheet1!K43)</f>
        <v>Audi A4 2.0 TDI 177 Bhp Technology EditionPune201387001DieselAutomaticFirst17.11 kmpl1968 CC174.33 bhp5</v>
      </c>
      <c r="S42">
        <v>41</v>
      </c>
    </row>
    <row r="43" spans="1:19" x14ac:dyDescent="0.25">
      <c r="A43" t="s">
        <v>34</v>
      </c>
      <c r="B43" t="s">
        <v>788</v>
      </c>
      <c r="C43">
        <v>2009</v>
      </c>
      <c r="D43">
        <v>72000</v>
      </c>
      <c r="E43" t="s">
        <v>792</v>
      </c>
      <c r="F43" t="s">
        <v>795</v>
      </c>
      <c r="G43" t="s">
        <v>798</v>
      </c>
      <c r="H43" t="s">
        <v>820</v>
      </c>
      <c r="R43" t="str">
        <f>CONCATENATE(Sheet1!A44,Sheet1!B44,Sheet1!C44,Sheet1!D44,Sheet1!E44,Sheet1!F44,Sheet1!G44,Sheet1!H44,Sheet1!I44,Sheet1!J44,Sheet1!K44)</f>
        <v>Audi A4 2.0 TDI MultitronicHyderabad201355000DieselAutomaticSecond16.55 kmpl1968 CC140 bhp5</v>
      </c>
      <c r="S43">
        <v>42</v>
      </c>
    </row>
    <row r="44" spans="1:19" x14ac:dyDescent="0.25">
      <c r="A44" t="s">
        <v>410</v>
      </c>
      <c r="B44" t="s">
        <v>788</v>
      </c>
      <c r="C44">
        <v>2012</v>
      </c>
      <c r="D44">
        <v>56600</v>
      </c>
      <c r="E44" t="s">
        <v>793</v>
      </c>
      <c r="F44" t="s">
        <v>795</v>
      </c>
      <c r="G44" t="s">
        <v>797</v>
      </c>
      <c r="H44" t="s">
        <v>804</v>
      </c>
      <c r="R44" t="str">
        <f>CONCATENATE(Sheet1!A45,Sheet1!B45,Sheet1!C45,Sheet1!D45,Sheet1!E45,Sheet1!F45,Sheet1!G45,Sheet1!H45,Sheet1!I45,Sheet1!J45,Sheet1!K45)</f>
        <v>Skoda Rapid 1.6 MPI AmbitionJaipur20184000PetrolManualFirst15.41 kmpl1598 CC103.52 bhp5</v>
      </c>
      <c r="S44">
        <v>43</v>
      </c>
    </row>
    <row r="45" spans="1:19" x14ac:dyDescent="0.25">
      <c r="A45" t="s">
        <v>413</v>
      </c>
      <c r="B45" t="s">
        <v>788</v>
      </c>
      <c r="C45">
        <v>2012</v>
      </c>
      <c r="D45">
        <v>58000</v>
      </c>
      <c r="E45" t="s">
        <v>792</v>
      </c>
      <c r="F45" t="s">
        <v>796</v>
      </c>
      <c r="G45" t="s">
        <v>798</v>
      </c>
      <c r="H45" t="s">
        <v>909</v>
      </c>
      <c r="R45" t="str">
        <f>CONCATENATE(Sheet1!A46,Sheet1!B46,Sheet1!C46,Sheet1!D46,Sheet1!E46,Sheet1!F46,Sheet1!G46,Sheet1!H46,Sheet1!I46,Sheet1!J46,Sheet1!K46)</f>
        <v>Maruti Ertiga SHVS VDIKochi201727778DieselManualFirst24.52 kmpl1248 CC88.5 bhp7</v>
      </c>
      <c r="S45">
        <v>44</v>
      </c>
    </row>
    <row r="46" spans="1:19" x14ac:dyDescent="0.25">
      <c r="A46" t="s">
        <v>464</v>
      </c>
      <c r="B46" t="s">
        <v>789</v>
      </c>
      <c r="C46">
        <v>2016</v>
      </c>
      <c r="D46">
        <v>27000</v>
      </c>
      <c r="E46" t="s">
        <v>793</v>
      </c>
      <c r="F46" t="s">
        <v>795</v>
      </c>
      <c r="G46" t="s">
        <v>797</v>
      </c>
      <c r="H46" t="s">
        <v>859</v>
      </c>
      <c r="R46" t="str">
        <f>CONCATENATE(Sheet1!A47,Sheet1!B47,Sheet1!C47,Sheet1!D47,Sheet1!E47,Sheet1!F47,Sheet1!G47,Sheet1!H47,Sheet1!I47,Sheet1!J47,Sheet1!K47)</f>
        <v>Maruti Ciaz 1.4 ZetaMumbai20175000PetrolManualFirst20.73 kmpl1373 CC91.1 bhp5</v>
      </c>
      <c r="S46">
        <v>45</v>
      </c>
    </row>
    <row r="47" spans="1:19" x14ac:dyDescent="0.25">
      <c r="A47" t="s">
        <v>470</v>
      </c>
      <c r="B47" t="s">
        <v>788</v>
      </c>
      <c r="C47">
        <v>2009</v>
      </c>
      <c r="D47">
        <v>150000</v>
      </c>
      <c r="E47" t="s">
        <v>793</v>
      </c>
      <c r="F47" t="s">
        <v>796</v>
      </c>
      <c r="G47" t="s">
        <v>798</v>
      </c>
      <c r="H47" t="s">
        <v>1037</v>
      </c>
      <c r="R47" t="str">
        <f>CONCATENATE(Sheet1!A48,Sheet1!B48,Sheet1!C48,Sheet1!D48,Sheet1!E48,Sheet1!F48,Sheet1!G48,Sheet1!H48,Sheet1!I48,Sheet1!J48,Sheet1!K48)</f>
        <v>Maruti Ciaz ZXiPune201472000PetrolManualFirst20.73 kmpl1373 CC91.1 bhp5</v>
      </c>
      <c r="S47">
        <v>46</v>
      </c>
    </row>
    <row r="48" spans="1:19" x14ac:dyDescent="0.25">
      <c r="A48" t="s">
        <v>474</v>
      </c>
      <c r="B48" t="s">
        <v>789</v>
      </c>
      <c r="C48">
        <v>2015</v>
      </c>
      <c r="D48">
        <v>36009</v>
      </c>
      <c r="E48" t="s">
        <v>792</v>
      </c>
      <c r="F48" t="s">
        <v>795</v>
      </c>
      <c r="G48" t="s">
        <v>797</v>
      </c>
      <c r="H48" t="s">
        <v>962</v>
      </c>
      <c r="R48" t="str">
        <f>CONCATENATE(Sheet1!A49,Sheet1!B49,Sheet1!C49,Sheet1!D49,Sheet1!E49,Sheet1!F49,Sheet1!G49,Sheet1!H49,Sheet1!I49,Sheet1!J49,Sheet1!K49)</f>
        <v>Mercedes-Benz A Class A200 CDI SportChennai201521000DieselAutomaticFirst20.0 kmpl2143 CC136 bhp5</v>
      </c>
      <c r="S48">
        <v>47</v>
      </c>
    </row>
    <row r="49" spans="1:19" x14ac:dyDescent="0.25">
      <c r="A49" t="s">
        <v>491</v>
      </c>
      <c r="B49" t="s">
        <v>785</v>
      </c>
      <c r="C49">
        <v>2010</v>
      </c>
      <c r="D49">
        <v>65000</v>
      </c>
      <c r="E49" t="s">
        <v>792</v>
      </c>
      <c r="F49" t="s">
        <v>795</v>
      </c>
      <c r="G49" t="s">
        <v>799</v>
      </c>
      <c r="H49" t="s">
        <v>936</v>
      </c>
      <c r="R49" t="str">
        <f>CONCATENATE(Sheet1!A50,Sheet1!B50,Sheet1!C50,Sheet1!D50,Sheet1!E50,Sheet1!F50,Sheet1!G50,Sheet1!H50,Sheet1!I50,Sheet1!J50,Sheet1!K50)</f>
        <v>Toyota Innova 2.5 ZX Diesel 7 SeaterKochi201559299DieselManualFirst12.99 kmpl2494 CC100.6 bhp7</v>
      </c>
      <c r="S49">
        <v>48</v>
      </c>
    </row>
    <row r="50" spans="1:19" x14ac:dyDescent="0.25">
      <c r="A50" t="s">
        <v>474</v>
      </c>
      <c r="B50" t="s">
        <v>784</v>
      </c>
      <c r="C50">
        <v>2010</v>
      </c>
      <c r="D50">
        <v>115000</v>
      </c>
      <c r="E50" t="s">
        <v>792</v>
      </c>
      <c r="F50" t="s">
        <v>795</v>
      </c>
      <c r="G50" t="s">
        <v>798</v>
      </c>
      <c r="H50" t="s">
        <v>962</v>
      </c>
      <c r="R50" t="str">
        <f>CONCATENATE(Sheet1!A51,Sheet1!B51,Sheet1!C51,Sheet1!D51,Sheet1!E51,Sheet1!F51,Sheet1!G51,Sheet1!H51,Sheet1!I51,Sheet1!J51,Sheet1!K51)</f>
        <v>BMW 3 Series 320d PrestigeAhmedabad201475000DieselAutomaticFirst18.88 kmpl1995 CC184 bhp5</v>
      </c>
      <c r="S50">
        <v>49</v>
      </c>
    </row>
    <row r="51" spans="1:19" x14ac:dyDescent="0.25">
      <c r="A51" t="s">
        <v>470</v>
      </c>
      <c r="B51" t="s">
        <v>786</v>
      </c>
      <c r="C51">
        <v>2009</v>
      </c>
      <c r="D51">
        <v>95000</v>
      </c>
      <c r="E51" t="s">
        <v>793</v>
      </c>
      <c r="F51" t="s">
        <v>796</v>
      </c>
      <c r="G51" t="s">
        <v>798</v>
      </c>
      <c r="H51" t="s">
        <v>1037</v>
      </c>
      <c r="R51" t="str">
        <f>CONCATENATE(Sheet1!A52,Sheet1!B52,Sheet1!C52,Sheet1!D52,Sheet1!E52,Sheet1!F52,Sheet1!G52,Sheet1!H52,Sheet1!I52,Sheet1!J52,Sheet1!K52)</f>
        <v>Maruti Alto 800 2016-2019 LXIKochi20193413PetrolManualFirst24.7 kmpl796 CC47.3 bhp5</v>
      </c>
      <c r="S51">
        <v>50</v>
      </c>
    </row>
    <row r="52" spans="1:19" x14ac:dyDescent="0.25">
      <c r="A52" t="s">
        <v>603</v>
      </c>
      <c r="B52" t="s">
        <v>787</v>
      </c>
      <c r="C52">
        <v>2012</v>
      </c>
      <c r="D52">
        <v>59311</v>
      </c>
      <c r="E52" t="s">
        <v>792</v>
      </c>
      <c r="F52" t="s">
        <v>795</v>
      </c>
      <c r="G52" t="s">
        <v>797</v>
      </c>
      <c r="H52" t="s">
        <v>1018</v>
      </c>
      <c r="R52" t="str">
        <f>CONCATENATE(Sheet1!A53,Sheet1!B53,Sheet1!C53,Sheet1!D53,Sheet1!E53,Sheet1!F53,Sheet1!G53,Sheet1!H53,Sheet1!I53,Sheet1!J53,Sheet1!K53)</f>
        <v>Ford Ecosport 1.5 DV5 MT TitaniumMumbai201462000DieselManualFirst22.7 kmpl1498 CC89.84 bhp5</v>
      </c>
      <c r="S52">
        <v>51</v>
      </c>
    </row>
    <row r="53" spans="1:19" x14ac:dyDescent="0.25">
      <c r="A53" t="s">
        <v>81</v>
      </c>
      <c r="B53" t="s">
        <v>790</v>
      </c>
      <c r="C53">
        <v>2013</v>
      </c>
      <c r="D53">
        <v>63831</v>
      </c>
      <c r="E53" t="s">
        <v>792</v>
      </c>
      <c r="F53" t="s">
        <v>795</v>
      </c>
      <c r="G53" t="s">
        <v>797</v>
      </c>
      <c r="H53" t="s">
        <v>859</v>
      </c>
      <c r="I53" t="s">
        <v>1122</v>
      </c>
      <c r="J53" t="s">
        <v>1260</v>
      </c>
      <c r="K53">
        <v>5</v>
      </c>
      <c r="R53" t="str">
        <f>CONCATENATE(Sheet1!A54,Sheet1!B54,Sheet1!C54,Sheet1!D54,Sheet1!E54,Sheet1!F54,Sheet1!G54,Sheet1!H54,Sheet1!I54,Sheet1!J54,Sheet1!K54)</f>
        <v>Ford Endeavour 3.0L 4X4 ATMumbai2010105001DieselAutomaticFirst11.4 kmpl2953 CC153.86 bhp7</v>
      </c>
      <c r="S53">
        <v>52</v>
      </c>
    </row>
    <row r="54" spans="1:19" x14ac:dyDescent="0.25">
      <c r="A54" t="s">
        <v>84</v>
      </c>
      <c r="B54" t="s">
        <v>788</v>
      </c>
      <c r="C54">
        <v>2007</v>
      </c>
      <c r="D54">
        <v>47000</v>
      </c>
      <c r="E54" t="s">
        <v>792</v>
      </c>
      <c r="F54" t="s">
        <v>795</v>
      </c>
      <c r="G54" t="s">
        <v>798</v>
      </c>
      <c r="H54" t="s">
        <v>859</v>
      </c>
      <c r="I54" t="s">
        <v>1122</v>
      </c>
      <c r="J54" t="s">
        <v>1209</v>
      </c>
      <c r="K54">
        <v>5</v>
      </c>
      <c r="R54" t="str">
        <f>CONCATENATE(Sheet1!A55,Sheet1!B55,Sheet1!C55,Sheet1!D55,Sheet1!E55,Sheet1!F55,Sheet1!G55,Sheet1!H55,Sheet1!I55,Sheet1!J55,Sheet1!K55)</f>
        <v>Audi Q5 2.0 TDIMumbai201389000DieselAutomaticFirst14.16 kmpl1968 CC174.3 bhp5</v>
      </c>
      <c r="S54">
        <v>53</v>
      </c>
    </row>
    <row r="55" spans="1:19" x14ac:dyDescent="0.25">
      <c r="A55" t="s">
        <v>158</v>
      </c>
      <c r="B55" t="s">
        <v>788</v>
      </c>
      <c r="C55">
        <v>2012</v>
      </c>
      <c r="D55">
        <v>37000</v>
      </c>
      <c r="E55" t="s">
        <v>793</v>
      </c>
      <c r="F55" t="s">
        <v>796</v>
      </c>
      <c r="G55" t="s">
        <v>797</v>
      </c>
      <c r="H55" t="s">
        <v>859</v>
      </c>
      <c r="I55" t="s">
        <v>1144</v>
      </c>
      <c r="J55" t="s">
        <v>1298</v>
      </c>
      <c r="K55">
        <v>5</v>
      </c>
      <c r="R55" t="str">
        <f>CONCATENATE(Sheet1!A56,Sheet1!B56,Sheet1!C56,Sheet1!D56,Sheet1!E56,Sheet1!F56,Sheet1!G56,Sheet1!H56,Sheet1!I56,Sheet1!J56,Sheet1!K56)</f>
        <v>Hyundai Verna 1.6 SX VTVTMumbai201421000PetrolManualFirst17.01 kmpl1591 CC121.3 bhp5</v>
      </c>
      <c r="S55">
        <v>54</v>
      </c>
    </row>
    <row r="56" spans="1:19" x14ac:dyDescent="0.25">
      <c r="A56" t="s">
        <v>81</v>
      </c>
      <c r="B56" t="s">
        <v>790</v>
      </c>
      <c r="C56">
        <v>2007</v>
      </c>
      <c r="D56">
        <v>78000</v>
      </c>
      <c r="E56" t="s">
        <v>792</v>
      </c>
      <c r="F56" t="s">
        <v>795</v>
      </c>
      <c r="G56" t="s">
        <v>797</v>
      </c>
      <c r="H56" t="s">
        <v>859</v>
      </c>
      <c r="I56" t="s">
        <v>1122</v>
      </c>
      <c r="J56" t="s">
        <v>1260</v>
      </c>
      <c r="K56">
        <v>5</v>
      </c>
      <c r="R56" t="str">
        <f>CONCATENATE(Sheet1!A57,Sheet1!B57,Sheet1!C57,Sheet1!D57,Sheet1!E57,Sheet1!F57,Sheet1!G57,Sheet1!H57,Sheet1!I57,Sheet1!J57,Sheet1!K57)</f>
        <v>Mahindra XUV500 W8 4WDKolkata201450000DieselManualFirst15.1 kmpl2179 CC140 bhp7</v>
      </c>
      <c r="S56">
        <v>55</v>
      </c>
    </row>
    <row r="57" spans="1:19" x14ac:dyDescent="0.25">
      <c r="A57" t="s">
        <v>350</v>
      </c>
      <c r="B57" t="s">
        <v>788</v>
      </c>
      <c r="C57">
        <v>2011</v>
      </c>
      <c r="D57">
        <v>43189</v>
      </c>
      <c r="E57" t="s">
        <v>792</v>
      </c>
      <c r="F57" t="s">
        <v>795</v>
      </c>
      <c r="G57" t="s">
        <v>797</v>
      </c>
      <c r="H57" t="s">
        <v>859</v>
      </c>
      <c r="I57" t="s">
        <v>1146</v>
      </c>
      <c r="J57" t="s">
        <v>1209</v>
      </c>
      <c r="K57">
        <v>5</v>
      </c>
      <c r="R57" t="str">
        <f>CONCATENATE(Sheet1!A58,Sheet1!B58,Sheet1!C58,Sheet1!D58,Sheet1!E58,Sheet1!F58,Sheet1!G58,Sheet1!H58,Sheet1!I58,Sheet1!J58,Sheet1!K58)</f>
        <v>Maruti Vitara Brezza ZDiHyderabad201670687DieselManualFirst24.3 kmpl1248 CC88.5 bhp5</v>
      </c>
      <c r="S57">
        <v>56</v>
      </c>
    </row>
    <row r="58" spans="1:19" x14ac:dyDescent="0.25">
      <c r="A58" t="s">
        <v>361</v>
      </c>
      <c r="B58" t="s">
        <v>786</v>
      </c>
      <c r="C58">
        <v>2002</v>
      </c>
      <c r="D58">
        <v>120000</v>
      </c>
      <c r="E58" t="s">
        <v>792</v>
      </c>
      <c r="F58" t="s">
        <v>795</v>
      </c>
      <c r="G58" t="s">
        <v>800</v>
      </c>
      <c r="H58" t="s">
        <v>859</v>
      </c>
      <c r="I58" t="s">
        <v>1146</v>
      </c>
      <c r="J58" t="s">
        <v>1209</v>
      </c>
      <c r="K58">
        <v>5</v>
      </c>
      <c r="R58" t="str">
        <f>CONCATENATE(Sheet1!A59,Sheet1!B59,Sheet1!C59,Sheet1!D59,Sheet1!E59,Sheet1!F59,Sheet1!G59,Sheet1!H59,Sheet1!I59,Sheet1!J59,Sheet1!K59)</f>
        <v>Toyota Etios Liva 1.4 VXDPune2016104350DieselManualFirst23.59 kmpl1364 CC67.04 bhp5</v>
      </c>
      <c r="S58">
        <v>57</v>
      </c>
    </row>
    <row r="59" spans="1:19" x14ac:dyDescent="0.25">
      <c r="A59" t="s">
        <v>158</v>
      </c>
      <c r="B59" t="s">
        <v>781</v>
      </c>
      <c r="C59">
        <v>2016</v>
      </c>
      <c r="D59">
        <v>22177</v>
      </c>
      <c r="E59" t="s">
        <v>793</v>
      </c>
      <c r="F59" t="s">
        <v>796</v>
      </c>
      <c r="G59" t="s">
        <v>797</v>
      </c>
      <c r="H59" t="s">
        <v>859</v>
      </c>
      <c r="I59" t="s">
        <v>1144</v>
      </c>
      <c r="J59" t="s">
        <v>1298</v>
      </c>
      <c r="K59">
        <v>5</v>
      </c>
      <c r="R59" t="str">
        <f>CONCATENATE(Sheet1!A60,Sheet1!B60,Sheet1!C60,Sheet1!D60,Sheet1!E60,Sheet1!F60,Sheet1!G60,Sheet1!H60,Sheet1!I60,Sheet1!J60,Sheet1!K60)</f>
        <v>Tata Indigo CS LX (TDI) BS IIIChennai2011150000DieselManualSecond19.09 kmpl1396 CC69 bhp5</v>
      </c>
      <c r="S59">
        <v>58</v>
      </c>
    </row>
    <row r="60" spans="1:19" x14ac:dyDescent="0.25">
      <c r="A60" t="s">
        <v>433</v>
      </c>
      <c r="B60" t="s">
        <v>789</v>
      </c>
      <c r="C60">
        <v>2002</v>
      </c>
      <c r="D60">
        <v>80000</v>
      </c>
      <c r="E60" t="s">
        <v>792</v>
      </c>
      <c r="F60" t="s">
        <v>795</v>
      </c>
      <c r="G60" t="s">
        <v>797</v>
      </c>
      <c r="H60" t="s">
        <v>859</v>
      </c>
      <c r="I60" t="s">
        <v>1122</v>
      </c>
      <c r="J60" t="s">
        <v>1209</v>
      </c>
      <c r="K60">
        <v>5</v>
      </c>
      <c r="R60" t="str">
        <f>CONCATENATE(Sheet1!A61,Sheet1!B61,Sheet1!C61,Sheet1!D61,Sheet1!E61,Sheet1!F61,Sheet1!G61,Sheet1!H61,Sheet1!I61,Sheet1!J61,Sheet1!K61)</f>
        <v>Honda City ZX GXiDelhi200881000PetrolManualFirst17.7 kmpl1497 CC78 bhp5</v>
      </c>
      <c r="S60">
        <v>59</v>
      </c>
    </row>
    <row r="61" spans="1:19" x14ac:dyDescent="0.25">
      <c r="A61" t="s">
        <v>464</v>
      </c>
      <c r="B61" t="s">
        <v>789</v>
      </c>
      <c r="C61">
        <v>2016</v>
      </c>
      <c r="D61">
        <v>27000</v>
      </c>
      <c r="E61" t="s">
        <v>793</v>
      </c>
      <c r="F61" t="s">
        <v>795</v>
      </c>
      <c r="G61" t="s">
        <v>797</v>
      </c>
      <c r="H61" t="s">
        <v>859</v>
      </c>
      <c r="R61" t="str">
        <f>CONCATENATE(Sheet1!A62,Sheet1!B62,Sheet1!C62,Sheet1!D62,Sheet1!E62,Sheet1!F62,Sheet1!G62,Sheet1!H62,Sheet1!I62,Sheet1!J62,Sheet1!K62)</f>
        <v>Toyota Corolla Altis GKolkata200889000PetrolManualSecond14.53 kmpl1798 CC138.1 bhp5</v>
      </c>
      <c r="S61">
        <v>60</v>
      </c>
    </row>
    <row r="62" spans="1:19" x14ac:dyDescent="0.25">
      <c r="A62" t="s">
        <v>84</v>
      </c>
      <c r="B62" t="s">
        <v>785</v>
      </c>
      <c r="C62">
        <v>2007</v>
      </c>
      <c r="D62">
        <v>85000</v>
      </c>
      <c r="E62" t="s">
        <v>792</v>
      </c>
      <c r="F62" t="s">
        <v>795</v>
      </c>
      <c r="G62" t="s">
        <v>798</v>
      </c>
      <c r="H62" t="s">
        <v>859</v>
      </c>
      <c r="I62" t="s">
        <v>1122</v>
      </c>
      <c r="J62" t="s">
        <v>1209</v>
      </c>
      <c r="K62">
        <v>5</v>
      </c>
      <c r="R62" t="str">
        <f>CONCATENATE(Sheet1!A63,Sheet1!B63,Sheet1!C63,Sheet1!D63,Sheet1!E63,Sheet1!F63,Sheet1!G63,Sheet1!H63,Sheet1!I63,Sheet1!J63,Sheet1!K63)</f>
        <v>Hyundai Grand i10 AstaKochi201735223PetrolManualFirst18.9 kmpl1197 CC82 bhp5</v>
      </c>
      <c r="S62">
        <v>61</v>
      </c>
    </row>
    <row r="63" spans="1:19" x14ac:dyDescent="0.25">
      <c r="A63" t="s">
        <v>574</v>
      </c>
      <c r="B63" t="s">
        <v>782</v>
      </c>
      <c r="C63">
        <v>2011</v>
      </c>
      <c r="D63">
        <v>87000</v>
      </c>
      <c r="E63" t="s">
        <v>793</v>
      </c>
      <c r="F63" t="s">
        <v>796</v>
      </c>
      <c r="G63" t="s">
        <v>797</v>
      </c>
      <c r="H63" t="s">
        <v>859</v>
      </c>
      <c r="I63" t="s">
        <v>1107</v>
      </c>
      <c r="J63" t="s">
        <v>1424</v>
      </c>
      <c r="K63">
        <v>5</v>
      </c>
      <c r="R63" t="str">
        <f>CONCATENATE(Sheet1!A64,Sheet1!B64,Sheet1!C64,Sheet1!D64,Sheet1!E64,Sheet1!F64,Sheet1!G64,Sheet1!H64,Sheet1!I64,Sheet1!J64,Sheet1!K64)</f>
        <v>Hyundai i20 Sportz 1.2Kolkata201548000PetrolManualFirst18.6 kmpl1197 CC81.83 bhp5</v>
      </c>
      <c r="S63">
        <v>62</v>
      </c>
    </row>
    <row r="64" spans="1:19" x14ac:dyDescent="0.25">
      <c r="A64" t="s">
        <v>630</v>
      </c>
      <c r="B64" t="s">
        <v>787</v>
      </c>
      <c r="C64">
        <v>2019</v>
      </c>
      <c r="D64">
        <v>11574</v>
      </c>
      <c r="E64" t="s">
        <v>792</v>
      </c>
      <c r="F64" t="s">
        <v>795</v>
      </c>
      <c r="G64" t="s">
        <v>797</v>
      </c>
      <c r="H64" t="s">
        <v>859</v>
      </c>
      <c r="I64" t="s">
        <v>1131</v>
      </c>
      <c r="J64" t="s">
        <v>1321</v>
      </c>
      <c r="R64" t="str">
        <f>CONCATENATE(Sheet1!A65,Sheet1!B65,Sheet1!C65,Sheet1!D65,Sheet1!E65,Sheet1!F65,Sheet1!G65,Sheet1!H65,Sheet1!I65,Sheet1!J65,Sheet1!K65)</f>
        <v>Volkswagen Polo 1.5 TDI ComfortlineDelhi201560000DieselManualFirst20.14 kmpl1498 CC88.8 bhp5</v>
      </c>
      <c r="S64">
        <v>63</v>
      </c>
    </row>
    <row r="65" spans="1:19" x14ac:dyDescent="0.25">
      <c r="A65" t="s">
        <v>81</v>
      </c>
      <c r="B65" t="s">
        <v>790</v>
      </c>
      <c r="C65">
        <v>2014</v>
      </c>
      <c r="D65">
        <v>41000</v>
      </c>
      <c r="E65" t="s">
        <v>792</v>
      </c>
      <c r="F65" t="s">
        <v>795</v>
      </c>
      <c r="G65" t="s">
        <v>797</v>
      </c>
      <c r="H65" t="s">
        <v>859</v>
      </c>
      <c r="I65" t="s">
        <v>1122</v>
      </c>
      <c r="J65" t="s">
        <v>1260</v>
      </c>
      <c r="K65">
        <v>5</v>
      </c>
      <c r="R65" t="str">
        <f>CONCATENATE(Sheet1!A66,Sheet1!B66,Sheet1!C66,Sheet1!D66,Sheet1!E66,Sheet1!F66,Sheet1!G66,Sheet1!H66,Sheet1!I66,Sheet1!J66,Sheet1!K66)</f>
        <v>Maruti Celerio X VXI OptionMumbai20187000PetrolManualFirst23.0 kmpl998 CC67 bhp5</v>
      </c>
      <c r="S65">
        <v>64</v>
      </c>
    </row>
    <row r="66" spans="1:19" x14ac:dyDescent="0.25">
      <c r="R66" t="str">
        <f>CONCATENATE(Sheet1!A67,Sheet1!B67,Sheet1!C67,Sheet1!D67,Sheet1!E67,Sheet1!F67,Sheet1!G67,Sheet1!H67,Sheet1!I67,Sheet1!J67,Sheet1!K67)</f>
        <v>Chevrolet Sail Hatchback 1.2Kochi201547572PetrolManualFirst18.2 kmpl1199 CC82.5 bhp5</v>
      </c>
      <c r="S66">
        <v>65</v>
      </c>
    </row>
    <row r="67" spans="1:19" x14ac:dyDescent="0.25">
      <c r="R67" t="str">
        <f>CONCATENATE(Sheet1!A68,Sheet1!B68,Sheet1!C68,Sheet1!D68,Sheet1!E68,Sheet1!F68,Sheet1!G68,Sheet1!H68,Sheet1!I68,Sheet1!J68,Sheet1!K68)</f>
        <v>Mahindra Scorpio VLX Special Edition BS-IVDelhi201072727DieselManualSecond15.4 kmpl2179 CC120 bhp8</v>
      </c>
      <c r="S67">
        <v>66</v>
      </c>
    </row>
    <row r="68" spans="1:19" x14ac:dyDescent="0.25">
      <c r="R68" t="str">
        <f>CONCATENATE(Sheet1!A69,Sheet1!B69,Sheet1!C69,Sheet1!D69,Sheet1!E69,Sheet1!F69,Sheet1!G69,Sheet1!H69,Sheet1!I69,Sheet1!J69,Sheet1!K69)</f>
        <v>Volkswagen Ameo 1.5 TDI ComfortlineMumbai20184708DieselManualFirst21.66 kmpl1498 CC108.62 bhp5</v>
      </c>
      <c r="S68">
        <v>67</v>
      </c>
    </row>
    <row r="69" spans="1:19" x14ac:dyDescent="0.25">
      <c r="R69" t="str">
        <f>CONCATENATE(Sheet1!A70,Sheet1!B70,Sheet1!C70,Sheet1!D70,Sheet1!E70,Sheet1!F70,Sheet1!G70,Sheet1!H70,Sheet1!I70,Sheet1!J70,Sheet1!K70)</f>
        <v>Maruti Wagon R LXIDelhi200955000PetrolManualSecond18.9 kmpl998 CC67.1 bhp5</v>
      </c>
      <c r="S69">
        <v>68</v>
      </c>
    </row>
    <row r="70" spans="1:19" x14ac:dyDescent="0.25">
      <c r="R70" t="str">
        <f>CONCATENATE(Sheet1!A71,Sheet1!B71,Sheet1!C71,Sheet1!D71,Sheet1!E71,Sheet1!F71,Sheet1!G71,Sheet1!H71,Sheet1!I71,Sheet1!J71,Sheet1!K71)</f>
        <v>Honda Brio S Option MTCoimbatore201344198PetrolManualSecond18.4 kmpl1198 CC86.8 bhp5</v>
      </c>
      <c r="S70">
        <v>69</v>
      </c>
    </row>
    <row r="71" spans="1:19" x14ac:dyDescent="0.25">
      <c r="R71" t="str">
        <f>CONCATENATE(Sheet1!A72,Sheet1!B72,Sheet1!C72,Sheet1!D72,Sheet1!E72,Sheet1!F72,Sheet1!G72,Sheet1!H72,Sheet1!I72,Sheet1!J72,Sheet1!K72)</f>
        <v>Maruti Ertiga VXIAhmedabad201535000PetrolManualFirst16.02 kmpl1373 CC93.7 bhp7</v>
      </c>
      <c r="S71">
        <v>70</v>
      </c>
    </row>
    <row r="72" spans="1:19" x14ac:dyDescent="0.25">
      <c r="R72" t="str">
        <f>CONCATENATE(Sheet1!A73,Sheet1!B73,Sheet1!C73,Sheet1!D73,Sheet1!E73,Sheet1!F73,Sheet1!G73,Sheet1!H73,Sheet1!I73,Sheet1!J73,Sheet1!K73)</f>
        <v>Hyundai Santro Xing GLAhmedabad201363831PetrolManualFirst0.0 kmpl1086 CC62 bhp5</v>
      </c>
      <c r="S72">
        <v>71</v>
      </c>
    </row>
    <row r="73" spans="1:19" x14ac:dyDescent="0.25">
      <c r="R73" t="str">
        <f>CONCATENATE(Sheet1!A74,Sheet1!B74,Sheet1!C74,Sheet1!D74,Sheet1!E74,Sheet1!F74,Sheet1!G74,Sheet1!H74,Sheet1!I74,Sheet1!J74,Sheet1!K74)</f>
        <v>Ford Figo Aspire 1.2 Ti-VCT TitaniumDelhi201717540PetrolManualFirst18.16 kmpl1196 CC86.8 bhp5</v>
      </c>
      <c r="S73">
        <v>72</v>
      </c>
    </row>
    <row r="74" spans="1:19" x14ac:dyDescent="0.25">
      <c r="R74" t="str">
        <f>CONCATENATE(Sheet1!A75,Sheet1!B75,Sheet1!C75,Sheet1!D75,Sheet1!E75,Sheet1!F75,Sheet1!G75,Sheet1!H75,Sheet1!I75,Sheet1!J75,Sheet1!K75)</f>
        <v>Tata Tiago AMT 1.2 Revotron XTAMumbai201714000PetrolAutomaticFirst23.84 kmpl1199 CC84 bhp5</v>
      </c>
      <c r="S74">
        <v>73</v>
      </c>
    </row>
    <row r="75" spans="1:19" x14ac:dyDescent="0.25">
      <c r="R75" t="str">
        <f>CONCATENATE(Sheet1!A76,Sheet1!B76,Sheet1!C76,Sheet1!D76,Sheet1!E76,Sheet1!F76,Sheet1!G76,Sheet1!H76,Sheet1!I76,Sheet1!J76,Sheet1!K76)</f>
        <v>Hyundai Santro Xing XLBangalore200747000PetrolManualSecond0.0 kmpl1086 CCnull bhp5</v>
      </c>
      <c r="S75">
        <v>74</v>
      </c>
    </row>
    <row r="76" spans="1:19" x14ac:dyDescent="0.25">
      <c r="R76" t="str">
        <f>CONCATENATE(Sheet1!A77,Sheet1!B77,Sheet1!C77,Sheet1!D77,Sheet1!E77,Sheet1!F77,Sheet1!G77,Sheet1!H77,Sheet1!I77,Sheet1!J77,Sheet1!K77)</f>
        <v>Chevrolet Beat LTChennai201075422PetrolManualSecond18.6 kmpl1199 CC79.4 bhp5</v>
      </c>
      <c r="S76">
        <v>75</v>
      </c>
    </row>
    <row r="77" spans="1:19" x14ac:dyDescent="0.25">
      <c r="R77" t="str">
        <f>CONCATENATE(Sheet1!A78,Sheet1!B78,Sheet1!C78,Sheet1!D78,Sheet1!E78,Sheet1!F78,Sheet1!G78,Sheet1!H78,Sheet1!I78,Sheet1!J78,Sheet1!K78)</f>
        <v>Nissan Micra Diesel XVHyderabad201167000DieselManualSecond23.08 kmpl1461 CC63.1 bhp5</v>
      </c>
      <c r="S77">
        <v>76</v>
      </c>
    </row>
    <row r="78" spans="1:19" x14ac:dyDescent="0.25">
      <c r="R78" t="str">
        <f>CONCATENATE(Sheet1!A79,Sheet1!B79,Sheet1!C79,Sheet1!D79,Sheet1!E79,Sheet1!F79,Sheet1!G79,Sheet1!H79,Sheet1!I79,Sheet1!J79,Sheet1!K79)</f>
        <v>Toyota Innova 2.5 GX (Diesel) 8 SeaterDelhi201379999DieselManualFirst12.99 kmpl2494 CC100 bhp8</v>
      </c>
      <c r="S78">
        <v>77</v>
      </c>
    </row>
    <row r="79" spans="1:19" x14ac:dyDescent="0.25">
      <c r="R79" t="str">
        <f>CONCATENATE(Sheet1!A80,Sheet1!B80,Sheet1!C80,Sheet1!D80,Sheet1!E80,Sheet1!F80,Sheet1!G80,Sheet1!H80,Sheet1!I80,Sheet1!J80,Sheet1!K80)</f>
        <v>Hyundai Xcent 1.2 VTVT EKolkata20175044PetrolManualFirst20.14 kmpl1197 CC81.86 bhp5</v>
      </c>
      <c r="S79">
        <v>78</v>
      </c>
    </row>
    <row r="80" spans="1:19" x14ac:dyDescent="0.25">
      <c r="R80" t="str">
        <f>CONCATENATE(Sheet1!A81,Sheet1!B81,Sheet1!C81,Sheet1!D81,Sheet1!E81,Sheet1!F81,Sheet1!G81,Sheet1!H81,Sheet1!I81,Sheet1!J81,Sheet1!K81)</f>
        <v>Maruti Ciaz VXiKolkata201631601PetrolManualFirst20.73 kmpl1373 CC91.1 bhp5</v>
      </c>
      <c r="S80">
        <v>79</v>
      </c>
    </row>
    <row r="81" spans="18:19" x14ac:dyDescent="0.25">
      <c r="R81" t="str">
        <f>CONCATENATE(Sheet1!A82,Sheet1!B82,Sheet1!C82,Sheet1!D82,Sheet1!E82,Sheet1!F82,Sheet1!G82,Sheet1!H82,Sheet1!I82,Sheet1!J82,Sheet1!K82)</f>
        <v>BMW 5 Series 2013-2017 520d Luxury LineDelhi201470000DieselAutomaticFirst18.12 kmpl1995 CC190 bhp5</v>
      </c>
      <c r="S81">
        <v>80</v>
      </c>
    </row>
    <row r="82" spans="18:19" x14ac:dyDescent="0.25">
      <c r="R82" t="str">
        <f>CONCATENATE(Sheet1!A83,Sheet1!B83,Sheet1!C83,Sheet1!D83,Sheet1!E83,Sheet1!F83,Sheet1!G83,Sheet1!H83,Sheet1!I83,Sheet1!J83,Sheet1!K83)</f>
        <v>Toyota Camry Hybrid 2.5Ahmedabad201616000PetrolAutomaticFirst19.16 kmpl2487 CC175.67 bhp5</v>
      </c>
      <c r="S82">
        <v>81</v>
      </c>
    </row>
    <row r="83" spans="18:19" x14ac:dyDescent="0.25">
      <c r="R83" t="str">
        <f>CONCATENATE(Sheet1!A84,Sheet1!B84,Sheet1!C84,Sheet1!D84,Sheet1!E84,Sheet1!F84,Sheet1!G84,Sheet1!H84,Sheet1!I84,Sheet1!J84,Sheet1!K84)</f>
        <v>Toyota Corolla Altis D-4D GMumbai201631700DieselManualFirst21.43 kmpl1364 CC87.2 bhp5</v>
      </c>
      <c r="S83">
        <v>82</v>
      </c>
    </row>
    <row r="84" spans="18:19" x14ac:dyDescent="0.25">
      <c r="R84" t="str">
        <f>CONCATENATE(Sheet1!A85,Sheet1!B85,Sheet1!C85,Sheet1!D85,Sheet1!E85,Sheet1!F85,Sheet1!G85,Sheet1!H85,Sheet1!I85,Sheet1!J85,Sheet1!K85)</f>
        <v>Hyundai Verna 1.6 SX CRDi (O)Kochi201476969DieselManualFirst22.32 kmpl1582 CC126.32 bhp5</v>
      </c>
      <c r="S84">
        <v>83</v>
      </c>
    </row>
    <row r="85" spans="18:19" x14ac:dyDescent="0.25">
      <c r="R85" t="str">
        <f>CONCATENATE(Sheet1!A86,Sheet1!B86,Sheet1!C86,Sheet1!D86,Sheet1!E86,Sheet1!F86,Sheet1!G86,Sheet1!H86,Sheet1!I86,Sheet1!J86,Sheet1!K86)</f>
        <v>Volkswagen Vento 1.5 TDI Highline ATKolkata201537000DieselAutomaticFirst21.21 kmpl1498 CC103.2 bhp5</v>
      </c>
      <c r="S85">
        <v>84</v>
      </c>
    </row>
    <row r="86" spans="18:19" x14ac:dyDescent="0.25">
      <c r="R86" t="str">
        <f>CONCATENATE(Sheet1!A87,Sheet1!B87,Sheet1!C87,Sheet1!D87,Sheet1!E87,Sheet1!F87,Sheet1!G87,Sheet1!H87,Sheet1!I87,Sheet1!J87,Sheet1!K87)</f>
        <v>Nissan Teana XLMumbai201423000PetrolAutomaticFirst11.07 kmpl2496 CC179.5 bhp5</v>
      </c>
      <c r="S86">
        <v>85</v>
      </c>
    </row>
    <row r="87" spans="18:19" x14ac:dyDescent="0.25">
      <c r="R87" t="str">
        <f>CONCATENATE(Sheet1!A88,Sheet1!B88,Sheet1!C88,Sheet1!D88,Sheet1!E88,Sheet1!F88,Sheet1!G88,Sheet1!H88,Sheet1!I88,Sheet1!J88,Sheet1!K88)</f>
        <v>Hyundai i20 1.2 Sportz OptionCoimbatore201459098PetrolManualSecond17.0 kmpl1197 CC80 bhp5</v>
      </c>
      <c r="S87">
        <v>86</v>
      </c>
    </row>
    <row r="88" spans="18:19" x14ac:dyDescent="0.25">
      <c r="R88" t="str">
        <f>CONCATENATE(Sheet1!A89,Sheet1!B89,Sheet1!C89,Sheet1!D89,Sheet1!E89,Sheet1!F89,Sheet1!G89,Sheet1!H89,Sheet1!I89,Sheet1!J89,Sheet1!K89)</f>
        <v>Tata Manza Club Class Safire90 LXKochi2010142299PetrolManualFirst13.07 kmpl1368 CC88.76 bhp5</v>
      </c>
      <c r="S88">
        <v>87</v>
      </c>
    </row>
    <row r="89" spans="18:19" x14ac:dyDescent="0.25">
      <c r="R89" t="str">
        <f>CONCATENATE(Sheet1!A90,Sheet1!B90,Sheet1!C90,Sheet1!D90,Sheet1!E90,Sheet1!F90,Sheet1!G90,Sheet1!H90,Sheet1!I90,Sheet1!J90,Sheet1!K90)</f>
        <v>Ford Figo Diesel ZXIJaipur201175731DieselManualFirst20.0 kmpl1399 CC68 bhp5</v>
      </c>
      <c r="S89">
        <v>88</v>
      </c>
    </row>
    <row r="90" spans="18:19" x14ac:dyDescent="0.25">
      <c r="R90" t="str">
        <f>CONCATENATE(Sheet1!A91,Sheet1!B91,Sheet1!C91,Sheet1!D91,Sheet1!E91,Sheet1!F91,Sheet1!G91,Sheet1!H91,Sheet1!I91,Sheet1!J91,Sheet1!K91)</f>
        <v>Hyundai i20 Asta 1.2Coimbatore201769627PetrolManualFirst18.6 kmpl1197 CC81.83 bhp5</v>
      </c>
      <c r="S90">
        <v>89</v>
      </c>
    </row>
    <row r="91" spans="18:19" x14ac:dyDescent="0.25">
      <c r="R91" t="str">
        <f>CONCATENATE(Sheet1!A92,Sheet1!B92,Sheet1!C92,Sheet1!D92,Sheet1!E92,Sheet1!F92,Sheet1!G92,Sheet1!H92,Sheet1!I92,Sheet1!J92,Sheet1!K92)</f>
        <v>Ford Fiesta Classic 1.6 SXI DuratecMumbai201149000PetrolManualFirst15.3 kmpl1596 CC99.6 bhp5</v>
      </c>
      <c r="S91">
        <v>90</v>
      </c>
    </row>
    <row r="92" spans="18:19" x14ac:dyDescent="0.25">
      <c r="R92" t="str">
        <f>CONCATENATE(Sheet1!A93,Sheet1!B93,Sheet1!C93,Sheet1!D93,Sheet1!E93,Sheet1!F93,Sheet1!G93,Sheet1!H93,Sheet1!I93,Sheet1!J93,Sheet1!K93)</f>
        <v>Mercedes-Benz B Class B180 SportsMumbai201525700PetrolAutomaticFirst11.9 kmpl1595 CC120.7 bhp5</v>
      </c>
      <c r="S92">
        <v>91</v>
      </c>
    </row>
    <row r="93" spans="18:19" x14ac:dyDescent="0.25">
      <c r="R93" t="str">
        <f>CONCATENATE(Sheet1!A94,Sheet1!B94,Sheet1!C94,Sheet1!D94,Sheet1!E94,Sheet1!F94,Sheet1!G94,Sheet1!H94,Sheet1!I94,Sheet1!J94,Sheet1!K94)</f>
        <v>Hyundai i20 MagnaDelhi201280800PetrolManualFirst18.5 kmpl1197 CC82.85 bhp5</v>
      </c>
      <c r="S93">
        <v>92</v>
      </c>
    </row>
    <row r="94" spans="18:19" x14ac:dyDescent="0.25">
      <c r="R94" t="str">
        <f>CONCATENATE(Sheet1!A95,Sheet1!B95,Sheet1!C95,Sheet1!D95,Sheet1!E95,Sheet1!F95,Sheet1!G95,Sheet1!H95,Sheet1!I95,Sheet1!J95,Sheet1!K95)</f>
        <v>Maruti Swift Dzire VDIHyderabad2013110896DieselManualFirst23.4 kmpl1248 CC74 bhp5</v>
      </c>
      <c r="S94">
        <v>93</v>
      </c>
    </row>
    <row r="95" spans="18:19" x14ac:dyDescent="0.25">
      <c r="R95" t="str">
        <f>CONCATENATE(Sheet1!A96,Sheet1!B96,Sheet1!C96,Sheet1!D96,Sheet1!E96,Sheet1!F96,Sheet1!G96,Sheet1!H96,Sheet1!I96,Sheet1!J96,Sheet1!K96)</f>
        <v>Hyundai Santro Xing GLSKolkata200962261PetrolManualFirst17.92 kmpl1086 CC62.1 bhp5</v>
      </c>
      <c r="S95">
        <v>94</v>
      </c>
    </row>
    <row r="96" spans="18:19" x14ac:dyDescent="0.25">
      <c r="R96" t="str">
        <f>CONCATENATE(Sheet1!A97,Sheet1!B97,Sheet1!C97,Sheet1!D97,Sheet1!E97,Sheet1!F97,Sheet1!G97,Sheet1!H97,Sheet1!I97,Sheet1!J97,Sheet1!K97)</f>
        <v>Maruti Baleno AlphaKochi201727610PetrolManualFirst21.4 kmpl1197 CC83.1 bhp5</v>
      </c>
      <c r="S96">
        <v>95</v>
      </c>
    </row>
    <row r="97" spans="18:19" x14ac:dyDescent="0.25">
      <c r="R97" t="str">
        <f>CONCATENATE(Sheet1!A98,Sheet1!B98,Sheet1!C98,Sheet1!D98,Sheet1!E98,Sheet1!F98,Sheet1!G98,Sheet1!H98,Sheet1!I98,Sheet1!J98,Sheet1!K98)</f>
        <v>Honda Accord 2.4 Elegance M/TKochi201189219PetrolManualFirst10.2 kmpl2354 CC180 bhp5</v>
      </c>
      <c r="S97">
        <v>96</v>
      </c>
    </row>
    <row r="98" spans="18:19" x14ac:dyDescent="0.25">
      <c r="R98" t="str">
        <f>CONCATENATE(Sheet1!A99,Sheet1!B99,Sheet1!C99,Sheet1!D99,Sheet1!E99,Sheet1!F99,Sheet1!G99,Sheet1!H99,Sheet1!I99,Sheet1!J99,Sheet1!K99)</f>
        <v>Nissan Micra XL CVTHyderabad20186700PetrolAutomaticFirst19.34 kmpl1198 CC75.94 bhp5</v>
      </c>
      <c r="S98">
        <v>97</v>
      </c>
    </row>
    <row r="99" spans="18:19" x14ac:dyDescent="0.25">
      <c r="R99" t="str">
        <f>CONCATENATE(Sheet1!A100,Sheet1!B100,Sheet1!C100,Sheet1!D100,Sheet1!E100,Sheet1!F100,Sheet1!G100,Sheet1!H100,Sheet1!I100,Sheet1!J100,Sheet1!K100)</f>
        <v>Maruti Zen Estilo LXI BS IVPune201151599PetrolManualFirst19.0 kmpl998 CC67.1 bhp5</v>
      </c>
      <c r="S99">
        <v>98</v>
      </c>
    </row>
    <row r="100" spans="18:19" x14ac:dyDescent="0.25">
      <c r="R100" t="str">
        <f>CONCATENATE(Sheet1!A101,Sheet1!B101,Sheet1!C101,Sheet1!D101,Sheet1!E101,Sheet1!F101,Sheet1!G101,Sheet1!H101,Sheet1!I101,Sheet1!J101,Sheet1!K101)</f>
        <v>Hyundai Elantra CRDi SXKolkata201337489DieselManualFirst22.7 kmpl1582 CC126.24 bhp5</v>
      </c>
      <c r="S100">
        <v>99</v>
      </c>
    </row>
    <row r="101" spans="18:19" x14ac:dyDescent="0.25">
      <c r="R101" t="str">
        <f>CONCATENATE(Sheet1!A102,Sheet1!B102,Sheet1!C102,Sheet1!D102,Sheet1!E102,Sheet1!F102,Sheet1!G102,Sheet1!H102,Sheet1!I102,Sheet1!J102,Sheet1!K102)</f>
        <v>Tata Indica V2 DiCOR DLG BS-IIIMumbai201698000DieselManualFirst17.5 kmpl1396 CC70 bhp5</v>
      </c>
      <c r="S101">
        <v>100</v>
      </c>
    </row>
    <row r="102" spans="18:19" x14ac:dyDescent="0.25">
      <c r="R102" t="str">
        <f>CONCATENATE(Sheet1!A103,Sheet1!B103,Sheet1!C103,Sheet1!D103,Sheet1!E103,Sheet1!F103,Sheet1!G103,Sheet1!H103,Sheet1!I103,Sheet1!J103,Sheet1!K103)</f>
        <v>Tata Nano LxHyderabad201225183PetrolManualFirst26.0 kmpl624 CC35 bhp4</v>
      </c>
      <c r="S102">
        <v>101</v>
      </c>
    </row>
    <row r="103" spans="18:19" x14ac:dyDescent="0.25">
      <c r="R103" t="str">
        <f>CONCATENATE(Sheet1!A104,Sheet1!B104,Sheet1!C104,Sheet1!D104,Sheet1!E104,Sheet1!F104,Sheet1!G104,Sheet1!H104,Sheet1!I104,Sheet1!J104,Sheet1!K104)</f>
        <v>BMW 5 Series 2013-2017 520d Luxury LineBangalore201552100DieselAutomaticSecond18.12 kmpl1995 CC190 bhp5</v>
      </c>
      <c r="S103">
        <v>102</v>
      </c>
    </row>
    <row r="104" spans="18:19" x14ac:dyDescent="0.25">
      <c r="R104" t="str">
        <f>CONCATENATE(Sheet1!A105,Sheet1!B105,Sheet1!C105,Sheet1!D105,Sheet1!E105,Sheet1!F105,Sheet1!G105,Sheet1!H105,Sheet1!I105,Sheet1!J105,Sheet1!K105)</f>
        <v>Honda Amaze S i-DtechPune201460000DieselManualFirst25.8 kmpl1498 CC98.6 bhp5</v>
      </c>
      <c r="S104">
        <v>103</v>
      </c>
    </row>
    <row r="105" spans="18:19" x14ac:dyDescent="0.25">
      <c r="R105" t="str">
        <f>CONCATENATE(Sheet1!A106,Sheet1!B106,Sheet1!C106,Sheet1!D106,Sheet1!E106,Sheet1!F106,Sheet1!G106,Sheet1!H106,Sheet1!I106,Sheet1!J106,Sheet1!K106)</f>
        <v>Volkswagen Polo Diesel Highline 1.2LKolkata201351000DieselManualFirst22.07 kmpl1199 CC73.9 bhp5</v>
      </c>
      <c r="S105">
        <v>104</v>
      </c>
    </row>
    <row r="106" spans="18:19" x14ac:dyDescent="0.25">
      <c r="R106" t="str">
        <f>CONCATENATE(Sheet1!A107,Sheet1!B107,Sheet1!C107,Sheet1!D107,Sheet1!E107,Sheet1!F107,Sheet1!G107,Sheet1!H107,Sheet1!I107,Sheet1!J107,Sheet1!K107)</f>
        <v>Tata Indica Vista Quadrajet LXMumbai201270000DieselManualFirst22.3 kmpl1248 CC74 bhp5</v>
      </c>
      <c r="S106">
        <v>105</v>
      </c>
    </row>
    <row r="107" spans="18:19" x14ac:dyDescent="0.25">
      <c r="R107" t="str">
        <f>CONCATENATE(Sheet1!A108,Sheet1!B108,Sheet1!C108,Sheet1!D108,Sheet1!E108,Sheet1!F108,Sheet1!G108,Sheet1!H108,Sheet1!I108,Sheet1!J108,Sheet1!K108)</f>
        <v>Audi Q3 30 TDI S EditionJaipur201595000DieselManualFirst17.32 kmpl1968 CC138.13 bhp5</v>
      </c>
      <c r="S107">
        <v>106</v>
      </c>
    </row>
    <row r="108" spans="18:19" x14ac:dyDescent="0.25">
      <c r="R108" t="str">
        <f>CONCATENATE(Sheet1!A109,Sheet1!B109,Sheet1!C109,Sheet1!D109,Sheet1!E109,Sheet1!F109,Sheet1!G109,Sheet1!H109,Sheet1!I109,Sheet1!J109,Sheet1!K109)</f>
        <v>Honda City i DTEC SVJaipur201466346DieselManualFirst26.0 kmpl1498 CC98.6 bhp5</v>
      </c>
      <c r="S108">
        <v>107</v>
      </c>
    </row>
    <row r="109" spans="18:19" x14ac:dyDescent="0.25">
      <c r="R109" t="str">
        <f>CONCATENATE(Sheet1!A110,Sheet1!B110,Sheet1!C110,Sheet1!D110,Sheet1!E110,Sheet1!F110,Sheet1!G110,Sheet1!H110,Sheet1!I110,Sheet1!J110,Sheet1!K110)</f>
        <v>Honda Amaze SX i-DTECHyderabad201569150DieselManualFirst25.8 kmpl1498 CC98.6 bhp5</v>
      </c>
      <c r="S109">
        <v>108</v>
      </c>
    </row>
    <row r="110" spans="18:19" x14ac:dyDescent="0.25">
      <c r="R110" t="str">
        <f>CONCATENATE(Sheet1!A111,Sheet1!B111,Sheet1!C111,Sheet1!D111,Sheet1!E111,Sheet1!F111,Sheet1!G111,Sheet1!H111,Sheet1!I111,Sheet1!J111,Sheet1!K111)</f>
        <v>Hyundai i20 Asta Option 1.2Bangalore201631000PetrolManualFirst18.6 kmpl1197 CC81.83 bhp5</v>
      </c>
      <c r="S110">
        <v>109</v>
      </c>
    </row>
    <row r="111" spans="18:19" x14ac:dyDescent="0.25">
      <c r="R111" t="str">
        <f>CONCATENATE(Sheet1!A112,Sheet1!B112,Sheet1!C112,Sheet1!D112,Sheet1!E112,Sheet1!F112,Sheet1!G112,Sheet1!H112,Sheet1!I112,Sheet1!J112,Sheet1!K112)</f>
        <v>BMW 5 Series 2013-2017 520d Luxury LineBangalore201349000DieselAutomaticSecond18.12 kmpl1995 CC190 bhp5</v>
      </c>
      <c r="S111">
        <v>110</v>
      </c>
    </row>
    <row r="112" spans="18:19" x14ac:dyDescent="0.25">
      <c r="R112" t="str">
        <f>CONCATENATE(Sheet1!A113,Sheet1!B113,Sheet1!C113,Sheet1!D113,Sheet1!E113,Sheet1!F113,Sheet1!G113,Sheet1!H113,Sheet1!I113,Sheet1!J113,Sheet1!K113)</f>
        <v>Honda Brio S MTKochi201463058PetrolManualFirst19.4 kmpl1198 CC86.8 bhp5</v>
      </c>
      <c r="S112">
        <v>111</v>
      </c>
    </row>
    <row r="113" spans="18:19" x14ac:dyDescent="0.25">
      <c r="R113" t="str">
        <f>CONCATENATE(Sheet1!A114,Sheet1!B114,Sheet1!C114,Sheet1!D114,Sheet1!E114,Sheet1!F114,Sheet1!G114,Sheet1!H114,Sheet1!I114,Sheet1!J114,Sheet1!K114)</f>
        <v>Mercedes-Benz New C-Class C 250 CDI AvantgardeDelhi201622000DieselAutomaticFirst19.71 kmpl2143 CC201.15 bhp5</v>
      </c>
      <c r="S113">
        <v>112</v>
      </c>
    </row>
    <row r="114" spans="18:19" x14ac:dyDescent="0.25">
      <c r="R114" t="str">
        <f>CONCATENATE(Sheet1!A115,Sheet1!B115,Sheet1!C115,Sheet1!D115,Sheet1!E115,Sheet1!F115,Sheet1!G115,Sheet1!H115,Sheet1!I115,Sheet1!J115,Sheet1!K115)</f>
        <v>Volkswagen Polo 1.2 MPI HighlineCoimbatore201573026PetrolManualFirst16.47 kmpl1198 CC74 bhp5</v>
      </c>
      <c r="S114">
        <v>113</v>
      </c>
    </row>
    <row r="115" spans="18:19" x14ac:dyDescent="0.25">
      <c r="R115" t="str">
        <f>CONCATENATE(Sheet1!A116,Sheet1!B116,Sheet1!C116,Sheet1!D116,Sheet1!E116,Sheet1!F116,Sheet1!G116,Sheet1!H116,Sheet1!I116,Sheet1!J116,Sheet1!K116)</f>
        <v>Hyundai i10 Magna ATCoimbatore201121762PetrolAutomaticSecond19.2 kmpl1197 CC80 bhp5</v>
      </c>
      <c r="S115">
        <v>114</v>
      </c>
    </row>
    <row r="116" spans="18:19" x14ac:dyDescent="0.25">
      <c r="R116" t="str">
        <f>CONCATENATE(Sheet1!A117,Sheet1!B117,Sheet1!C117,Sheet1!D117,Sheet1!E117,Sheet1!F117,Sheet1!G117,Sheet1!H117,Sheet1!I117,Sheet1!J117,Sheet1!K117)</f>
        <v>Hyundai Verna 1.6 SX VTVTCoimbatore201829738PetrolManualFirst17.01 kmpl1591 CC121.3 bhp5</v>
      </c>
      <c r="S116">
        <v>115</v>
      </c>
    </row>
    <row r="117" spans="18:19" x14ac:dyDescent="0.25">
      <c r="R117" t="str">
        <f>CONCATENATE(Sheet1!A118,Sheet1!B118,Sheet1!C118,Sheet1!D118,Sheet1!E118,Sheet1!F118,Sheet1!G118,Sheet1!H118,Sheet1!I118,Sheet1!J118,Sheet1!K118)</f>
        <v>Hyundai i20 1.2 Magna ExecutiveMumbai201816053PetrolManualFirst18.6 kmpl1197 CC81.83 bhp5</v>
      </c>
      <c r="S117">
        <v>116</v>
      </c>
    </row>
    <row r="118" spans="18:19" x14ac:dyDescent="0.25">
      <c r="R118" t="str">
        <f>CONCATENATE(Sheet1!A119,Sheet1!B119,Sheet1!C119,Sheet1!D119,Sheet1!E119,Sheet1!F119,Sheet1!G119,Sheet1!H119,Sheet1!I119,Sheet1!J119,Sheet1!K119)</f>
        <v>BMW 5 Series 525d SedanKochi201261665DieselAutomaticFirst16.73 kmpl2993 CC218 bhp5</v>
      </c>
      <c r="S118">
        <v>117</v>
      </c>
    </row>
    <row r="119" spans="18:19" x14ac:dyDescent="0.25">
      <c r="R119" t="str">
        <f>CONCATENATE(Sheet1!A120,Sheet1!B120,Sheet1!C120,Sheet1!D120,Sheet1!E120,Sheet1!F120,Sheet1!G120,Sheet1!H120,Sheet1!I120,Sheet1!J120,Sheet1!K120)</f>
        <v>Maruti Swift Dzire Vdi BSIVDelhi201551000DieselManualFirst19.3 kmpl1248 CC73.9 bhp5</v>
      </c>
      <c r="S119">
        <v>118</v>
      </c>
    </row>
    <row r="120" spans="18:19" x14ac:dyDescent="0.25">
      <c r="R120" t="str">
        <f>CONCATENATE(Sheet1!A121,Sheet1!B121,Sheet1!C121,Sheet1!D121,Sheet1!E121,Sheet1!F121,Sheet1!G121,Sheet1!H121,Sheet1!I121,Sheet1!J121,Sheet1!K121)</f>
        <v>Honda BRV i-DTEC V MTBangalore201634820DieselManualFirst21.9 kmpl1498 CC98.6 bhp7</v>
      </c>
      <c r="S120">
        <v>119</v>
      </c>
    </row>
    <row r="121" spans="18:19" x14ac:dyDescent="0.25">
      <c r="R121" t="str">
        <f>CONCATENATE(Sheet1!A122,Sheet1!B122,Sheet1!C122,Sheet1!D122,Sheet1!E122,Sheet1!F122,Sheet1!G122,Sheet1!H122,Sheet1!I122,Sheet1!J122,Sheet1!K122)</f>
        <v>Maruti Ertiga VXIMumbai201812000PetrolManualFirst17.5 kmpl1373 CC91.1 bhp7</v>
      </c>
      <c r="S121">
        <v>120</v>
      </c>
    </row>
    <row r="122" spans="18:19" x14ac:dyDescent="0.25">
      <c r="R122" t="str">
        <f>CONCATENATE(Sheet1!A123,Sheet1!B123,Sheet1!C123,Sheet1!D123,Sheet1!E123,Sheet1!F123,Sheet1!G123,Sheet1!H123,Sheet1!I123,Sheet1!J123,Sheet1!K123)</f>
        <v>Maruti Swift Dzire VDI OptionalHyderabad201732287DieselManualFirst26.59 kmpl1248 CC74 bhp5</v>
      </c>
      <c r="S122">
        <v>121</v>
      </c>
    </row>
    <row r="123" spans="18:19" x14ac:dyDescent="0.25">
      <c r="R123" t="str">
        <f>CONCATENATE(Sheet1!A124,Sheet1!B124,Sheet1!C124,Sheet1!D124,Sheet1!E124,Sheet1!F124,Sheet1!G124,Sheet1!H124,Sheet1!I124,Sheet1!J124,Sheet1!K124)</f>
        <v>Toyota Etios Liva GDJaipur2012121134DieselManualFirst23.59 kmpl1364 CCnull bhp5</v>
      </c>
      <c r="S123">
        <v>122</v>
      </c>
    </row>
    <row r="124" spans="18:19" x14ac:dyDescent="0.25">
      <c r="R124" t="str">
        <f>CONCATENATE(Sheet1!A125,Sheet1!B125,Sheet1!C125,Sheet1!D125,Sheet1!E125,Sheet1!F125,Sheet1!G125,Sheet1!H125,Sheet1!I125,Sheet1!J125,Sheet1!K125)</f>
        <v>BMW X3 xDrive20dCoimbatore201574485DieselAutomaticFirst16.09 kmpl1995 CC184 bhp5</v>
      </c>
      <c r="S124">
        <v>123</v>
      </c>
    </row>
    <row r="125" spans="18:19" x14ac:dyDescent="0.25">
      <c r="R125" t="str">
        <f>CONCATENATE(Sheet1!A126,Sheet1!B126,Sheet1!C126,Sheet1!D126,Sheet1!E126,Sheet1!F126,Sheet1!G126,Sheet1!H126,Sheet1!I126,Sheet1!J126,Sheet1!K126)</f>
        <v>Chevrolet Beat Diesel LSChennai201163000DieselManualFirst25.44 kmpl936 CC57.6 bhp5</v>
      </c>
      <c r="S125">
        <v>124</v>
      </c>
    </row>
    <row r="126" spans="18:19" x14ac:dyDescent="0.25">
      <c r="R126" t="str">
        <f>CONCATENATE(Sheet1!A127,Sheet1!B127,Sheet1!C127,Sheet1!D127,Sheet1!E127,Sheet1!F127,Sheet1!G127,Sheet1!H127,Sheet1!I127,Sheet1!J127,Sheet1!K127)</f>
        <v>Audi Q3 30 TDI Premium FWDCoimbatore201853190DieselAutomaticFirst18.51 kmpl1968 CC147.51 bhp5</v>
      </c>
      <c r="S126">
        <v>125</v>
      </c>
    </row>
    <row r="127" spans="18:19" x14ac:dyDescent="0.25">
      <c r="R127" t="str">
        <f>CONCATENATE(Sheet1!A128,Sheet1!B128,Sheet1!C128,Sheet1!D128,Sheet1!E128,Sheet1!F128,Sheet1!G128,Sheet1!H128,Sheet1!I128,Sheet1!J128,Sheet1!K128)</f>
        <v>Mercedes-Benz GL-Class 2007 2012 350 CDI LuxuryBangalore201626900DieselAutomaticFirst12.0 kmpl2987 CC224 bhp7</v>
      </c>
      <c r="S127">
        <v>126</v>
      </c>
    </row>
    <row r="128" spans="18:19" x14ac:dyDescent="0.25">
      <c r="R128" t="str">
        <f>CONCATENATE(Sheet1!A129,Sheet1!B129,Sheet1!C129,Sheet1!D129,Sheet1!E129,Sheet1!F129,Sheet1!G129,Sheet1!H129,Sheet1!I129,Sheet1!J129,Sheet1!K129)</f>
        <v>BMW 3 Series GT 320d Sport LineHyderabad201540000DieselAutomaticFirst19.59 kmpl1995 CC184 bhp5</v>
      </c>
      <c r="S128">
        <v>127</v>
      </c>
    </row>
    <row r="129" spans="18:19" x14ac:dyDescent="0.25">
      <c r="R129" t="str">
        <f>CONCATENATE(Sheet1!A130,Sheet1!B130,Sheet1!C130,Sheet1!D130,Sheet1!E130,Sheet1!F130,Sheet1!G130,Sheet1!H130,Sheet1!I130,Sheet1!J130,Sheet1!K130)</f>
        <v>Hyundai Grand i10 Asta OptionCoimbatore201640587PetrolManualFirst18.9 kmpl1197 CC82 bhp5</v>
      </c>
      <c r="S129">
        <v>128</v>
      </c>
    </row>
    <row r="130" spans="18:19" x14ac:dyDescent="0.25">
      <c r="R130" t="str">
        <f>CONCATENATE(Sheet1!A131,Sheet1!B131,Sheet1!C131,Sheet1!D131,Sheet1!E131,Sheet1!F131,Sheet1!G131,Sheet1!H131,Sheet1!I131,Sheet1!J131,Sheet1!K131)</f>
        <v>Hyundai Grand i10 AstaHyderabad201527000PetrolManualFirst18.9 kmpl1197 CC82 bhp5</v>
      </c>
      <c r="S130">
        <v>129</v>
      </c>
    </row>
    <row r="131" spans="18:19" x14ac:dyDescent="0.25">
      <c r="R131" t="str">
        <f>CONCATENATE(Sheet1!A132,Sheet1!B132,Sheet1!C132,Sheet1!D132,Sheet1!E132,Sheet1!F132,Sheet1!G132,Sheet1!H132,Sheet1!I132,Sheet1!J132,Sheet1!K132)</f>
        <v>Toyota Etios Liva VDCoimbatore201629108DieselManualFirst23.59 kmpl1364 CC67.04 bhp5</v>
      </c>
      <c r="S131">
        <v>130</v>
      </c>
    </row>
    <row r="132" spans="18:19" x14ac:dyDescent="0.25">
      <c r="R132" t="str">
        <f>CONCATENATE(Sheet1!A133,Sheet1!B133,Sheet1!C133,Sheet1!D133,Sheet1!E133,Sheet1!F133,Sheet1!G133,Sheet1!H133,Sheet1!I133,Sheet1!J133,Sheet1!K133)</f>
        <v>Datsun GO T PetrolMumbai201518000PetrolManualFirst19.83 kmpl1198 CC67 bhp5</v>
      </c>
      <c r="S132">
        <v>131</v>
      </c>
    </row>
    <row r="133" spans="18:19" x14ac:dyDescent="0.25">
      <c r="R133" t="str">
        <f>CONCATENATE(Sheet1!A134,Sheet1!B134,Sheet1!C134,Sheet1!D134,Sheet1!E134,Sheet1!F134,Sheet1!G134,Sheet1!H134,Sheet1!I134,Sheet1!J134,Sheet1!K134)</f>
        <v>Maruti Ignis 1.2 AlphaKolkata201710500PetrolManualFirst20.89 kmpl1197 CC81.80 bhp5</v>
      </c>
      <c r="S133">
        <v>132</v>
      </c>
    </row>
    <row r="134" spans="18:19" x14ac:dyDescent="0.25">
      <c r="R134" t="str">
        <f>CONCATENATE(Sheet1!A135,Sheet1!B135,Sheet1!C135,Sheet1!D135,Sheet1!E135,Sheet1!F135,Sheet1!G135,Sheet1!H135,Sheet1!I135,Sheet1!J135,Sheet1!K135)</f>
        <v>Maruti A-Star ZxiChennai200960000PetrolManualThird19.0 kmpl998 CC66.1 bhp5</v>
      </c>
      <c r="S134">
        <v>133</v>
      </c>
    </row>
    <row r="135" spans="18:19" x14ac:dyDescent="0.25">
      <c r="R135" t="str">
        <f>CONCATENATE(Sheet1!A136,Sheet1!B136,Sheet1!C136,Sheet1!D136,Sheet1!E136,Sheet1!F136,Sheet1!G136,Sheet1!H136,Sheet1!I136,Sheet1!J136,Sheet1!K136)</f>
        <v>Honda Civic 2010-2013 1.8 V AT SunroofPune201161000PetrolAutomaticThird13.9 kmpl1799 CC130.3 bhp5</v>
      </c>
      <c r="S135">
        <v>134</v>
      </c>
    </row>
    <row r="136" spans="18:19" x14ac:dyDescent="0.25">
      <c r="R136" t="str">
        <f>CONCATENATE(Sheet1!A137,Sheet1!B137,Sheet1!C137,Sheet1!D137,Sheet1!E137,Sheet1!F137,Sheet1!G137,Sheet1!H137,Sheet1!I137,Sheet1!J137,Sheet1!K137)</f>
        <v>Maruti Alto 800 LXIKolkata20175000PetrolManualFirst22.74 kmpl796 CC47.3 bhp5</v>
      </c>
      <c r="S136">
        <v>135</v>
      </c>
    </row>
    <row r="137" spans="18:19" x14ac:dyDescent="0.25">
      <c r="R137" t="str">
        <f>CONCATENATE(Sheet1!A138,Sheet1!B138,Sheet1!C138,Sheet1!D138,Sheet1!E138,Sheet1!F138,Sheet1!G138,Sheet1!H138,Sheet1!I138,Sheet1!J138,Sheet1!K138)</f>
        <v>Jaguar XE 2.0L Diesel PrestigePune201824001DieselAutomaticFirst13.6 kmpl1999 CC177 bhp5</v>
      </c>
      <c r="S137">
        <v>136</v>
      </c>
    </row>
    <row r="138" spans="18:19" x14ac:dyDescent="0.25">
      <c r="R138" t="str">
        <f>CONCATENATE(Sheet1!A139,Sheet1!B139,Sheet1!C139,Sheet1!D139,Sheet1!E139,Sheet1!F139,Sheet1!G139,Sheet1!H139,Sheet1!I139,Sheet1!J139,Sheet1!K139)</f>
        <v>Hyundai i20 1.4 CRDi SportzHyderabad201176000DieselManualFirst23.0 kmpl1396 CC90 bhp5</v>
      </c>
      <c r="S138">
        <v>137</v>
      </c>
    </row>
    <row r="139" spans="18:19" x14ac:dyDescent="0.25">
      <c r="R139" t="str">
        <f>CONCATENATE(Sheet1!A140,Sheet1!B140,Sheet1!C140,Sheet1!D140,Sheet1!E140,Sheet1!F140,Sheet1!G140,Sheet1!H140,Sheet1!I140,Sheet1!J140,Sheet1!K140)</f>
        <v>Ford EcoSport 1.0 Ecoboost Titanium PlusHyderabad201456000PetrolManualFirst18.88 kmpl999 CC123.24 bhp5</v>
      </c>
      <c r="S139">
        <v>138</v>
      </c>
    </row>
    <row r="140" spans="18:19" x14ac:dyDescent="0.25">
      <c r="R140" t="str">
        <f>CONCATENATE(Sheet1!A141,Sheet1!B141,Sheet1!C141,Sheet1!D141,Sheet1!E141,Sheet1!F141,Sheet1!G141,Sheet1!H141,Sheet1!I141,Sheet1!J141,Sheet1!K141)</f>
        <v>Mahindra KUV 100 mFALCON G80 K4 5strMumbai201630000PetrolManualFirst18.15 kmpl1198 CC82 bhp5</v>
      </c>
      <c r="S140">
        <v>139</v>
      </c>
    </row>
    <row r="141" spans="18:19" x14ac:dyDescent="0.25">
      <c r="R141" t="str">
        <f>CONCATENATE(Sheet1!A142,Sheet1!B142,Sheet1!C142,Sheet1!D142,Sheet1!E142,Sheet1!F142,Sheet1!G142,Sheet1!H142,Sheet1!I142,Sheet1!J142,Sheet1!K142)</f>
        <v>Maruti Vitara Brezza VDi OptionHyderabad201744263DieselManualFirst24.3 kmpl1248 CC88.5 bhp5</v>
      </c>
      <c r="S141">
        <v>140</v>
      </c>
    </row>
    <row r="142" spans="18:19" x14ac:dyDescent="0.25">
      <c r="R142" t="str">
        <f>CONCATENATE(Sheet1!A143,Sheet1!B143,Sheet1!C143,Sheet1!D143,Sheet1!E143,Sheet1!F143,Sheet1!G143,Sheet1!H143,Sheet1!I143,Sheet1!J143,Sheet1!K143)</f>
        <v>Ford Figo Diesel ZXIHyderabad201197899DieselManualFirst20.0 kmpl1399 CC68 bhp5</v>
      </c>
      <c r="S142">
        <v>141</v>
      </c>
    </row>
    <row r="143" spans="18:19" x14ac:dyDescent="0.25">
      <c r="R143" t="str">
        <f>CONCATENATE(Sheet1!A144,Sheet1!B144,Sheet1!C144,Sheet1!D144,Sheet1!E144,Sheet1!F144,Sheet1!G144,Sheet1!H144,Sheet1!I144,Sheet1!J144,Sheet1!K144)</f>
        <v>Volkswagen Vento Diesel HighlineJaipur2011157301DieselManualSecond20.54 kmpl1598 CC103.6 bhp5</v>
      </c>
      <c r="S143">
        <v>142</v>
      </c>
    </row>
    <row r="144" spans="18:19" x14ac:dyDescent="0.25">
      <c r="R144" t="str">
        <f>CONCATENATE(Sheet1!A145,Sheet1!B145,Sheet1!C145,Sheet1!D145,Sheet1!E145,Sheet1!F145,Sheet1!G145,Sheet1!H145,Sheet1!I145,Sheet1!J145,Sheet1!K145)</f>
        <v>Ford Fiesta 1.4 SXI DuratorqJaipur2008135000DieselManualFirst17.8 kmpl1399 CCnull bhp5</v>
      </c>
      <c r="S144">
        <v>143</v>
      </c>
    </row>
    <row r="145" spans="18:19" x14ac:dyDescent="0.25">
      <c r="R145" t="str">
        <f>CONCATENATE(Sheet1!A146,Sheet1!B146,Sheet1!C146,Sheet1!D146,Sheet1!E146,Sheet1!F146,Sheet1!G146,Sheet1!H146,Sheet1!I146,Sheet1!J146,Sheet1!K146)</f>
        <v>Fiat Avventura FIRE DynamicPune201635000PetrolManualSecond14.4 kmpl1368 CC88.8 bhp5</v>
      </c>
      <c r="S145">
        <v>144</v>
      </c>
    </row>
    <row r="146" spans="18:19" x14ac:dyDescent="0.25">
      <c r="R146" t="str">
        <f>CONCATENATE(Sheet1!A147,Sheet1!B147,Sheet1!C147,Sheet1!D147,Sheet1!E147,Sheet1!F147,Sheet1!G147,Sheet1!H147,Sheet1!I147,Sheet1!J147,Sheet1!K147)</f>
        <v>Honda Civic 2006-2010 1.8 V MTPune2009106000PetrolManualFirst13.5 kmpl1799 CC130 bhp5</v>
      </c>
      <c r="S146">
        <v>145</v>
      </c>
    </row>
    <row r="147" spans="18:19" x14ac:dyDescent="0.25">
      <c r="R147" t="str">
        <f>CONCATENATE(Sheet1!A148,Sheet1!B148,Sheet1!C148,Sheet1!D148,Sheet1!E148,Sheet1!F148,Sheet1!G148,Sheet1!H148,Sheet1!I148,Sheet1!J148,Sheet1!K148)</f>
        <v>Honda CR-V DieselKolkata2016121590DieselManualFirst18.0 kmpl2000 CC148 bhp5</v>
      </c>
      <c r="S147">
        <v>146</v>
      </c>
    </row>
    <row r="148" spans="18:19" x14ac:dyDescent="0.25">
      <c r="R148" t="str">
        <f>CONCATENATE(Sheet1!A149,Sheet1!B149,Sheet1!C149,Sheet1!D149,Sheet1!E149,Sheet1!F149,Sheet1!G149,Sheet1!H149,Sheet1!I149,Sheet1!J149,Sheet1!K149)</f>
        <v>Maruti Wagon R LXIDelhi201264692PetrolManualFirst22.5 kmpl998 CC67.04 bhp5</v>
      </c>
      <c r="S148">
        <v>147</v>
      </c>
    </row>
    <row r="149" spans="18:19" x14ac:dyDescent="0.25">
      <c r="R149" t="str">
        <f>CONCATENATE(Sheet1!A150,Sheet1!B150,Sheet1!C150,Sheet1!D150,Sheet1!E150,Sheet1!F150,Sheet1!G150,Sheet1!H150,Sheet1!I150,Sheet1!J150,Sheet1!K150)</f>
        <v>Hyundai i10 MagnaMumbai201041000PetrolManualFirst20.36 kmpl1197 CC78.9 bhp5</v>
      </c>
      <c r="S149">
        <v>148</v>
      </c>
    </row>
    <row r="150" spans="18:19" x14ac:dyDescent="0.25">
      <c r="R150" t="str">
        <f>CONCATENATE(Sheet1!A151,Sheet1!B151,Sheet1!C151,Sheet1!D151,Sheet1!E151,Sheet1!F151,Sheet1!G151,Sheet1!H151,Sheet1!I151,Sheet1!J151,Sheet1!K151)</f>
        <v>Volkswagen Ameo 1.5 TDI Highline ATCoimbatore201825143DieselAutomaticFirst22.0 kmpl1498 CC108.495 bhp5</v>
      </c>
      <c r="S150">
        <v>149</v>
      </c>
    </row>
    <row r="151" spans="18:19" x14ac:dyDescent="0.25">
      <c r="R151" t="str">
        <f>CONCATENATE(Sheet1!A152,Sheet1!B152,Sheet1!C152,Sheet1!D152,Sheet1!E152,Sheet1!F152,Sheet1!G152,Sheet1!H152,Sheet1!I152,Sheet1!J152,Sheet1!K152)</f>
        <v>Volkswagen Vento Diesel HighlineAhmedabad201151000DieselManualFirst20.54 kmpl1598 CC103.6 bhp5</v>
      </c>
      <c r="S151">
        <v>150</v>
      </c>
    </row>
    <row r="152" spans="18:19" x14ac:dyDescent="0.25">
      <c r="R152" t="str">
        <f>CONCATENATE(Sheet1!A153,Sheet1!B153,Sheet1!C153,Sheet1!D153,Sheet1!E153,Sheet1!F153,Sheet1!G153,Sheet1!H153,Sheet1!I153,Sheet1!J153,Sheet1!K153)</f>
        <v>Hyundai Accent CRDiPune2005109000DieselManualSecond13.1 kmpl1493 CC82 bhp5</v>
      </c>
      <c r="S152">
        <v>151</v>
      </c>
    </row>
    <row r="153" spans="18:19" x14ac:dyDescent="0.25">
      <c r="R153" t="str">
        <f>CONCATENATE(Sheet1!A154,Sheet1!B154,Sheet1!C154,Sheet1!D154,Sheet1!E154,Sheet1!F154,Sheet1!G154,Sheet1!H154,Sheet1!I154,Sheet1!J154,Sheet1!K154)</f>
        <v>Ford Ecosport 1.5 DV5 MT Titanium OptionalKochi201569062DieselManualFirst22.7 kmpl1498 CC89.84 bhp5</v>
      </c>
      <c r="S153">
        <v>152</v>
      </c>
    </row>
    <row r="154" spans="18:19" x14ac:dyDescent="0.25">
      <c r="R154" t="str">
        <f>CONCATENATE(Sheet1!A155,Sheet1!B155,Sheet1!C155,Sheet1!D155,Sheet1!E155,Sheet1!F155,Sheet1!G155,Sheet1!H155,Sheet1!I155,Sheet1!J155,Sheet1!K155)</f>
        <v>Jaguar XF 2.2 Litre LuxuryKochi201534386DieselAutomaticFirst16.36 kmpl2179 CC187.7 bhp5</v>
      </c>
      <c r="S154">
        <v>153</v>
      </c>
    </row>
    <row r="155" spans="18:19" x14ac:dyDescent="0.25">
      <c r="R155" t="str">
        <f>CONCATENATE(Sheet1!A156,Sheet1!B156,Sheet1!C156,Sheet1!D156,Sheet1!E156,Sheet1!F156,Sheet1!G156,Sheet1!H156,Sheet1!I156,Sheet1!J156,Sheet1!K156)</f>
        <v>Maruti Baleno Alpha 1.2Delhi201620185PetrolManualFirst21.4 kmpl1197 CC83.1 bhp5</v>
      </c>
      <c r="S155">
        <v>154</v>
      </c>
    </row>
    <row r="156" spans="18:19" x14ac:dyDescent="0.25">
      <c r="R156" t="str">
        <f>CONCATENATE(Sheet1!A157,Sheet1!B157,Sheet1!C157,Sheet1!D157,Sheet1!E157,Sheet1!F157,Sheet1!G157,Sheet1!H157,Sheet1!I157,Sheet1!J157,Sheet1!K157)</f>
        <v>Hyundai Grand i10 CRDi MagnaHyderabad201341585DieselManualFirst24.0 kmpl1120 CC70 bhp5</v>
      </c>
      <c r="S156">
        <v>155</v>
      </c>
    </row>
    <row r="157" spans="18:19" x14ac:dyDescent="0.25">
      <c r="R157" t="str">
        <f>CONCATENATE(Sheet1!A158,Sheet1!B158,Sheet1!C158,Sheet1!D158,Sheet1!E158,Sheet1!F158,Sheet1!G158,Sheet1!H158,Sheet1!I158,Sheet1!J158,Sheet1!K158)</f>
        <v>Hyundai EON EraKolkata201124000PetrolManualFirst21.1 kmpl814 CC55.2 bhp5</v>
      </c>
      <c r="S157">
        <v>156</v>
      </c>
    </row>
    <row r="158" spans="18:19" x14ac:dyDescent="0.25">
      <c r="R158" t="str">
        <f>CONCATENATE(Sheet1!A159,Sheet1!B159,Sheet1!C159,Sheet1!D159,Sheet1!E159,Sheet1!F159,Sheet1!G159,Sheet1!H159,Sheet1!I159,Sheet1!J159,Sheet1!K159)</f>
        <v>Mercedes-Benz E-Class 2015-2017 E250 Edition EBangalore201640000DieselAutomaticFirst15.0 kmpl2143 CC204 bhp5</v>
      </c>
      <c r="S158">
        <v>157</v>
      </c>
    </row>
    <row r="159" spans="18:19" x14ac:dyDescent="0.25">
      <c r="R159" t="str">
        <f>CONCATENATE(Sheet1!A160,Sheet1!B160,Sheet1!C160,Sheet1!D160,Sheet1!E160,Sheet1!F160,Sheet1!G160,Sheet1!H160,Sheet1!I160,Sheet1!J160,Sheet1!K160)</f>
        <v>Mercedes-Benz M-Class ML 350 4MaticBangalore201237000DieselAutomaticFirst0.0 kmpl2987 CC165 bhp5</v>
      </c>
      <c r="S159">
        <v>158</v>
      </c>
    </row>
    <row r="160" spans="18:19" x14ac:dyDescent="0.25">
      <c r="R160" t="str">
        <f>CONCATENATE(Sheet1!A161,Sheet1!B161,Sheet1!C161,Sheet1!D161,Sheet1!E161,Sheet1!F161,Sheet1!G161,Sheet1!H161,Sheet1!I161,Sheet1!J161,Sheet1!K161)</f>
        <v>Ford EcoSport 1.5 Diesel TitaniumChennai201567630DieselManualFirst23.0 kmpl1498 CC98.96 bhp5</v>
      </c>
      <c r="S160">
        <v>159</v>
      </c>
    </row>
    <row r="161" spans="18:19" x14ac:dyDescent="0.25">
      <c r="R161" t="str">
        <f>CONCATENATE(Sheet1!A162,Sheet1!B162,Sheet1!C162,Sheet1!D162,Sheet1!E162,Sheet1!F162,Sheet1!G162,Sheet1!H162,Sheet1!I162,Sheet1!J162,Sheet1!K162)</f>
        <v>Maruti Celerio VXI ATCoimbatore201624192PetrolAutomaticFirst23.1 kmpl998 CC67.04 bhp5</v>
      </c>
      <c r="S161">
        <v>160</v>
      </c>
    </row>
    <row r="162" spans="18:19" x14ac:dyDescent="0.25">
      <c r="R162" t="str">
        <f>CONCATENATE(Sheet1!A163,Sheet1!B163,Sheet1!C163,Sheet1!D163,Sheet1!E163,Sheet1!F163,Sheet1!G163,Sheet1!H163,Sheet1!I163,Sheet1!J163,Sheet1!K163)</f>
        <v>Maruti Vitara Brezza VDi OptionHyderabad201732248DieselManualFirst24.3 kmpl1248 CC88.5 bhp5</v>
      </c>
      <c r="S162">
        <v>161</v>
      </c>
    </row>
    <row r="163" spans="18:19" x14ac:dyDescent="0.25">
      <c r="R163" t="str">
        <f>CONCATENATE(Sheet1!A164,Sheet1!B164,Sheet1!C164,Sheet1!D164,Sheet1!E164,Sheet1!F164,Sheet1!G164,Sheet1!H164,Sheet1!I164,Sheet1!J164,Sheet1!K164)</f>
        <v>Mahindra Xylo E9Mumbai201328000DieselManualFirst13.0 kmpl2179 CC120 bhp8</v>
      </c>
      <c r="S163">
        <v>162</v>
      </c>
    </row>
    <row r="164" spans="18:19" x14ac:dyDescent="0.25">
      <c r="R164" t="str">
        <f>CONCATENATE(Sheet1!A165,Sheet1!B165,Sheet1!C165,Sheet1!D165,Sheet1!E165,Sheet1!F165,Sheet1!G165,Sheet1!H165,Sheet1!I165,Sheet1!J165,Sheet1!K165)</f>
        <v>Hyundai Creta 1.6 SX AutomaticKochi201836471PetrolAutomaticFirst14.8 kmpl1591 CC121.3 bhp5</v>
      </c>
      <c r="S164">
        <v>163</v>
      </c>
    </row>
    <row r="165" spans="18:19" x14ac:dyDescent="0.25">
      <c r="R165" t="str">
        <f>CONCATENATE(Sheet1!A166,Sheet1!B166,Sheet1!C166,Sheet1!D166,Sheet1!E166,Sheet1!F166,Sheet1!G166,Sheet1!H166,Sheet1!I166,Sheet1!J166,Sheet1!K166)</f>
        <v>Honda Mobilio V i VTECKochi201569689PetrolManualFirst17.3 kmpl1497 CC117.3 bhp7</v>
      </c>
      <c r="S165">
        <v>164</v>
      </c>
    </row>
    <row r="166" spans="18:19" x14ac:dyDescent="0.25">
      <c r="R166" t="str">
        <f>CONCATENATE(Sheet1!A167,Sheet1!B167,Sheet1!C167,Sheet1!D167,Sheet1!E167,Sheet1!F167,Sheet1!G167,Sheet1!H167,Sheet1!I167,Sheet1!J167,Sheet1!K167)</f>
        <v>Mercedes-Benz GL-Class 350 CDI Blue EfficiencyKochi201569095DieselAutomaticFirst11.3 kmpl2987 CC254.8 bhp7</v>
      </c>
      <c r="S166">
        <v>165</v>
      </c>
    </row>
    <row r="167" spans="18:19" x14ac:dyDescent="0.25">
      <c r="R167" t="str">
        <f>CONCATENATE(Sheet1!A168,Sheet1!B168,Sheet1!C168,Sheet1!D168,Sheet1!E168,Sheet1!F168,Sheet1!G168,Sheet1!H168,Sheet1!I168,Sheet1!J168,Sheet1!K168)</f>
        <v>Hyundai i20 MagnaKolkata201046000PetrolManualFirst18.5 kmpl1197 CC80 bhp5</v>
      </c>
      <c r="S167">
        <v>166</v>
      </c>
    </row>
    <row r="168" spans="18:19" x14ac:dyDescent="0.25">
      <c r="R168" t="str">
        <f>CONCATENATE(Sheet1!A169,Sheet1!B169,Sheet1!C169,Sheet1!D169,Sheet1!E169,Sheet1!F169,Sheet1!G169,Sheet1!H169,Sheet1!I169,Sheet1!J169,Sheet1!K169)</f>
        <v>Mercedes-Benz S Class 2005 2013 S 350 LMumbai200865000PetrolAutomaticThird10.13 kmpl3498 CC364.9 bhp5</v>
      </c>
      <c r="S168">
        <v>167</v>
      </c>
    </row>
    <row r="169" spans="18:19" x14ac:dyDescent="0.25">
      <c r="R169" t="str">
        <f>CONCATENATE(Sheet1!A170,Sheet1!B170,Sheet1!C170,Sheet1!D170,Sheet1!E170,Sheet1!F170,Sheet1!G170,Sheet1!H170,Sheet1!I170,Sheet1!J170,Sheet1!K170)</f>
        <v>Volkswagen Vento 1.5 TDI HighlineChennai2015119258DieselManualFirst20.64 kmpl1498 CC108.5 bhp5</v>
      </c>
      <c r="S169">
        <v>168</v>
      </c>
    </row>
    <row r="170" spans="18:19" x14ac:dyDescent="0.25">
      <c r="R170" t="str">
        <f>CONCATENATE(Sheet1!A171,Sheet1!B171,Sheet1!C171,Sheet1!D171,Sheet1!E171,Sheet1!F171,Sheet1!G171,Sheet1!H171,Sheet1!I171,Sheet1!J171,Sheet1!K171)</f>
        <v>Mercedes-Benz E-Class E250 CDI AvantgradeBangalore201538339DieselAutomaticFirst13.0 kmpl2143 CC201.1 bhp5</v>
      </c>
      <c r="S170">
        <v>169</v>
      </c>
    </row>
    <row r="171" spans="18:19" x14ac:dyDescent="0.25">
      <c r="R171" t="str">
        <f>CONCATENATE(Sheet1!A172,Sheet1!B172,Sheet1!C172,Sheet1!D172,Sheet1!E172,Sheet1!F172,Sheet1!G172,Sheet1!H172,Sheet1!I172,Sheet1!J172,Sheet1!K172)</f>
        <v>Toyota Etios VMumbai201259503PetrolManualFirst16.78 kmpl1496 CC88.73 bhp5</v>
      </c>
      <c r="S171">
        <v>170</v>
      </c>
    </row>
    <row r="172" spans="18:19" x14ac:dyDescent="0.25">
      <c r="R172" t="str">
        <f>CONCATENATE(Sheet1!A173,Sheet1!B173,Sheet1!C173,Sheet1!D173,Sheet1!E173,Sheet1!F173,Sheet1!G173,Sheet1!H173,Sheet1!I173,Sheet1!J173,Sheet1!K173)</f>
        <v>Tata Indica Vista Aqua TDI BSIIIChennai201093600DieselManualThird17.0 kmpl1405 CC71 bhp5</v>
      </c>
      <c r="S172">
        <v>171</v>
      </c>
    </row>
    <row r="173" spans="18:19" x14ac:dyDescent="0.25">
      <c r="R173" t="str">
        <f>CONCATENATE(Sheet1!A174,Sheet1!B174,Sheet1!C174,Sheet1!D174,Sheet1!E174,Sheet1!F174,Sheet1!G174,Sheet1!H174,Sheet1!I174,Sheet1!J174,Sheet1!K174)</f>
        <v>Volkswagen Passat 1.8 TSI MTCoimbatore201158865PetrolManualFirst14.3 kmpl1798 CC160 bhp5</v>
      </c>
      <c r="S173">
        <v>172</v>
      </c>
    </row>
    <row r="174" spans="18:19" x14ac:dyDescent="0.25">
      <c r="R174" t="str">
        <f>CONCATENATE(Sheet1!A175,Sheet1!B175,Sheet1!C175,Sheet1!D175,Sheet1!E175,Sheet1!F175,Sheet1!G175,Sheet1!H175,Sheet1!I175,Sheet1!J175,Sheet1!K175)</f>
        <v>Maruti Alto LXiCoimbatore201264631PetrolManualFirst19.7 kmpl796 CC46.3 bhp5</v>
      </c>
      <c r="S174">
        <v>173</v>
      </c>
    </row>
    <row r="175" spans="18:19" x14ac:dyDescent="0.25">
      <c r="R175" t="str">
        <f>CONCATENATE(Sheet1!A176,Sheet1!B176,Sheet1!C176,Sheet1!D176,Sheet1!E176,Sheet1!F176,Sheet1!G176,Sheet1!H176,Sheet1!I176,Sheet1!J176,Sheet1!K176)</f>
        <v>Skoda Laura 1.9 TDI MT ElegancePune2007124298DieselManualSecond17.0 kmpl1896 CC105 bhp5</v>
      </c>
      <c r="S175">
        <v>174</v>
      </c>
    </row>
    <row r="176" spans="18:19" x14ac:dyDescent="0.25">
      <c r="R176" t="str">
        <f>CONCATENATE(Sheet1!A177,Sheet1!B177,Sheet1!C177,Sheet1!D177,Sheet1!E177,Sheet1!F177,Sheet1!G177,Sheet1!H177,Sheet1!I177,Sheet1!J177,Sheet1!K177)</f>
        <v>Maruti Wagon R LXJaipur200350000PetrolManualSecond18.9 kmpl998 CC67.1 bhp5</v>
      </c>
      <c r="S176">
        <v>175</v>
      </c>
    </row>
    <row r="177" spans="18:19" x14ac:dyDescent="0.25">
      <c r="R177" t="str">
        <f>CONCATENATE(Sheet1!A178,Sheet1!B178,Sheet1!C178,Sheet1!D178,Sheet1!E178,Sheet1!F178,Sheet1!G178,Sheet1!H178,Sheet1!I178,Sheet1!J178,Sheet1!K178)</f>
        <v>Nissan Sunny 2011-2014 Diesel XVKolkata201340001DieselManualFirst21.64 kmpl1461 CC84.8 bhp5</v>
      </c>
      <c r="S177">
        <v>176</v>
      </c>
    </row>
    <row r="178" spans="18:19" x14ac:dyDescent="0.25">
      <c r="R178" t="str">
        <f>CONCATENATE(Sheet1!A179,Sheet1!B179,Sheet1!C179,Sheet1!D179,Sheet1!E179,Sheet1!F179,Sheet1!G179,Sheet1!H179,Sheet1!I179,Sheet1!J179,Sheet1!K179)</f>
        <v>Honda Brio VXBangalore201562659PetrolManualFirst19.4 kmpl1198 CC86.8 bhp5</v>
      </c>
      <c r="S178">
        <v>177</v>
      </c>
    </row>
    <row r="179" spans="18:19" x14ac:dyDescent="0.25">
      <c r="R179" t="str">
        <f>CONCATENATE(Sheet1!A180,Sheet1!B180,Sheet1!C180,Sheet1!D180,Sheet1!E180,Sheet1!F180,Sheet1!G180,Sheet1!H180,Sheet1!I180,Sheet1!J180,Sheet1!K180)</f>
        <v>Hyundai i10 SportzKochi201468138PetrolManualFirst20.36 kmpl1197 CC78.9 bhp5</v>
      </c>
      <c r="S179">
        <v>178</v>
      </c>
    </row>
    <row r="180" spans="18:19" x14ac:dyDescent="0.25">
      <c r="R180" t="str">
        <f>CONCATENATE(Sheet1!A181,Sheet1!B181,Sheet1!C181,Sheet1!D181,Sheet1!E181,Sheet1!F181,Sheet1!G181,Sheet1!H181,Sheet1!I181,Sheet1!J181,Sheet1!K181)</f>
        <v>Mercedes-Benz M-Class ML 250 CDIMumbai201434000DieselAutomaticFirst15.26 kmpl2143 CC203.2 bhp5</v>
      </c>
      <c r="S180">
        <v>179</v>
      </c>
    </row>
    <row r="181" spans="18:19" x14ac:dyDescent="0.25">
      <c r="R181" t="str">
        <f>CONCATENATE(Sheet1!A182,Sheet1!B182,Sheet1!C182,Sheet1!D182,Sheet1!E182,Sheet1!F182,Sheet1!G182,Sheet1!H182,Sheet1!I182,Sheet1!J182,Sheet1!K182)</f>
        <v>Volkswagen Vento Petrol ComfortlineMumbai201367000PetrolManualFirst15.04 kmpl1598 CC103.6 bhp5</v>
      </c>
      <c r="S181">
        <v>180</v>
      </c>
    </row>
    <row r="182" spans="18:19" x14ac:dyDescent="0.25">
      <c r="R182" t="str">
        <f>CONCATENATE(Sheet1!A183,Sheet1!B183,Sheet1!C183,Sheet1!D183,Sheet1!E183,Sheet1!F183,Sheet1!G183,Sheet1!H183,Sheet1!I183,Sheet1!J183,Sheet1!K183)</f>
        <v>Honda Mobilio S i DTECDelhi201564141DieselManualFirst24.2 kmpl1498 CC98.6 bhp7</v>
      </c>
      <c r="S182">
        <v>181</v>
      </c>
    </row>
    <row r="183" spans="18:19" x14ac:dyDescent="0.25">
      <c r="R183" t="str">
        <f>CONCATENATE(Sheet1!A184,Sheet1!B184,Sheet1!C184,Sheet1!D184,Sheet1!E184,Sheet1!F184,Sheet1!G184,Sheet1!H184,Sheet1!I184,Sheet1!J184,Sheet1!K184)</f>
        <v>Maruti Alto LXIKolkata20191000PetrolManualFirst24.7 kmpl796 CC47.3 bhp5</v>
      </c>
      <c r="S183">
        <v>182</v>
      </c>
    </row>
    <row r="184" spans="18:19" x14ac:dyDescent="0.25">
      <c r="R184" t="str">
        <f>CONCATENATE(Sheet1!A185,Sheet1!B185,Sheet1!C185,Sheet1!D185,Sheet1!E185,Sheet1!F185,Sheet1!G185,Sheet1!H185,Sheet1!I185,Sheet1!J185,Sheet1!K185)</f>
        <v>Mercedes-Benz E-Class E250 CDI AvantgradeMumbai201342000DieselAutomaticFirst13.0 kmpl2143 CC201.1 bhp5</v>
      </c>
      <c r="S184">
        <v>183</v>
      </c>
    </row>
    <row r="185" spans="18:19" x14ac:dyDescent="0.25">
      <c r="R185" t="str">
        <f>CONCATENATE(Sheet1!A186,Sheet1!B186,Sheet1!C186,Sheet1!D186,Sheet1!E186,Sheet1!F186,Sheet1!G186,Sheet1!H186,Sheet1!I186,Sheet1!J186,Sheet1!K186)</f>
        <v>Honda City ZX VTEC PlusCoimbatore200976677PetrolManualThird16.9 kmpl1497 CC100 bhp5</v>
      </c>
      <c r="S185">
        <v>184</v>
      </c>
    </row>
    <row r="186" spans="18:19" x14ac:dyDescent="0.25">
      <c r="R186" t="str">
        <f>CONCATENATE(Sheet1!A187,Sheet1!B187,Sheet1!C187,Sheet1!D187,Sheet1!E187,Sheet1!F187,Sheet1!G187,Sheet1!H187,Sheet1!I187,Sheet1!J187,Sheet1!K187)</f>
        <v>Audi A8 L 3.0 TDI quattroKochi201366848DieselAutomaticFirst11.8 kmpl2967 CC246.7 bhp5</v>
      </c>
      <c r="S186">
        <v>185</v>
      </c>
    </row>
    <row r="187" spans="18:19" x14ac:dyDescent="0.25">
      <c r="R187" t="str">
        <f>CONCATENATE(Sheet1!A188,Sheet1!B188,Sheet1!C188,Sheet1!D188,Sheet1!E188,Sheet1!F188,Sheet1!G188,Sheet1!H188,Sheet1!I188,Sheet1!J188,Sheet1!K188)</f>
        <v>Hyundai Santro Xing GLAhmedabad200778000PetrolManualFirst0.0 kmpl1086 CC62 bhp5</v>
      </c>
      <c r="S187">
        <v>186</v>
      </c>
    </row>
    <row r="188" spans="18:19" x14ac:dyDescent="0.25">
      <c r="R188" t="str">
        <f>CONCATENATE(Sheet1!A189,Sheet1!B189,Sheet1!C189,Sheet1!D189,Sheet1!E189,Sheet1!F189,Sheet1!G189,Sheet1!H189,Sheet1!I189,Sheet1!J189,Sheet1!K189)</f>
        <v>Maruti Swift Dzire VDiDelhi2010111166DieselManualFirst19.3 kmpl1248 CC73.9 bhp5</v>
      </c>
      <c r="S188">
        <v>187</v>
      </c>
    </row>
    <row r="189" spans="18:19" x14ac:dyDescent="0.25">
      <c r="R189" t="str">
        <f>CONCATENATE(Sheet1!A190,Sheet1!B190,Sheet1!C190,Sheet1!D190,Sheet1!E190,Sheet1!F190,Sheet1!G190,Sheet1!H190,Sheet1!I190,Sheet1!J190,Sheet1!K190)</f>
        <v>Hyundai Verna CRDi ABSChennai200776000DieselManualFirst18.1 kmpl1493 CC110 bhp5</v>
      </c>
      <c r="S189">
        <v>188</v>
      </c>
    </row>
    <row r="190" spans="18:19" x14ac:dyDescent="0.25">
      <c r="R190" t="str">
        <f>CONCATENATE(Sheet1!A191,Sheet1!B191,Sheet1!C191,Sheet1!D191,Sheet1!E191,Sheet1!F191,Sheet1!G191,Sheet1!H191,Sheet1!I191,Sheet1!J191,Sheet1!K191)</f>
        <v>Audi Q5 2008-2012 2.0 TDICoimbatore201294049DieselAutomaticFirst12.8 kmpl1968 CC167.6 bhp5</v>
      </c>
      <c r="S190">
        <v>189</v>
      </c>
    </row>
    <row r="191" spans="18:19" x14ac:dyDescent="0.25">
      <c r="R191" t="str">
        <f>CONCATENATE(Sheet1!A192,Sheet1!B192,Sheet1!C192,Sheet1!D192,Sheet1!E192,Sheet1!F192,Sheet1!G192,Sheet1!H192,Sheet1!I192,Sheet1!J192,Sheet1!K192)</f>
        <v>BMW X1 sDrive20dAhmedabad201447000DieselAutomaticFirst17.05 kmpl1995 CC184 bhp5</v>
      </c>
      <c r="S191">
        <v>190</v>
      </c>
    </row>
    <row r="192" spans="18:19" x14ac:dyDescent="0.25">
      <c r="R192" t="str">
        <f>CONCATENATE(Sheet1!A193,Sheet1!B193,Sheet1!C193,Sheet1!D193,Sheet1!E193,Sheet1!F193,Sheet1!G193,Sheet1!H193,Sheet1!I193,Sheet1!J193,Sheet1!K193)</f>
        <v>Tata Indica DLSChennai2006140000DieselManualSecond13.5 kmpl1405 CCnull bhp5</v>
      </c>
      <c r="S192">
        <v>191</v>
      </c>
    </row>
    <row r="193" spans="18:19" x14ac:dyDescent="0.25">
      <c r="R193" t="str">
        <f>CONCATENATE(Sheet1!A194,Sheet1!B194,Sheet1!C194,Sheet1!D194,Sheet1!E194,Sheet1!F194,Sheet1!G194,Sheet1!H194,Sheet1!I194,Sheet1!J194,Sheet1!K194)</f>
        <v>Tata Nano XTDelhi201520047PetrolManualFirst23.9 kmpl624 CC37.48 bhp4</v>
      </c>
      <c r="S193">
        <v>192</v>
      </c>
    </row>
    <row r="194" spans="18:19" x14ac:dyDescent="0.25">
      <c r="R194" t="str">
        <f>CONCATENATE(Sheet1!A195,Sheet1!B195,Sheet1!C195,Sheet1!D195,Sheet1!E195,Sheet1!F195,Sheet1!G195,Sheet1!H195,Sheet1!I195,Sheet1!J195,Sheet1!K195)</f>
        <v>BMW 7 Series 730Ld DPE SignatureChennai201716000DieselAutomaticFirst16.77 kmpl2993 CC261.49 bhp5</v>
      </c>
      <c r="S194">
        <v>193</v>
      </c>
    </row>
    <row r="195" spans="18:19" x14ac:dyDescent="0.25">
      <c r="R195" t="str">
        <f>CONCATENATE(Sheet1!A196,Sheet1!B196,Sheet1!C196,Sheet1!D196,Sheet1!E196,Sheet1!F196,Sheet1!G196,Sheet1!H196,Sheet1!I196,Sheet1!J196,Sheet1!K196)</f>
        <v>Honda Brio 1.2 S MTChennai201227000PetrolManualFirst18.5 kmpl1198 CC86.8 bhp5</v>
      </c>
      <c r="S195">
        <v>194</v>
      </c>
    </row>
    <row r="196" spans="18:19" x14ac:dyDescent="0.25">
      <c r="R196" t="str">
        <f>CONCATENATE(Sheet1!A197,Sheet1!B197,Sheet1!C197,Sheet1!D197,Sheet1!E197,Sheet1!F197,Sheet1!G197,Sheet1!H197,Sheet1!I197,Sheet1!J197,Sheet1!K197)</f>
        <v>Maruti Alto 800 2016-2019 LXIMumbai20181001PetrolManualFirst24.7 kmpl796 CC47.3 bhp5</v>
      </c>
      <c r="S196">
        <v>195</v>
      </c>
    </row>
    <row r="197" spans="18:19" x14ac:dyDescent="0.25">
      <c r="R197" t="str">
        <f>CONCATENATE(Sheet1!A198,Sheet1!B198,Sheet1!C198,Sheet1!D198,Sheet1!E198,Sheet1!F198,Sheet1!G198,Sheet1!H198,Sheet1!I198,Sheet1!J198,Sheet1!K198)</f>
        <v>Hyundai i20 1.2 SportzKolkata201089312PetrolManualFirst17.0 kmpl1197 CC80 bhp5</v>
      </c>
      <c r="S197">
        <v>196</v>
      </c>
    </row>
    <row r="198" spans="18:19" x14ac:dyDescent="0.25">
      <c r="R198" t="str">
        <f>CONCATENATE(Sheet1!A199,Sheet1!B199,Sheet1!C199,Sheet1!D199,Sheet1!E199,Sheet1!F199,Sheet1!G199,Sheet1!H199,Sheet1!I199,Sheet1!J199,Sheet1!K199)</f>
        <v>Hindustan Motors Contessa 2.0 DSLPune199665000DieselManualSecond14.1 kmpl1995 CCnull bhp5</v>
      </c>
      <c r="S198">
        <v>197</v>
      </c>
    </row>
    <row r="199" spans="18:19" x14ac:dyDescent="0.25">
      <c r="R199" t="str">
        <f>CONCATENATE(Sheet1!A200,Sheet1!B200,Sheet1!C200,Sheet1!D200,Sheet1!E200,Sheet1!F200,Sheet1!G200,Sheet1!H200,Sheet1!I200,Sheet1!J200,Sheet1!K200)</f>
        <v>Renault Duster 110PS Diesel RxZPune201293000DieselManualSecond19.01 kmpl1461 CC108.45 bhp5</v>
      </c>
      <c r="S199">
        <v>198</v>
      </c>
    </row>
    <row r="200" spans="18:19" x14ac:dyDescent="0.25">
      <c r="R200" t="str">
        <f>CONCATENATE(Sheet1!A201,Sheet1!B201,Sheet1!C201,Sheet1!D201,Sheet1!E201,Sheet1!F201,Sheet1!G201,Sheet1!H201,Sheet1!I201,Sheet1!J201,Sheet1!K201)</f>
        <v>Maruti Swift Dzire VDIKolkata201348000DieselManualFirst23.4 kmpl1248 CC74 bhp5</v>
      </c>
      <c r="S200">
        <v>199</v>
      </c>
    </row>
    <row r="201" spans="18:19" x14ac:dyDescent="0.25">
      <c r="R201" t="str">
        <f>CONCATENATE(Sheet1!A202,Sheet1!B202,Sheet1!C202,Sheet1!D202,Sheet1!E202,Sheet1!F202,Sheet1!G202,Sheet1!H202,Sheet1!I202,Sheet1!J202,Sheet1!K202)</f>
        <v>Maruti Dzire ZDICoimbatore201464917DieselManualFirst28.4 kmpl1248 CC73.75 bhp5</v>
      </c>
      <c r="S201">
        <v>200</v>
      </c>
    </row>
    <row r="202" spans="18:19" x14ac:dyDescent="0.25">
      <c r="R202" t="str">
        <f>CONCATENATE(Sheet1!A203,Sheet1!B203,Sheet1!C203,Sheet1!D203,Sheet1!E203,Sheet1!F203,Sheet1!G203,Sheet1!H203,Sheet1!I203,Sheet1!J203,Sheet1!K203)</f>
        <v>Honda City i VTEC VJaipur201719678PetrolManualFirst17.8 kmpl1497 CC117.3 bhp5</v>
      </c>
      <c r="S202">
        <v>201</v>
      </c>
    </row>
    <row r="203" spans="18:19" x14ac:dyDescent="0.25">
      <c r="R203" t="str">
        <f>CONCATENATE(Sheet1!A204,Sheet1!B204,Sheet1!C204,Sheet1!D204,Sheet1!E204,Sheet1!F204,Sheet1!G204,Sheet1!H204,Sheet1!I204,Sheet1!J204,Sheet1!K204)</f>
        <v>Jaguar XF DieselKolkata201412000DieselAutomaticFirst14.74 kmpl2993 CC270.9 bhp5</v>
      </c>
      <c r="S203">
        <v>202</v>
      </c>
    </row>
    <row r="204" spans="18:19" x14ac:dyDescent="0.25">
      <c r="R204" t="str">
        <f>CONCATENATE(Sheet1!A205,Sheet1!B205,Sheet1!C205,Sheet1!D205,Sheet1!E205,Sheet1!F205,Sheet1!G205,Sheet1!H205,Sheet1!I205,Sheet1!J205,Sheet1!K205)</f>
        <v>BMW 3 Series 320d Luxury LineDelhi201441309DieselAutomaticFirst18.88 kmpl1995 CC184 bhp5</v>
      </c>
      <c r="S204">
        <v>203</v>
      </c>
    </row>
    <row r="205" spans="18:19" x14ac:dyDescent="0.25">
      <c r="R205" t="str">
        <f>CONCATENATE(Sheet1!A206,Sheet1!B206,Sheet1!C206,Sheet1!D206,Sheet1!E206,Sheet1!F206,Sheet1!G206,Sheet1!H206,Sheet1!I206,Sheet1!J206,Sheet1!K206)</f>
        <v>BMW 3 Series Luxury LineCoimbatore201825038DieselAutomaticFirst21.76 kmpl1995 CC190 bhp5</v>
      </c>
      <c r="S205">
        <v>204</v>
      </c>
    </row>
    <row r="206" spans="18:19" x14ac:dyDescent="0.25">
      <c r="R206" t="str">
        <f>CONCATENATE(Sheet1!A207,Sheet1!B207,Sheet1!C207,Sheet1!D207,Sheet1!E207,Sheet1!F207,Sheet1!G207,Sheet1!H207,Sheet1!I207,Sheet1!J207,Sheet1!K207)</f>
        <v>Chevrolet Beat Diesel LSCoimbatore201668673DieselManualFirst25.44 kmpl936 CC56.3 bhp5</v>
      </c>
      <c r="S206">
        <v>205</v>
      </c>
    </row>
    <row r="207" spans="18:19" x14ac:dyDescent="0.25">
      <c r="R207" t="str">
        <f>CONCATENATE(Sheet1!A208,Sheet1!B208,Sheet1!C208,Sheet1!D208,Sheet1!E208,Sheet1!F208,Sheet1!G208,Sheet1!H208,Sheet1!I208,Sheet1!J208,Sheet1!K208)</f>
        <v>Mercedes-Benz New C-Class C 220d Avantgarde Edition CCoimbatore201826343DieselAutomaticFirst19.27 kmpl2143 CC167.62 bhp5</v>
      </c>
      <c r="S207">
        <v>206</v>
      </c>
    </row>
    <row r="208" spans="18:19" x14ac:dyDescent="0.25">
      <c r="R208" t="str">
        <f>CONCATENATE(Sheet1!A209,Sheet1!B209,Sheet1!C209,Sheet1!D209,Sheet1!E209,Sheet1!F209,Sheet1!G209,Sheet1!H209,Sheet1!I209,Sheet1!J209,Sheet1!K209)</f>
        <v>Maruti Omni E 8 Str STDBangalore200581245PetrolManualFourth &amp; Above16.8 kmpl796 CC34.2 bhp8</v>
      </c>
      <c r="S208">
        <v>207</v>
      </c>
    </row>
    <row r="209" spans="18:19" x14ac:dyDescent="0.25">
      <c r="R209" t="str">
        <f>CONCATENATE(Sheet1!A210,Sheet1!B210,Sheet1!C210,Sheet1!D210,Sheet1!E210,Sheet1!F210,Sheet1!G210,Sheet1!H210,Sheet1!I210,Sheet1!J210,Sheet1!K210)</f>
        <v>Nissan Micra Diesel XVDelhi201262100DieselManualFirst23.08 kmpl1461 CC63.1 bhp5</v>
      </c>
      <c r="S209">
        <v>208</v>
      </c>
    </row>
    <row r="210" spans="18:19" x14ac:dyDescent="0.25">
      <c r="R210" t="str">
        <f>CONCATENATE(Sheet1!A211,Sheet1!B211,Sheet1!C211,Sheet1!D211,Sheet1!E211,Sheet1!F211,Sheet1!G211,Sheet1!H211,Sheet1!I211,Sheet1!J211,Sheet1!K211)</f>
        <v>Volkswagen Vento Petrol HighlinePune2013104000PetrolManualFirst15.04 kmpl1598 CC103.6 bhp5</v>
      </c>
      <c r="S210">
        <v>209</v>
      </c>
    </row>
    <row r="211" spans="18:19" x14ac:dyDescent="0.25">
      <c r="R211" t="str">
        <f>CONCATENATE(Sheet1!A212,Sheet1!B212,Sheet1!C212,Sheet1!D212,Sheet1!E212,Sheet1!F212,Sheet1!G212,Sheet1!H212,Sheet1!I212,Sheet1!J212,Sheet1!K212)</f>
        <v>Audi A6 2011-2015 2.0 TDI Premium PlusCoimbatore2014114831DieselAutomaticFirst17.68 kmpl1968 CC174.33 bhp5</v>
      </c>
      <c r="S211">
        <v>210</v>
      </c>
    </row>
    <row r="212" spans="18:19" x14ac:dyDescent="0.25">
      <c r="R212" t="str">
        <f>CONCATENATE(Sheet1!A213,Sheet1!B213,Sheet1!C213,Sheet1!D213,Sheet1!E213,Sheet1!F213,Sheet1!G213,Sheet1!H213,Sheet1!I213,Sheet1!J213,Sheet1!K213)</f>
        <v>Fiat Linea DynamicMumbai201046000PetrolManualFirst14.6 kmpl1368 CC88.7 bhp5</v>
      </c>
      <c r="S212">
        <v>211</v>
      </c>
    </row>
    <row r="213" spans="18:19" x14ac:dyDescent="0.25">
      <c r="R213" t="str">
        <f>CONCATENATE(Sheet1!A214,Sheet1!B214,Sheet1!C214,Sheet1!D214,Sheet1!E214,Sheet1!F214,Sheet1!G214,Sheet1!H214,Sheet1!I214,Sheet1!J214,Sheet1!K214)</f>
        <v>Hyundai Verna 1.6 SXJaipur201480000DieselManualFirst22.32 kmpl1582 CC126.32 bhp5</v>
      </c>
      <c r="S213">
        <v>212</v>
      </c>
    </row>
    <row r="214" spans="18:19" x14ac:dyDescent="0.25">
      <c r="R214" t="str">
        <f>CONCATENATE(Sheet1!A215,Sheet1!B215,Sheet1!C215,Sheet1!D215,Sheet1!E215,Sheet1!F215,Sheet1!G215,Sheet1!H215,Sheet1!I215,Sheet1!J215,Sheet1!K215)</f>
        <v>Hyundai i20 Active 1.2 SKolkata20169201PetrolManualFirst17.19 kmpl1197 CC81.86 bhp5</v>
      </c>
      <c r="S214">
        <v>213</v>
      </c>
    </row>
    <row r="215" spans="18:19" x14ac:dyDescent="0.25">
      <c r="R215" t="str">
        <f>CONCATENATE(Sheet1!A216,Sheet1!B216,Sheet1!C216,Sheet1!D216,Sheet1!E216,Sheet1!F216,Sheet1!G216,Sheet1!H216,Sheet1!I216,Sheet1!J216,Sheet1!K216)</f>
        <v>Honda Brio V MTKochi201355311PetrolManualFirst19.4 kmpl1198 CC86.8 bhp5</v>
      </c>
      <c r="S215">
        <v>214</v>
      </c>
    </row>
    <row r="216" spans="18:19" x14ac:dyDescent="0.25">
      <c r="R216" t="str">
        <f>CONCATENATE(Sheet1!A217,Sheet1!B217,Sheet1!C217,Sheet1!D217,Sheet1!E217,Sheet1!F217,Sheet1!G217,Sheet1!H217,Sheet1!I217,Sheet1!J217,Sheet1!K217)</f>
        <v>Honda Mobilio RS Option i DTECCoimbatore201558217DieselManualFirst24.5 kmpl1498 CC98.6 bhp7</v>
      </c>
      <c r="S216">
        <v>215</v>
      </c>
    </row>
    <row r="217" spans="18:19" x14ac:dyDescent="0.25">
      <c r="R217" t="str">
        <f>CONCATENATE(Sheet1!A218,Sheet1!B218,Sheet1!C218,Sheet1!D218,Sheet1!E218,Sheet1!F218,Sheet1!G218,Sheet1!H218,Sheet1!I218,Sheet1!J218,Sheet1!K218)</f>
        <v>Mitsubishi Pajero Sport 4X4Delhi201370655DieselManualFirst13.5 kmpl2477 CC175.56 bhp7</v>
      </c>
      <c r="S217">
        <v>216</v>
      </c>
    </row>
    <row r="218" spans="18:19" x14ac:dyDescent="0.25">
      <c r="R218" t="str">
        <f>CONCATENATE(Sheet1!A219,Sheet1!B219,Sheet1!C219,Sheet1!D219,Sheet1!E219,Sheet1!F219,Sheet1!G219,Sheet1!H219,Sheet1!I219,Sheet1!J219,Sheet1!K219)</f>
        <v>Hyundai i10 MagnaKolkata201546000PetrolManualFirst20.36 kmpl1197 CC78.9 bhp5</v>
      </c>
      <c r="S218">
        <v>217</v>
      </c>
    </row>
    <row r="219" spans="18:19" x14ac:dyDescent="0.25">
      <c r="R219" t="str">
        <f>CONCATENATE(Sheet1!A220,Sheet1!B220,Sheet1!C220,Sheet1!D220,Sheet1!E220,Sheet1!F220,Sheet1!G220,Sheet1!H220,Sheet1!I220,Sheet1!J220,Sheet1!K220)</f>
        <v>Tata Manza Club Class Quadrajet90 LSPune2014125000DieselManualFirst21.02 kmpl1248 CC88.8 bhp5</v>
      </c>
      <c r="S219">
        <v>218</v>
      </c>
    </row>
    <row r="220" spans="18:19" x14ac:dyDescent="0.25">
      <c r="R220" t="str">
        <f>CONCATENATE(Sheet1!A221,Sheet1!B221,Sheet1!C221,Sheet1!D221,Sheet1!E221,Sheet1!F221,Sheet1!G221,Sheet1!H221,Sheet1!I221,Sheet1!J221,Sheet1!K221)</f>
        <v>Renault Duster Adventure EditionMumbai201459000DieselManualFirst19.01 kmpl1461 CC108.45 bhp5</v>
      </c>
      <c r="S220">
        <v>219</v>
      </c>
    </row>
    <row r="221" spans="18:19" x14ac:dyDescent="0.25">
      <c r="R221" t="str">
        <f>CONCATENATE(Sheet1!A222,Sheet1!B222,Sheet1!C222,Sheet1!D222,Sheet1!E222,Sheet1!F222,Sheet1!G222,Sheet1!H222,Sheet1!I222,Sheet1!J222,Sheet1!K222)</f>
        <v>Hyundai Verna CRDi 1.6 AT SX PlusMumbai201366000DieselAutomaticSecond22.0 kmpl1582 CC126.2 bhp5</v>
      </c>
      <c r="S221">
        <v>220</v>
      </c>
    </row>
    <row r="222" spans="18:19" x14ac:dyDescent="0.25">
      <c r="R222" t="str">
        <f>CONCATENATE(Sheet1!A223,Sheet1!B223,Sheet1!C223,Sheet1!D223,Sheet1!E223,Sheet1!F223,Sheet1!G223,Sheet1!H223,Sheet1!I223,Sheet1!J223,Sheet1!K223)</f>
        <v>Maruti Ritz VDiHyderabad200982242DieselManualFirst21.1 kmpl1248 CC73.9 bhp5</v>
      </c>
      <c r="S222">
        <v>221</v>
      </c>
    </row>
    <row r="223" spans="18:19" x14ac:dyDescent="0.25">
      <c r="R223" t="str">
        <f>CONCATENATE(Sheet1!A224,Sheet1!B224,Sheet1!C224,Sheet1!D224,Sheet1!E224,Sheet1!F224,Sheet1!G224,Sheet1!H224,Sheet1!I224,Sheet1!J224,Sheet1!K224)</f>
        <v>Toyota Innova 2.5 V Diesel 8-seaterHyderabad2012107281DieselManualFirst12.8 kmpl2494 CC102 bhp8</v>
      </c>
      <c r="S223">
        <v>222</v>
      </c>
    </row>
    <row r="224" spans="18:19" x14ac:dyDescent="0.25">
      <c r="R224" t="str">
        <f>CONCATENATE(Sheet1!A225,Sheet1!B225,Sheet1!C225,Sheet1!D225,Sheet1!E225,Sheet1!F225,Sheet1!G225,Sheet1!H225,Sheet1!I225,Sheet1!J225,Sheet1!K225)</f>
        <v>Tata Sumo EX 10/7 Str BSIIChennai2015196000DieselManualSecond12.2 kmpl1948 CC68 bhp10</v>
      </c>
      <c r="S224">
        <v>223</v>
      </c>
    </row>
    <row r="225" spans="18:19" x14ac:dyDescent="0.25">
      <c r="R225" t="str">
        <f>CONCATENATE(Sheet1!A226,Sheet1!B226,Sheet1!C226,Sheet1!D226,Sheet1!E226,Sheet1!F226,Sheet1!G226,Sheet1!H226,Sheet1!I226,Sheet1!J226,Sheet1!K226)</f>
        <v>Audi Q3 35 TDI Quattro Premium PlusAhmedabad201575000DieselAutomaticFirst15.17 kmpl1968 CC181 bhp5</v>
      </c>
      <c r="S225">
        <v>224</v>
      </c>
    </row>
    <row r="226" spans="18:19" x14ac:dyDescent="0.25">
      <c r="R226" t="str">
        <f>CONCATENATE(Sheet1!A227,Sheet1!B227,Sheet1!C227,Sheet1!D227,Sheet1!E227,Sheet1!F227,Sheet1!G227,Sheet1!H227,Sheet1!I227,Sheet1!J227,Sheet1!K227)</f>
        <v>Fiat Grande Punto 1.2 EmotionKolkata201111791PetrolManualFirst16.2 kmpl1172 CC68 bhp5</v>
      </c>
      <c r="S226">
        <v>225</v>
      </c>
    </row>
    <row r="227" spans="18:19" x14ac:dyDescent="0.25">
      <c r="R227" t="str">
        <f>CONCATENATE(Sheet1!A228,Sheet1!B228,Sheet1!C228,Sheet1!D228,Sheet1!E228,Sheet1!F228,Sheet1!G228,Sheet1!H228,Sheet1!I228,Sheet1!J228,Sheet1!K228)</f>
        <v>Hyundai Elantra SXAhmedabad201346000PetrolManualFirst16.3 kmpl1797 CC147.5 bhp5</v>
      </c>
      <c r="S227">
        <v>226</v>
      </c>
    </row>
    <row r="228" spans="18:19" x14ac:dyDescent="0.25">
      <c r="R228" t="str">
        <f>CONCATENATE(Sheet1!A229,Sheet1!B229,Sheet1!C229,Sheet1!D229,Sheet1!E229,Sheet1!F229,Sheet1!G229,Sheet1!H229,Sheet1!I229,Sheet1!J229,Sheet1!K229)</f>
        <v>Volkswagen Polo Diesel Trendline 1.2LPune201181000DieselManualSecond22.07 kmpl1199 CC73.9 bhp5</v>
      </c>
      <c r="S228">
        <v>227</v>
      </c>
    </row>
    <row r="229" spans="18:19" x14ac:dyDescent="0.25">
      <c r="R229" t="str">
        <f>CONCATENATE(Sheet1!A230,Sheet1!B230,Sheet1!C230,Sheet1!D230,Sheet1!E230,Sheet1!F230,Sheet1!G230,Sheet1!H230,Sheet1!I230,Sheet1!J230,Sheet1!K230)</f>
        <v>Toyota Etios Cross 1.2L GCoimbatore201546950PetrolManualFirst17.71 kmpl1197 CC78.8 bhp5</v>
      </c>
      <c r="S229">
        <v>228</v>
      </c>
    </row>
    <row r="230" spans="18:19" x14ac:dyDescent="0.25">
      <c r="R230" t="str">
        <f>CONCATENATE(Sheet1!A231,Sheet1!B231,Sheet1!C231,Sheet1!D231,Sheet1!E231,Sheet1!F231,Sheet1!G231,Sheet1!H231,Sheet1!I231,Sheet1!J231,Sheet1!K231)</f>
        <v>Hyundai Grand i10 Asta OptionChennai201718000PetrolManualFirst18.9 kmpl1197 CC82 bhp5</v>
      </c>
      <c r="S230">
        <v>229</v>
      </c>
    </row>
    <row r="231" spans="18:19" x14ac:dyDescent="0.25">
      <c r="R231" t="str">
        <f>CONCATENATE(Sheet1!A232,Sheet1!B232,Sheet1!C232,Sheet1!D232,Sheet1!E232,Sheet1!F232,Sheet1!G232,Sheet1!H232,Sheet1!I232,Sheet1!J232,Sheet1!K232)</f>
        <v>Mahindra Scorpio S4 7 SeaterCoimbatore201695942DieselManualFirst15.4 kmpl2179 CC120 bhp7</v>
      </c>
      <c r="S231">
        <v>230</v>
      </c>
    </row>
    <row r="232" spans="18:19" x14ac:dyDescent="0.25">
      <c r="R232" t="str">
        <f>CONCATENATE(Sheet1!A233,Sheet1!B233,Sheet1!C233,Sheet1!D233,Sheet1!E233,Sheet1!F233,Sheet1!G233,Sheet1!H233,Sheet1!I233,Sheet1!J233,Sheet1!K233)</f>
        <v>Maruti Ciaz VXi PlusKochi201642925PetrolManualFirst20.73 kmpl1373 CC91.1 bhp5</v>
      </c>
      <c r="S232">
        <v>231</v>
      </c>
    </row>
    <row r="233" spans="18:19" x14ac:dyDescent="0.25">
      <c r="R233" t="str">
        <f>CONCATENATE(Sheet1!A234,Sheet1!B234,Sheet1!C234,Sheet1!D234,Sheet1!E234,Sheet1!F234,Sheet1!G234,Sheet1!H234,Sheet1!I234,Sheet1!J234,Sheet1!K234)</f>
        <v>Ford Figo Petrol TitaniumHyderabad201433750PetrolManualFirst15.6 kmpl1196 CC70.02 bhp5</v>
      </c>
      <c r="S233">
        <v>232</v>
      </c>
    </row>
    <row r="234" spans="18:19" x14ac:dyDescent="0.25">
      <c r="R234" t="str">
        <f>CONCATENATE(Sheet1!A235,Sheet1!B235,Sheet1!C235,Sheet1!D235,Sheet1!E235,Sheet1!F235,Sheet1!G235,Sheet1!H235,Sheet1!I235,Sheet1!J235,Sheet1!K235)</f>
        <v>Mini Cooper SMumbai201614000PetrolAutomaticFirst13.6 kmpl1598 CC181 bhp4</v>
      </c>
      <c r="S234">
        <v>233</v>
      </c>
    </row>
    <row r="235" spans="18:19" x14ac:dyDescent="0.25">
      <c r="R235" t="str">
        <f>CONCATENATE(Sheet1!A236,Sheet1!B236,Sheet1!C236,Sheet1!D236,Sheet1!E236,Sheet1!F236,Sheet1!G236,Sheet1!H236,Sheet1!I236,Sheet1!J236,Sheet1!K236)</f>
        <v>Hyundai Creta 1.6 CRDi SXBangalore201529000DieselManualFirst19.67 kmpl1582 CC126.2 bhp5</v>
      </c>
      <c r="S235">
        <v>234</v>
      </c>
    </row>
    <row r="236" spans="18:19" x14ac:dyDescent="0.25">
      <c r="R236" t="str">
        <f>CONCATENATE(Sheet1!A237,Sheet1!B237,Sheet1!C237,Sheet1!D237,Sheet1!E237,Sheet1!F237,Sheet1!G237,Sheet1!H237,Sheet1!I237,Sheet1!J237,Sheet1!K237)</f>
        <v>Mahindra XUV500 W8 2WDKochi201567365DieselManualFirst15.1 kmpl2179 CC140 bhp7</v>
      </c>
      <c r="S236">
        <v>235</v>
      </c>
    </row>
    <row r="237" spans="18:19" x14ac:dyDescent="0.25">
      <c r="R237" t="str">
        <f>CONCATENATE(Sheet1!A238,Sheet1!B238,Sheet1!C238,Sheet1!D238,Sheet1!E238,Sheet1!F238,Sheet1!G238,Sheet1!H238,Sheet1!I238,Sheet1!J238,Sheet1!K238)</f>
        <v>Mahindra XUV500 W8 2WDCoimbatore201467791DieselManualFirst15.1 kmpl2179 CC140 bhp7</v>
      </c>
      <c r="S237">
        <v>236</v>
      </c>
    </row>
    <row r="238" spans="18:19" x14ac:dyDescent="0.25">
      <c r="R238" t="str">
        <f>CONCATENATE(Sheet1!A239,Sheet1!B239,Sheet1!C239,Sheet1!D239,Sheet1!E239,Sheet1!F239,Sheet1!G239,Sheet1!H239,Sheet1!I239,Sheet1!J239,Sheet1!K239)</f>
        <v>Mahindra Thar CRDe ACHyderabad201620000DieselManualFirst16.55 kmpl2498 CC105 bhp6</v>
      </c>
      <c r="S238">
        <v>237</v>
      </c>
    </row>
    <row r="239" spans="18:19" x14ac:dyDescent="0.25">
      <c r="R239" t="str">
        <f>CONCATENATE(Sheet1!A240,Sheet1!B240,Sheet1!C240,Sheet1!D240,Sheet1!E240,Sheet1!F240,Sheet1!G240,Sheet1!H240,Sheet1!I240,Sheet1!J240,Sheet1!K240)</f>
        <v>Maruti Swift Dzire VDiJaipur201190198DieselManualSecond19.3 kmpl1248 CC73.9 bhp5</v>
      </c>
      <c r="S239">
        <v>238</v>
      </c>
    </row>
    <row r="240" spans="18:19" x14ac:dyDescent="0.25">
      <c r="R240" t="str">
        <f>CONCATENATE(Sheet1!A241,Sheet1!B241,Sheet1!C241,Sheet1!D241,Sheet1!E241,Sheet1!F241,Sheet1!G241,Sheet1!H241,Sheet1!I241,Sheet1!J241,Sheet1!K241)</f>
        <v>Hyundai i10 Sportz 1.1LPune201077000PetrolManualFirst19.81 kmpl1086 CC68.05 bhp5</v>
      </c>
      <c r="S240">
        <v>239</v>
      </c>
    </row>
    <row r="241" spans="18:19" x14ac:dyDescent="0.25">
      <c r="R241" t="str">
        <f>CONCATENATE(Sheet1!A242,Sheet1!B242,Sheet1!C242,Sheet1!D242,Sheet1!E242,Sheet1!F242,Sheet1!G242,Sheet1!H242,Sheet1!I242,Sheet1!J242,Sheet1!K242)</f>
        <v>Maruti Ciaz VXiKochi201742520PetrolManualFirst20.73 kmpl1373 CC91.1 bhp5</v>
      </c>
      <c r="S241">
        <v>240</v>
      </c>
    </row>
    <row r="242" spans="18:19" x14ac:dyDescent="0.25">
      <c r="R242" t="str">
        <f>CONCATENATE(Sheet1!A243,Sheet1!B243,Sheet1!C243,Sheet1!D243,Sheet1!E243,Sheet1!F243,Sheet1!G243,Sheet1!H243,Sheet1!I243,Sheet1!J243,Sheet1!K243)</f>
        <v>Maruti Wagon R LXI DUO BSIIIJaipur200987829LPGManualFirst17.3 km/kg1061 CC57.5 bhp5</v>
      </c>
      <c r="S242">
        <v>241</v>
      </c>
    </row>
    <row r="243" spans="18:19" x14ac:dyDescent="0.25">
      <c r="R243" t="str">
        <f>CONCATENATE(Sheet1!A244,Sheet1!B244,Sheet1!C244,Sheet1!D244,Sheet1!E244,Sheet1!F244,Sheet1!G244,Sheet1!H244,Sheet1!I244,Sheet1!J244,Sheet1!K244)</f>
        <v>Maruti Baleno Delta CVTAhmedabad201721701PetrolAutomaticFirst21.4 kmpl1197 CC83.1 bhp5</v>
      </c>
      <c r="S243">
        <v>242</v>
      </c>
    </row>
    <row r="244" spans="18:19" x14ac:dyDescent="0.25">
      <c r="R244" t="str">
        <f>CONCATENATE(Sheet1!A245,Sheet1!B245,Sheet1!C245,Sheet1!D245,Sheet1!E245,Sheet1!F245,Sheet1!G245,Sheet1!H245,Sheet1!I245,Sheet1!J245,Sheet1!K245)</f>
        <v>Maruti Alto LX BSIIICoimbatore200886033PetrolManualFirst19.7 kmpl796 CC46.3 bhp5</v>
      </c>
      <c r="S244">
        <v>243</v>
      </c>
    </row>
    <row r="245" spans="18:19" x14ac:dyDescent="0.25">
      <c r="R245" t="str">
        <f>CONCATENATE(Sheet1!A246,Sheet1!B246,Sheet1!C246,Sheet1!D246,Sheet1!E246,Sheet1!F246,Sheet1!G246,Sheet1!H246,Sheet1!I246,Sheet1!J246,Sheet1!K246)</f>
        <v>Hyundai Xcent 1.2 Kappa S OptionMumbai201525000PetrolManualFirst19.1 kmpl1197 CC81.86 bhp5</v>
      </c>
      <c r="S245">
        <v>244</v>
      </c>
    </row>
    <row r="246" spans="18:19" x14ac:dyDescent="0.25">
      <c r="R246" t="str">
        <f>CONCATENATE(Sheet1!A247,Sheet1!B247,Sheet1!C247,Sheet1!D247,Sheet1!E247,Sheet1!F247,Sheet1!G247,Sheet1!H247,Sheet1!I247,Sheet1!J247,Sheet1!K247)</f>
        <v>Toyota Corolla Altis Diesel D4DGKolkata201145000DieselManualFirst21.43 kmpl1364 CC87.2 bhp5</v>
      </c>
      <c r="S246">
        <v>245</v>
      </c>
    </row>
    <row r="247" spans="18:19" x14ac:dyDescent="0.25">
      <c r="R247" t="str">
        <f>CONCATENATE(Sheet1!A248,Sheet1!B248,Sheet1!C248,Sheet1!D248,Sheet1!E248,Sheet1!F248,Sheet1!G248,Sheet1!H248,Sheet1!I248,Sheet1!J248,Sheet1!K248)</f>
        <v>Volkswagen Polo Petrol Highline 1.2LCoimbatore201822987PetrolManualFirst16.47 kmpl1198 CC73.9 bhp5</v>
      </c>
      <c r="S247">
        <v>246</v>
      </c>
    </row>
    <row r="248" spans="18:19" x14ac:dyDescent="0.25">
      <c r="R248" t="str">
        <f>CONCATENATE(Sheet1!A249,Sheet1!B249,Sheet1!C249,Sheet1!D249,Sheet1!E249,Sheet1!F249,Sheet1!G249,Sheet1!H249,Sheet1!I249,Sheet1!J249,Sheet1!K249)</f>
        <v>Hyundai i10 EraJaipur200948725PetrolManualFirst19.81 kmpl1086 CC68.05 bhp5</v>
      </c>
      <c r="S248">
        <v>247</v>
      </c>
    </row>
    <row r="249" spans="18:19" x14ac:dyDescent="0.25">
      <c r="R249" t="str">
        <f>CONCATENATE(Sheet1!A250,Sheet1!B250,Sheet1!C250,Sheet1!D250,Sheet1!E250,Sheet1!F250,Sheet1!G250,Sheet1!H250,Sheet1!I250,Sheet1!J250,Sheet1!K250)</f>
        <v>Hyundai Grand i10 1.2 Kappa SportzHyderabad201342500PetrolManualFirst18.9 kmpl1197 CC81.86 bhp5</v>
      </c>
      <c r="S249">
        <v>248</v>
      </c>
    </row>
    <row r="250" spans="18:19" x14ac:dyDescent="0.25">
      <c r="R250" t="str">
        <f>CONCATENATE(Sheet1!A251,Sheet1!B251,Sheet1!C251,Sheet1!D251,Sheet1!E251,Sheet1!F251,Sheet1!G251,Sheet1!H251,Sheet1!I251,Sheet1!J251,Sheet1!K251)</f>
        <v>Hyundai Verna 1.6 SX VTVT (O) ATMumbai201435000PetrolAutomaticFirst17.1 kmpl1591 CC121.4 bhp5</v>
      </c>
      <c r="S250">
        <v>249</v>
      </c>
    </row>
    <row r="251" spans="18:19" x14ac:dyDescent="0.25">
      <c r="R251" t="str">
        <f>CONCATENATE(Sheet1!A252,Sheet1!B252,Sheet1!C252,Sheet1!D252,Sheet1!E252,Sheet1!F252,Sheet1!G252,Sheet1!H252,Sheet1!I252,Sheet1!J252,Sheet1!K252)</f>
        <v>Ford Fiesta 1.4 SXi TDCi ABSBangalore201456000DieselManualSecond17.8 kmpl1399 CC68 bhp5</v>
      </c>
      <c r="S251">
        <v>250</v>
      </c>
    </row>
    <row r="252" spans="18:19" x14ac:dyDescent="0.25">
      <c r="R252" t="str">
        <f>CONCATENATE(Sheet1!A253,Sheet1!B253,Sheet1!C253,Sheet1!D253,Sheet1!E253,Sheet1!F253,Sheet1!G253,Sheet1!H253,Sheet1!I253,Sheet1!J253,Sheet1!K253)</f>
        <v>Tata Xenon XT EX 4X2Hyderabad201410000DieselManualFirst13.49 kmpl2179 CC138.03 bhp5</v>
      </c>
      <c r="S252">
        <v>251</v>
      </c>
    </row>
    <row r="253" spans="18:19" x14ac:dyDescent="0.25">
      <c r="R253" t="str">
        <f>CONCATENATE(Sheet1!A254,Sheet1!B254,Sheet1!C254,Sheet1!D254,Sheet1!E254,Sheet1!F254,Sheet1!G254,Sheet1!H254,Sheet1!I254,Sheet1!J254,Sheet1!K254)</f>
        <v>Maruti Alto K10 2010-2014 VXIMumbai201015669PetrolManualFirst20.92 kmpl998 CC67.1 bhp5</v>
      </c>
      <c r="S253">
        <v>252</v>
      </c>
    </row>
    <row r="254" spans="18:19" x14ac:dyDescent="0.25">
      <c r="R254" t="str">
        <f>CONCATENATE(Sheet1!A255,Sheet1!B255,Sheet1!C255,Sheet1!D255,Sheet1!E255,Sheet1!F255,Sheet1!G255,Sheet1!H255,Sheet1!I255,Sheet1!J255,Sheet1!K255)</f>
        <v>Audi A6 2011-2015 35 TDI PremiumKochi201655331DieselAutomaticFirst17.68 kmpl1968 CC174.33 bhp5</v>
      </c>
      <c r="S254">
        <v>253</v>
      </c>
    </row>
    <row r="255" spans="18:19" x14ac:dyDescent="0.25">
      <c r="R255" t="str">
        <f>CONCATENATE(Sheet1!A256,Sheet1!B256,Sheet1!C256,Sheet1!D256,Sheet1!E256,Sheet1!F256,Sheet1!G256,Sheet1!H256,Sheet1!I256,Sheet1!J256,Sheet1!K256)</f>
        <v>Renault Duster 85PS Diesel RxL OptionalPune201544535DieselManualFirst20.46 kmpl1461 CC83.8 bhp5</v>
      </c>
      <c r="S255">
        <v>254</v>
      </c>
    </row>
    <row r="256" spans="18:19" x14ac:dyDescent="0.25">
      <c r="R256" t="str">
        <f>CONCATENATE(Sheet1!A257,Sheet1!B257,Sheet1!C257,Sheet1!D257,Sheet1!E257,Sheet1!F257,Sheet1!G257,Sheet1!H257,Sheet1!I257,Sheet1!J257,Sheet1!K257)</f>
        <v>Mahindra Thar 4X4Delhi201274000DieselManualFirst16.55 kmpl2498 CC105 bhp7</v>
      </c>
      <c r="S256">
        <v>255</v>
      </c>
    </row>
    <row r="257" spans="18:19" x14ac:dyDescent="0.25">
      <c r="R257" t="str">
        <f>CONCATENATE(Sheet1!A258,Sheet1!B258,Sheet1!C258,Sheet1!D258,Sheet1!E258,Sheet1!F258,Sheet1!G258,Sheet1!H258,Sheet1!I258,Sheet1!J258,Sheet1!K258)</f>
        <v>Toyota Innova 2.5 GX (Diesel) 7 SeaterDelhi201477901DieselManualFirst12.99 kmpl2494 CC100.6 bhp7</v>
      </c>
      <c r="S257">
        <v>256</v>
      </c>
    </row>
    <row r="258" spans="18:19" x14ac:dyDescent="0.25">
      <c r="R258" t="str">
        <f>CONCATENATE(Sheet1!A259,Sheet1!B259,Sheet1!C259,Sheet1!D259,Sheet1!E259,Sheet1!F259,Sheet1!G259,Sheet1!H259,Sheet1!I259,Sheet1!J259,Sheet1!K259)</f>
        <v>Maruti Swift Dzire VXiKolkata201058186PetrolManualFirst17.5 kmpl1298 CC85.8 bhp5</v>
      </c>
      <c r="S258">
        <v>257</v>
      </c>
    </row>
    <row r="259" spans="18:19" x14ac:dyDescent="0.25">
      <c r="R259" t="str">
        <f>CONCATENATE(Sheet1!A260,Sheet1!B260,Sheet1!C260,Sheet1!D260,Sheet1!E260,Sheet1!F260,Sheet1!G260,Sheet1!H260,Sheet1!I260,Sheet1!J260,Sheet1!K260)</f>
        <v>Chevrolet Aveo 1.6 LTMumbai201030000PetrolManualFirst14.2 kmpl1598 CC102 bhp5</v>
      </c>
      <c r="S259">
        <v>258</v>
      </c>
    </row>
    <row r="260" spans="18:19" x14ac:dyDescent="0.25">
      <c r="R260" t="str">
        <f>CONCATENATE(Sheet1!A261,Sheet1!B261,Sheet1!C261,Sheet1!D261,Sheet1!E261,Sheet1!F261,Sheet1!G261,Sheet1!H261,Sheet1!I261,Sheet1!J261,Sheet1!K261)</f>
        <v>Toyota Etios GDBangalore201290000DieselManualFirst23.59 kmpl1364 CCnull bhp5</v>
      </c>
      <c r="S260">
        <v>259</v>
      </c>
    </row>
    <row r="261" spans="18:19" x14ac:dyDescent="0.25">
      <c r="R261" t="str">
        <f>CONCATENATE(Sheet1!A262,Sheet1!B262,Sheet1!C262,Sheet1!D262,Sheet1!E262,Sheet1!F262,Sheet1!G262,Sheet1!H262,Sheet1!I262,Sheet1!J262,Sheet1!K262)</f>
        <v>Jaguar XE PortfolioCoimbatore201814730PetrolAutomaticFirst13.5 kmpl1999 CC246.74 bhp5</v>
      </c>
      <c r="S261">
        <v>260</v>
      </c>
    </row>
    <row r="262" spans="18:19" x14ac:dyDescent="0.25">
      <c r="R262" t="str">
        <f>CONCATENATE(Sheet1!A263,Sheet1!B263,Sheet1!C263,Sheet1!D263,Sheet1!E263,Sheet1!F263,Sheet1!G263,Sheet1!H263,Sheet1!I263,Sheet1!J263,Sheet1!K263)</f>
        <v>Maruti Alto LXiJaipur201340000PetrolManualSecond19.7 kmpl796 CC46.3 bhp5</v>
      </c>
      <c r="S262">
        <v>261</v>
      </c>
    </row>
    <row r="263" spans="18:19" x14ac:dyDescent="0.25">
      <c r="R263" t="str">
        <f>CONCATENATE(Sheet1!A264,Sheet1!B264,Sheet1!C264,Sheet1!D264,Sheet1!E264,Sheet1!F264,Sheet1!G264,Sheet1!H264,Sheet1!I264,Sheet1!J264,Sheet1!K264)</f>
        <v>Chevrolet Aveo U-VA 1.2 LSChennai200788107PetrolManualSecond15.26 kmpl1150 CC74.9 bhp5</v>
      </c>
      <c r="S263">
        <v>262</v>
      </c>
    </row>
    <row r="264" spans="18:19" x14ac:dyDescent="0.25">
      <c r="R264" t="str">
        <f>CONCATENATE(Sheet1!A265,Sheet1!B265,Sheet1!C265,Sheet1!D265,Sheet1!E265,Sheet1!F265,Sheet1!G265,Sheet1!H265,Sheet1!I265,Sheet1!J265,Sheet1!K265)</f>
        <v>Volkswagen Vento 1.5 TDI HighlineDelhi201253226DieselManualSecond20.64 kmpl1498 CC108.5 bhp5</v>
      </c>
      <c r="S264">
        <v>263</v>
      </c>
    </row>
    <row r="265" spans="18:19" x14ac:dyDescent="0.25">
      <c r="R265" t="str">
        <f>CONCATENATE(Sheet1!A266,Sheet1!B266,Sheet1!C266,Sheet1!D266,Sheet1!E266,Sheet1!F266,Sheet1!G266,Sheet1!H266,Sheet1!I266,Sheet1!J266,Sheet1!K266)</f>
        <v>Maruti Swift VDI BSIVHyderabad201376000DieselManualFirst25.2 kmpl1248 CC74 bhp5</v>
      </c>
      <c r="S265">
        <v>264</v>
      </c>
    </row>
    <row r="266" spans="18:19" x14ac:dyDescent="0.25">
      <c r="R266" t="str">
        <f>CONCATENATE(Sheet1!A267,Sheet1!B267,Sheet1!C267,Sheet1!D267,Sheet1!E267,Sheet1!F267,Sheet1!G267,Sheet1!H267,Sheet1!I267,Sheet1!J267,Sheet1!K267)</f>
        <v>Toyota Innova 2.5 V Diesel 8-seaterHyderabad2008200000DieselManualSecond12.8 kmpl2494 CC102 bhp8</v>
      </c>
      <c r="S266">
        <v>265</v>
      </c>
    </row>
    <row r="267" spans="18:19" x14ac:dyDescent="0.25">
      <c r="R267" t="str">
        <f>CONCATENATE(Sheet1!A268,Sheet1!B268,Sheet1!C268,Sheet1!D268,Sheet1!E268,Sheet1!F268,Sheet1!G268,Sheet1!H268,Sheet1!I268,Sheet1!J268,Sheet1!K268)</f>
        <v>Mercedes-Benz E-Class 2009-2013 E250 CDI AvantgardeHyderabad201373000DieselAutomaticFirst14.21 kmpl2143 CC203 bhp5</v>
      </c>
      <c r="S267">
        <v>266</v>
      </c>
    </row>
    <row r="268" spans="18:19" x14ac:dyDescent="0.25">
      <c r="R268" t="str">
        <f>CONCATENATE(Sheet1!A269,Sheet1!B269,Sheet1!C269,Sheet1!D269,Sheet1!E269,Sheet1!F269,Sheet1!G269,Sheet1!H269,Sheet1!I269,Sheet1!J269,Sheet1!K269)</f>
        <v>Hyundai Accent GLE 1Jaipur200977200PetrolManualSecond13.2 kmpl1495 CC94 bhp5</v>
      </c>
      <c r="S268">
        <v>267</v>
      </c>
    </row>
    <row r="269" spans="18:19" x14ac:dyDescent="0.25">
      <c r="R269" t="str">
        <f>CONCATENATE(Sheet1!A270,Sheet1!B270,Sheet1!C270,Sheet1!D270,Sheet1!E270,Sheet1!F270,Sheet1!G270,Sheet1!H270,Sheet1!I270,Sheet1!J270,Sheet1!K270)</f>
        <v>Audi A4 New 2.0 TDI MultitronicDelhi201267000DieselAutomaticSecond15.2 kmpl1968 CC140.8 bhp5</v>
      </c>
      <c r="S269">
        <v>268</v>
      </c>
    </row>
    <row r="270" spans="18:19" x14ac:dyDescent="0.25">
      <c r="R270" t="str">
        <f>CONCATENATE(Sheet1!A271,Sheet1!B271,Sheet1!C271,Sheet1!D271,Sheet1!E271,Sheet1!F271,Sheet1!G271,Sheet1!H271,Sheet1!I271,Sheet1!J271,Sheet1!K271)</f>
        <v>Chevrolet Tavera LS B3 10 Seats BSIIIHyderabad2005150000DieselManualSecond14.8 kmpl2499 CC80 bhp10</v>
      </c>
      <c r="S270">
        <v>269</v>
      </c>
    </row>
    <row r="271" spans="18:19" x14ac:dyDescent="0.25">
      <c r="R271" t="str">
        <f>CONCATENATE(Sheet1!A272,Sheet1!B272,Sheet1!C272,Sheet1!D272,Sheet1!E272,Sheet1!F272,Sheet1!G272,Sheet1!H272,Sheet1!I272,Sheet1!J272,Sheet1!K272)</f>
        <v>Mahindra Xylo E8 ABS BS IVJaipur2009145278DieselManualSecond11.68 kmpl2498 CC112 bhp8</v>
      </c>
      <c r="S271">
        <v>270</v>
      </c>
    </row>
    <row r="272" spans="18:19" x14ac:dyDescent="0.25">
      <c r="R272" t="str">
        <f>CONCATENATE(Sheet1!A273,Sheet1!B273,Sheet1!C273,Sheet1!D273,Sheet1!E273,Sheet1!F273,Sheet1!G273,Sheet1!H273,Sheet1!I273,Sheet1!J273,Sheet1!K273)</f>
        <v>Hyundai i20 Active SX DieselChennai201562083DieselManualFirst21.19 kmpl1396 CC88.76 bhp5</v>
      </c>
      <c r="S272">
        <v>271</v>
      </c>
    </row>
    <row r="273" spans="18:19" x14ac:dyDescent="0.25">
      <c r="R273" t="str">
        <f>CONCATENATE(Sheet1!A274,Sheet1!B274,Sheet1!C274,Sheet1!D274,Sheet1!E274,Sheet1!F274,Sheet1!G274,Sheet1!H274,Sheet1!I274,Sheet1!J274,Sheet1!K274)</f>
        <v>Honda Civic 2006-2010 1.8 V MTPune201061696PetrolManualFirst13.5 kmpl1799 CC130 bhp5</v>
      </c>
      <c r="S273">
        <v>272</v>
      </c>
    </row>
    <row r="274" spans="18:19" x14ac:dyDescent="0.25">
      <c r="R274" t="str">
        <f>CONCATENATE(Sheet1!A275,Sheet1!B275,Sheet1!C275,Sheet1!D275,Sheet1!E275,Sheet1!F275,Sheet1!G275,Sheet1!H275,Sheet1!I275,Sheet1!J275,Sheet1!K275)</f>
        <v>Ford EcoSport 1.5 Diesel TitaniumAhmedabad201728000DieselManualFirst23.0 kmpl1498 CC98.96 bhp5</v>
      </c>
      <c r="S274">
        <v>273</v>
      </c>
    </row>
    <row r="275" spans="18:19" x14ac:dyDescent="0.25">
      <c r="R275" t="str">
        <f>CONCATENATE(Sheet1!A276,Sheet1!B276,Sheet1!C276,Sheet1!D276,Sheet1!E276,Sheet1!F276,Sheet1!G276,Sheet1!H276,Sheet1!I276,Sheet1!J276,Sheet1!K276)</f>
        <v>Mercedes-Benz New C-Class 220 CDI ATCoimbatore201350142DieselAutomaticFirst14.84 kmpl2143 CC170 bhp5</v>
      </c>
      <c r="S275">
        <v>274</v>
      </c>
    </row>
    <row r="276" spans="18:19" x14ac:dyDescent="0.25">
      <c r="R276" t="str">
        <f>CONCATENATE(Sheet1!A277,Sheet1!B277,Sheet1!C277,Sheet1!D277,Sheet1!E277,Sheet1!F277,Sheet1!G277,Sheet1!H277,Sheet1!I277,Sheet1!J277,Sheet1!K277)</f>
        <v>Skoda Superb Elegance 1.8 TSI ATMumbai201445000PetrolAutomaticFirst13.7 kmpl1798 CC157.75 bhp5</v>
      </c>
      <c r="S276">
        <v>275</v>
      </c>
    </row>
    <row r="277" spans="18:19" x14ac:dyDescent="0.25">
      <c r="R277" t="str">
        <f>CONCATENATE(Sheet1!A278,Sheet1!B278,Sheet1!C278,Sheet1!D278,Sheet1!E278,Sheet1!F278,Sheet1!G278,Sheet1!H278,Sheet1!I278,Sheet1!J278,Sheet1!K278)</f>
        <v>Skoda Rapid 1.5 TDI ElegancePune201497513DieselManualFirst21.14 kmpl1498 CC103.52 bhp5</v>
      </c>
      <c r="S277">
        <v>276</v>
      </c>
    </row>
    <row r="278" spans="18:19" x14ac:dyDescent="0.25">
      <c r="R278" t="str">
        <f>CONCATENATE(Sheet1!A279,Sheet1!B279,Sheet1!C279,Sheet1!D279,Sheet1!E279,Sheet1!F279,Sheet1!G279,Sheet1!H279,Sheet1!I279,Sheet1!J279,Sheet1!K279)</f>
        <v>Mercedes-Benz E-Class 2009-2013 E200 CGI Blue EfficiencyMumbai201155000PetrolAutomaticSecond12.3 kmpl1796 CC185 bhp5</v>
      </c>
      <c r="S278">
        <v>277</v>
      </c>
    </row>
    <row r="279" spans="18:19" x14ac:dyDescent="0.25">
      <c r="R279" t="str">
        <f>CONCATENATE(Sheet1!A280,Sheet1!B280,Sheet1!C280,Sheet1!D280,Sheet1!E280,Sheet1!F280,Sheet1!G280,Sheet1!H280,Sheet1!I280,Sheet1!J280,Sheet1!K280)</f>
        <v>Maruti 800 ACHyderabad200482000PetrolManualSecond16.1 kmpl796 CC37 bhp4</v>
      </c>
      <c r="S279">
        <v>278</v>
      </c>
    </row>
    <row r="280" spans="18:19" x14ac:dyDescent="0.25">
      <c r="R280" t="str">
        <f>CONCATENATE(Sheet1!A281,Sheet1!B281,Sheet1!C281,Sheet1!D281,Sheet1!E281,Sheet1!F281,Sheet1!G281,Sheet1!H281,Sheet1!I281,Sheet1!J281,Sheet1!K281)</f>
        <v>Maruti Swift LDIDelhi201371501DieselManualFirst22.9 kmpl1248 CC74 bhp5</v>
      </c>
      <c r="S280">
        <v>279</v>
      </c>
    </row>
    <row r="281" spans="18:19" x14ac:dyDescent="0.25">
      <c r="R281" t="str">
        <f>CONCATENATE(Sheet1!A282,Sheet1!B282,Sheet1!C282,Sheet1!D282,Sheet1!E282,Sheet1!F282,Sheet1!G282,Sheet1!H282,Sheet1!I282,Sheet1!J282,Sheet1!K282)</f>
        <v>Honda BR-V i-DTEC S MTHyderabad201723000DieselManualFirst21.9 kmpl1498 CC98.6 bhp7</v>
      </c>
      <c r="S281">
        <v>280</v>
      </c>
    </row>
    <row r="282" spans="18:19" x14ac:dyDescent="0.25">
      <c r="R282" t="str">
        <f>CONCATENATE(Sheet1!A283,Sheet1!B283,Sheet1!C283,Sheet1!D283,Sheet1!E283,Sheet1!F283,Sheet1!G283,Sheet1!H283,Sheet1!I283,Sheet1!J283,Sheet1!K283)</f>
        <v>Audi A6 2011-2015 2.0 TDI TechnologyKochi201566095DieselAutomaticFirst17.68 kmpl1968 CC174.33 bhp5</v>
      </c>
      <c r="S282">
        <v>281</v>
      </c>
    </row>
    <row r="283" spans="18:19" x14ac:dyDescent="0.25">
      <c r="R283" t="str">
        <f>CONCATENATE(Sheet1!A284,Sheet1!B284,Sheet1!C284,Sheet1!D284,Sheet1!E284,Sheet1!F284,Sheet1!G284,Sheet1!H284,Sheet1!I284,Sheet1!J284,Sheet1!K284)</f>
        <v>Toyota Fortuner 3.0 DieselMumbai201449500DieselManualFirst11.5 kmpl2982 CC171 bhp7</v>
      </c>
      <c r="S283">
        <v>282</v>
      </c>
    </row>
    <row r="284" spans="18:19" x14ac:dyDescent="0.25">
      <c r="R284" t="str">
        <f>CONCATENATE(Sheet1!A285,Sheet1!B285,Sheet1!C285,Sheet1!D285,Sheet1!E285,Sheet1!F285,Sheet1!G285,Sheet1!H285,Sheet1!I285,Sheet1!J285,Sheet1!K285)</f>
        <v>Toyota Camry MT with MoonroofChennai200990000PetrolManualFirst13.4 kmpl2362 CC164.7 bhp5</v>
      </c>
      <c r="S284">
        <v>283</v>
      </c>
    </row>
    <row r="285" spans="18:19" x14ac:dyDescent="0.25">
      <c r="R285" t="str">
        <f>CONCATENATE(Sheet1!A286,Sheet1!B286,Sheet1!C286,Sheet1!D286,Sheet1!E286,Sheet1!F286,Sheet1!G286,Sheet1!H286,Sheet1!I286,Sheet1!J286,Sheet1!K286)</f>
        <v>Maruti Ignis 1.2 DeltaMumbai201725384PetrolManualFirst20.89 kmpl1197 CC81.80 bhp5</v>
      </c>
      <c r="S285">
        <v>284</v>
      </c>
    </row>
    <row r="286" spans="18:19" x14ac:dyDescent="0.25">
      <c r="R286" t="str">
        <f>CONCATENATE(Sheet1!A287,Sheet1!B287,Sheet1!C287,Sheet1!D287,Sheet1!E287,Sheet1!F287,Sheet1!G287,Sheet1!H287,Sheet1!I287,Sheet1!J287,Sheet1!K287)</f>
        <v>Hyundai Verna 1.6 VTVT SDelhi201627529PetrolManualSecond17.01 kmpl1591 CC121.3 bhp5</v>
      </c>
      <c r="S286">
        <v>285</v>
      </c>
    </row>
    <row r="287" spans="18:19" x14ac:dyDescent="0.25">
      <c r="R287" t="str">
        <f>CONCATENATE(Sheet1!A288,Sheet1!B288,Sheet1!C288,Sheet1!D288,Sheet1!E288,Sheet1!F288,Sheet1!G288,Sheet1!H288,Sheet1!I288,Sheet1!J288,Sheet1!K288)</f>
        <v>Honda City V MTKochi201269297PetrolManualFirst16.8 kmpl1497 CC116.3 bhp5</v>
      </c>
      <c r="S287">
        <v>286</v>
      </c>
    </row>
    <row r="288" spans="18:19" x14ac:dyDescent="0.25">
      <c r="R288" t="str">
        <f>CONCATENATE(Sheet1!A289,Sheet1!B289,Sheet1!C289,Sheet1!D289,Sheet1!E289,Sheet1!F289,Sheet1!G289,Sheet1!H289,Sheet1!I289,Sheet1!J289,Sheet1!K289)</f>
        <v>Honda City 1.5 E MTHyderabad200966000PetrolManualFirst17.0 kmpl1497 CC118 bhp5</v>
      </c>
      <c r="S288">
        <v>287</v>
      </c>
    </row>
    <row r="289" spans="18:19" x14ac:dyDescent="0.25">
      <c r="R289" t="str">
        <f>CONCATENATE(Sheet1!A290,Sheet1!B290,Sheet1!C290,Sheet1!D290,Sheet1!E290,Sheet1!F290,Sheet1!G290,Sheet1!H290,Sheet1!I290,Sheet1!J290,Sheet1!K290)</f>
        <v>Mahindra Verito 1.5 D4 BSIVHyderabad201220000DieselManualFirst21.03 kmpl1461 CC65 bhp5</v>
      </c>
      <c r="S289">
        <v>288</v>
      </c>
    </row>
    <row r="290" spans="18:19" x14ac:dyDescent="0.25">
      <c r="R290" t="str">
        <f>CONCATENATE(Sheet1!A291,Sheet1!B291,Sheet1!C291,Sheet1!D291,Sheet1!E291,Sheet1!F291,Sheet1!G291,Sheet1!H291,Sheet1!I291,Sheet1!J291,Sheet1!K291)</f>
        <v>Mercedes-Benz GL-Class 350 CDI Blue EfficiencyChennai201567000DieselAutomaticFirst11.3 kmpl2987 CC254.8 bhp7</v>
      </c>
      <c r="S290">
        <v>289</v>
      </c>
    </row>
    <row r="291" spans="18:19" x14ac:dyDescent="0.25">
      <c r="R291" t="str">
        <f>CONCATENATE(Sheet1!A292,Sheet1!B292,Sheet1!C292,Sheet1!D292,Sheet1!E292,Sheet1!F292,Sheet1!G292,Sheet1!H292,Sheet1!I292,Sheet1!J292,Sheet1!K292)</f>
        <v>Hyundai EON D Lite PlusCoimbatore201536933PetrolManualFirst21.1 kmpl814 CC55.2 bhp5</v>
      </c>
      <c r="S291">
        <v>290</v>
      </c>
    </row>
    <row r="292" spans="18:19" x14ac:dyDescent="0.25">
      <c r="R292" t="str">
        <f>CONCATENATE(Sheet1!A293,Sheet1!B293,Sheet1!C293,Sheet1!D293,Sheet1!E293,Sheet1!F293,Sheet1!G293,Sheet1!H293,Sheet1!I293,Sheet1!J293,Sheet1!K293)</f>
        <v>Toyota Innova 2.5 G (Diesel) 8 SeaterMumbai2007194000DieselManualFirst12.99 kmpl2494 CC100.6 bhp8</v>
      </c>
      <c r="S292">
        <v>291</v>
      </c>
    </row>
    <row r="293" spans="18:19" x14ac:dyDescent="0.25">
      <c r="R293" t="str">
        <f>CONCATENATE(Sheet1!A294,Sheet1!B294,Sheet1!C294,Sheet1!D294,Sheet1!E294,Sheet1!F294,Sheet1!G294,Sheet1!H294,Sheet1!I294,Sheet1!J294,Sheet1!K294)</f>
        <v>Maruti Ertiga VDIKolkata201342200DieselManualFirst20.77 kmpl1248 CC88.76 bhp7</v>
      </c>
      <c r="S293">
        <v>292</v>
      </c>
    </row>
    <row r="294" spans="18:19" x14ac:dyDescent="0.25">
      <c r="R294" t="str">
        <f>CONCATENATE(Sheet1!A295,Sheet1!B295,Sheet1!C295,Sheet1!D295,Sheet1!E295,Sheet1!F295,Sheet1!G295,Sheet1!H295,Sheet1!I295,Sheet1!J295,Sheet1!K295)</f>
        <v>Audi Q7 3.0 TDI Quattro Premium PlusCoimbatore201553093DieselAutomaticSecond12.07 kmpl2967 CC241.4 bhp7</v>
      </c>
      <c r="S294">
        <v>293</v>
      </c>
    </row>
    <row r="295" spans="18:19" x14ac:dyDescent="0.25">
      <c r="R295" t="str">
        <f>CONCATENATE(Sheet1!A296,Sheet1!B296,Sheet1!C296,Sheet1!D296,Sheet1!E296,Sheet1!F296,Sheet1!G296,Sheet1!H296,Sheet1!I296,Sheet1!J296,Sheet1!K296)</f>
        <v>Honda City 1.5 E MTPune201288000PetrolManualThird17.0 kmpl1497 CC118 bhp5</v>
      </c>
      <c r="S295">
        <v>294</v>
      </c>
    </row>
    <row r="296" spans="18:19" x14ac:dyDescent="0.25">
      <c r="R296" t="str">
        <f>CONCATENATE(Sheet1!A297,Sheet1!B297,Sheet1!C297,Sheet1!D297,Sheet1!E297,Sheet1!F297,Sheet1!G297,Sheet1!H297,Sheet1!I297,Sheet1!J297,Sheet1!K297)</f>
        <v>Maruti Alto K10 LXIKochi201742954PetrolManualFirst24.07 kmpl998 CC67.1 bhp5</v>
      </c>
      <c r="S296">
        <v>295</v>
      </c>
    </row>
    <row r="297" spans="18:19" x14ac:dyDescent="0.25">
      <c r="R297" t="str">
        <f>CONCATENATE(Sheet1!A298,Sheet1!B298,Sheet1!C298,Sheet1!D298,Sheet1!E298,Sheet1!F298,Sheet1!G298,Sheet1!H298,Sheet1!I298,Sheet1!J298,Sheet1!K298)</f>
        <v>Tata Indica V2 eLXChennai2015106000DieselManualFirst25.0 kmpl1396 CC69 bhp5</v>
      </c>
      <c r="S297">
        <v>296</v>
      </c>
    </row>
    <row r="298" spans="18:19" x14ac:dyDescent="0.25">
      <c r="R298" t="str">
        <f>CONCATENATE(Sheet1!A299,Sheet1!B299,Sheet1!C299,Sheet1!D299,Sheet1!E299,Sheet1!F299,Sheet1!G299,Sheet1!H299,Sheet1!I299,Sheet1!J299,Sheet1!K299)</f>
        <v>BMW 5 Series 2013-2017 520d Luxury LineKochi201541700DieselAutomaticFirst18.12 kmpl1995 CC190 bhp5</v>
      </c>
      <c r="S298">
        <v>297</v>
      </c>
    </row>
    <row r="299" spans="18:19" x14ac:dyDescent="0.25">
      <c r="R299" t="str">
        <f>CONCATENATE(Sheet1!A300,Sheet1!B300,Sheet1!C300,Sheet1!D300,Sheet1!E300,Sheet1!F300,Sheet1!G300,Sheet1!H300,Sheet1!I300,Sheet1!J300,Sheet1!K300)</f>
        <v>Mercedes-Benz New C-Class C 220 CDI AvantgardeCoimbatore201834464DieselAutomaticFirst19.27 kmpl2143 CC170 bhp5</v>
      </c>
      <c r="S299">
        <v>298</v>
      </c>
    </row>
    <row r="300" spans="18:19" x14ac:dyDescent="0.25">
      <c r="R300" t="str">
        <f>CONCATENATE(Sheet1!A301,Sheet1!B301,Sheet1!C301,Sheet1!D301,Sheet1!E301,Sheet1!F301,Sheet1!G301,Sheet1!H301,Sheet1!I301,Sheet1!J301,Sheet1!K301)</f>
        <v>Chevrolet Beat LTAhmedabad201015000PetrolManualFirst17.8 kmpl1199 CC76.8 bhp5</v>
      </c>
      <c r="S300">
        <v>299</v>
      </c>
    </row>
    <row r="301" spans="18:19" x14ac:dyDescent="0.25">
      <c r="R301" t="str">
        <f>CONCATENATE(Sheet1!A302,Sheet1!B302,Sheet1!C302,Sheet1!D302,Sheet1!E302,Sheet1!F302,Sheet1!G302,Sheet1!H302,Sheet1!I302,Sheet1!J302,Sheet1!K302)</f>
        <v>Maruti Zen Estilo LXI BS IVPune201070000PetrolManualSecond19.0 kmpl998 CC67.1 bhp5</v>
      </c>
      <c r="S301">
        <v>300</v>
      </c>
    </row>
    <row r="302" spans="18:19" x14ac:dyDescent="0.25">
      <c r="R302" t="str">
        <f>CONCATENATE(Sheet1!A303,Sheet1!B303,Sheet1!C303,Sheet1!D303,Sheet1!E303,Sheet1!F303,Sheet1!G303,Sheet1!H303,Sheet1!I303,Sheet1!J303,Sheet1!K303)</f>
        <v>Mahindra XUV500 W8 4WDHyderabad2017119256DieselManualFirst16.0 kmpl2179 CC140 bhp7</v>
      </c>
      <c r="S302">
        <v>301</v>
      </c>
    </row>
    <row r="303" spans="18:19" x14ac:dyDescent="0.25">
      <c r="R303" t="str">
        <f>CONCATENATE(Sheet1!A304,Sheet1!B304,Sheet1!C304,Sheet1!D304,Sheet1!E304,Sheet1!F304,Sheet1!G304,Sheet1!H304,Sheet1!I304,Sheet1!J304,Sheet1!K304)</f>
        <v>Honda City 1.5 V MTCoimbatore201150036PetrolManualFirst17.0 kmpl1497 CC118 bhp5</v>
      </c>
      <c r="S303">
        <v>302</v>
      </c>
    </row>
    <row r="304" spans="18:19" x14ac:dyDescent="0.25">
      <c r="R304" t="str">
        <f>CONCATENATE(Sheet1!A305,Sheet1!B305,Sheet1!C305,Sheet1!D305,Sheet1!E305,Sheet1!F305,Sheet1!G305,Sheet1!H305,Sheet1!I305,Sheet1!J305,Sheet1!K305)</f>
        <v>Toyota Innova 2.5 VX (Diesel) 7 SeaterAhmedabad201358000DieselManualFirst12.99 kmpl2494 CC100.6 bhp7</v>
      </c>
      <c r="S304">
        <v>303</v>
      </c>
    </row>
    <row r="305" spans="18:19" x14ac:dyDescent="0.25">
      <c r="R305" t="str">
        <f>CONCATENATE(Sheet1!A306,Sheet1!B306,Sheet1!C306,Sheet1!D306,Sheet1!E306,Sheet1!F306,Sheet1!G306,Sheet1!H306,Sheet1!I306,Sheet1!J306,Sheet1!K306)</f>
        <v>Hyundai i20 1.2 MagnaPune201175000PetrolManualFirst18.5 kmpl1197 CC80 bhp5</v>
      </c>
      <c r="S305">
        <v>304</v>
      </c>
    </row>
    <row r="306" spans="18:19" x14ac:dyDescent="0.25">
      <c r="R306" t="str">
        <f>CONCATENATE(Sheet1!A307,Sheet1!B307,Sheet1!C307,Sheet1!D307,Sheet1!E307,Sheet1!F307,Sheet1!G307,Sheet1!H307,Sheet1!I307,Sheet1!J307,Sheet1!K307)</f>
        <v>Maruti Alto K10 2010-2014 VXIHyderabad201353313PetrolManualFirst20.92 kmpl998 CC67.1 bhp5</v>
      </c>
      <c r="S306">
        <v>305</v>
      </c>
    </row>
    <row r="307" spans="18:19" x14ac:dyDescent="0.25">
      <c r="R307" t="str">
        <f>CONCATENATE(Sheet1!A308,Sheet1!B308,Sheet1!C308,Sheet1!D308,Sheet1!E308,Sheet1!F308,Sheet1!G308,Sheet1!H308,Sheet1!I308,Sheet1!J308,Sheet1!K308)</f>
        <v>Toyota Innova 2.5 G (Diesel) 8 SeaterKolkata201573000DieselManualFirst12.99 kmpl2494 CC100.6 bhp8</v>
      </c>
      <c r="S307">
        <v>306</v>
      </c>
    </row>
    <row r="308" spans="18:19" x14ac:dyDescent="0.25">
      <c r="R308" t="str">
        <f>CONCATENATE(Sheet1!A309,Sheet1!B309,Sheet1!C309,Sheet1!D309,Sheet1!E309,Sheet1!F309,Sheet1!G309,Sheet1!H309,Sheet1!I309,Sheet1!J309,Sheet1!K309)</f>
        <v>Nissan Micra Diesel XVKochi201383989DieselManualFirst23.08 kmpl1461 CC63.1 bhp5</v>
      </c>
      <c r="S308">
        <v>307</v>
      </c>
    </row>
    <row r="309" spans="18:19" x14ac:dyDescent="0.25">
      <c r="R309" t="str">
        <f>CONCATENATE(Sheet1!A310,Sheet1!B310,Sheet1!C310,Sheet1!D310,Sheet1!E310,Sheet1!F310,Sheet1!G310,Sheet1!H310,Sheet1!I310,Sheet1!J310,Sheet1!K310)</f>
        <v>Hyundai Creta 1.6 CRDi SXChennai201586247DieselManualFirst19.67 kmpl1582 CC126.2 bhp5</v>
      </c>
      <c r="S309">
        <v>308</v>
      </c>
    </row>
    <row r="310" spans="18:19" x14ac:dyDescent="0.25">
      <c r="R310" t="str">
        <f>CONCATENATE(Sheet1!A311,Sheet1!B311,Sheet1!C311,Sheet1!D311,Sheet1!E311,Sheet1!F311,Sheet1!G311,Sheet1!H311,Sheet1!I311,Sheet1!J311,Sheet1!K311)</f>
        <v>Toyota Innova 2.5 G (Diesel) 8 SeaterMumbai201624000DieselManualFirst12.99 kmpl2494 CC100.6 bhp8</v>
      </c>
      <c r="S310">
        <v>309</v>
      </c>
    </row>
    <row r="311" spans="18:19" x14ac:dyDescent="0.25">
      <c r="R311" t="str">
        <f>CONCATENATE(Sheet1!A312,Sheet1!B312,Sheet1!C312,Sheet1!D312,Sheet1!E312,Sheet1!F312,Sheet1!G312,Sheet1!H312,Sheet1!I312,Sheet1!J312,Sheet1!K312)</f>
        <v>Mercedes-Benz E-Class 2009-2013 E250 CDI Blue EfficiencyHyderabad201058000DieselAutomaticFirst14.21 kmpl2143 CC203 bhp5</v>
      </c>
      <c r="S311">
        <v>310</v>
      </c>
    </row>
    <row r="312" spans="18:19" x14ac:dyDescent="0.25">
      <c r="R312" t="str">
        <f>CONCATENATE(Sheet1!A313,Sheet1!B313,Sheet1!C313,Sheet1!D313,Sheet1!E313,Sheet1!F313,Sheet1!G313,Sheet1!H313,Sheet1!I313,Sheet1!J313,Sheet1!K313)</f>
        <v>Hyundai i20 Asta 1.2Kolkata201533000PetrolManualFirst18.6 kmpl1197 CC81.83 bhp5</v>
      </c>
      <c r="S312">
        <v>311</v>
      </c>
    </row>
    <row r="313" spans="18:19" x14ac:dyDescent="0.25">
      <c r="R313" t="str">
        <f>CONCATENATE(Sheet1!A314,Sheet1!B314,Sheet1!C314,Sheet1!D314,Sheet1!E314,Sheet1!F314,Sheet1!G314,Sheet1!H314,Sheet1!I314,Sheet1!J314,Sheet1!K314)</f>
        <v>Honda Accord VTi-L (AT)Hyderabad2005100000PetrolAutomaticFirst11.1 kmpl2354 CC142 bhp5</v>
      </c>
      <c r="S313">
        <v>312</v>
      </c>
    </row>
    <row r="314" spans="18:19" x14ac:dyDescent="0.25">
      <c r="R314" t="str">
        <f>CONCATENATE(Sheet1!A315,Sheet1!B315,Sheet1!C315,Sheet1!D315,Sheet1!E315,Sheet1!F315,Sheet1!G315,Sheet1!H315,Sheet1!I315,Sheet1!J315,Sheet1!K315)</f>
        <v>Toyota Innova Crysta 2.4 ZX MTHyderabad201765896DieselManualFirst13.68 kmpl2393 CC147.8 bhp7</v>
      </c>
      <c r="S314">
        <v>313</v>
      </c>
    </row>
    <row r="315" spans="18:19" x14ac:dyDescent="0.25">
      <c r="R315" t="str">
        <f>CONCATENATE(Sheet1!A316,Sheet1!B316,Sheet1!C316,Sheet1!D316,Sheet1!E316,Sheet1!F316,Sheet1!G316,Sheet1!H316,Sheet1!I316,Sheet1!J316,Sheet1!K316)</f>
        <v>Hyundai i20 Asta Option 1.4 CRDiChennai2016120000DieselManualFirst22.54 kmpl1396 CC88.73 bhp5</v>
      </c>
      <c r="S315">
        <v>314</v>
      </c>
    </row>
    <row r="316" spans="18:19" x14ac:dyDescent="0.25">
      <c r="R316" t="str">
        <f>CONCATENATE(Sheet1!A317,Sheet1!B317,Sheet1!C317,Sheet1!D317,Sheet1!E317,Sheet1!F317,Sheet1!G317,Sheet1!H317,Sheet1!I317,Sheet1!J317,Sheet1!K317)</f>
        <v>Mahindra Verito Vibe 1.5 dCi D6Mumbai201326000DieselManualFirst20.8 kmpl1461 CC64.1 bhp5</v>
      </c>
      <c r="S316">
        <v>315</v>
      </c>
    </row>
    <row r="317" spans="18:19" x14ac:dyDescent="0.25">
      <c r="R317" t="str">
        <f>CONCATENATE(Sheet1!A318,Sheet1!B318,Sheet1!C318,Sheet1!D318,Sheet1!E318,Sheet1!F318,Sheet1!G318,Sheet1!H318,Sheet1!I318,Sheet1!J318,Sheet1!K318)</f>
        <v>Maruti Eeco 5 Seater ACChennai201262300PetrolManualSecond15.1 kmpl1196 CC73 bhp5</v>
      </c>
      <c r="S317">
        <v>316</v>
      </c>
    </row>
    <row r="318" spans="18:19" x14ac:dyDescent="0.25">
      <c r="R318" t="str">
        <f>CONCATENATE(Sheet1!A319,Sheet1!B319,Sheet1!C319,Sheet1!D319,Sheet1!E319,Sheet1!F319,Sheet1!G319,Sheet1!H319,Sheet1!I319,Sheet1!J319,Sheet1!K319)</f>
        <v>Toyota Corolla Altis 1.8 GKochi201277801PetrolManualFirst14.28 kmpl1798 CC138.03 bhp5</v>
      </c>
      <c r="S318">
        <v>317</v>
      </c>
    </row>
    <row r="319" spans="18:19" x14ac:dyDescent="0.25">
      <c r="R319" t="str">
        <f>CONCATENATE(Sheet1!A320,Sheet1!B320,Sheet1!C320,Sheet1!D320,Sheet1!E320,Sheet1!F320,Sheet1!G320,Sheet1!H320,Sheet1!I320,Sheet1!J320,Sheet1!K320)</f>
        <v>Toyota Corolla Altis VL ATMumbai201542000PetrolAutomaticFirst14.28 kmpl1798 CC138.03 bhp5</v>
      </c>
      <c r="S319">
        <v>318</v>
      </c>
    </row>
    <row r="320" spans="18:19" x14ac:dyDescent="0.25">
      <c r="R320" t="str">
        <f>CONCATENATE(Sheet1!A321,Sheet1!B321,Sheet1!C321,Sheet1!D321,Sheet1!E321,Sheet1!F321,Sheet1!G321,Sheet1!H321,Sheet1!I321,Sheet1!J321,Sheet1!K321)</f>
        <v>Mercedes-Benz A Class A180 SportBangalore201335000PetrolAutomaticSecond15.5 kmpl1595 CC120.7 bhp5</v>
      </c>
      <c r="S320">
        <v>319</v>
      </c>
    </row>
    <row r="321" spans="18:19" x14ac:dyDescent="0.25">
      <c r="R321" t="str">
        <f>CONCATENATE(Sheet1!A322,Sheet1!B322,Sheet1!C322,Sheet1!D322,Sheet1!E322,Sheet1!F322,Sheet1!G322,Sheet1!H322,Sheet1!I322,Sheet1!J322,Sheet1!K322)</f>
        <v>Hyundai i20 Asta 1.4 CRDiKolkata201630134DieselManualFirst22.54 kmpl1396 CC88.73 bhp5</v>
      </c>
      <c r="S321">
        <v>320</v>
      </c>
    </row>
    <row r="322" spans="18:19" x14ac:dyDescent="0.25">
      <c r="R322" t="str">
        <f>CONCATENATE(Sheet1!A323,Sheet1!B323,Sheet1!C323,Sheet1!D323,Sheet1!E323,Sheet1!F323,Sheet1!G323,Sheet1!H323,Sheet1!I323,Sheet1!J323,Sheet1!K323)</f>
        <v>Honda Accord 2.4 M/TDelhi201279038PetrolManualFirst12.8 kmpl2354 CC177.6 bhp5</v>
      </c>
      <c r="S322">
        <v>321</v>
      </c>
    </row>
    <row r="323" spans="18:19" x14ac:dyDescent="0.25">
      <c r="R323" t="str">
        <f>CONCATENATE(Sheet1!A324,Sheet1!B324,Sheet1!C324,Sheet1!D324,Sheet1!E324,Sheet1!F324,Sheet1!G324,Sheet1!H324,Sheet1!I324,Sheet1!J324,Sheet1!K324)</f>
        <v>Honda Accord 2.4 ATMumbai200980000PetrolAutomaticSecond11.7 kmpl2354 CC177.6 bhp5</v>
      </c>
      <c r="S323">
        <v>322</v>
      </c>
    </row>
    <row r="324" spans="18:19" x14ac:dyDescent="0.25">
      <c r="R324" t="str">
        <f>CONCATENATE(Sheet1!A325,Sheet1!B325,Sheet1!C325,Sheet1!D325,Sheet1!E325,Sheet1!F325,Sheet1!G325,Sheet1!H325,Sheet1!I325,Sheet1!J325,Sheet1!K325)</f>
        <v>Mahindra Bolero SLE BSIIIHyderabad201275000DieselManualFirst15.96 kmpl2523 CC62.1 bhp7</v>
      </c>
      <c r="S324">
        <v>323</v>
      </c>
    </row>
    <row r="325" spans="18:19" x14ac:dyDescent="0.25">
      <c r="R325" t="str">
        <f>CONCATENATE(Sheet1!A326,Sheet1!B326,Sheet1!C326,Sheet1!D326,Sheet1!E326,Sheet1!F326,Sheet1!G326,Sheet1!H326,Sheet1!I326,Sheet1!J326,Sheet1!K326)</f>
        <v>Maruti Ritz LDiBangalore201080000DieselManualFirst21.1 kmpl1248 CC73.9 bhp5</v>
      </c>
      <c r="S325">
        <v>324</v>
      </c>
    </row>
    <row r="326" spans="18:19" x14ac:dyDescent="0.25">
      <c r="R326" t="str">
        <f>CONCATENATE(Sheet1!A327,Sheet1!B327,Sheet1!C327,Sheet1!D327,Sheet1!E327,Sheet1!F327,Sheet1!G327,Sheet1!H327,Sheet1!I327,Sheet1!J327,Sheet1!K327)</f>
        <v>Skoda Superb Elegance 1.8 TSI ATDelhi201484419PetrolAutomaticFirst13.7 kmpl1798 CC157.75 bhp5</v>
      </c>
      <c r="S326">
        <v>325</v>
      </c>
    </row>
    <row r="327" spans="18:19" x14ac:dyDescent="0.25">
      <c r="R327" t="str">
        <f>CONCATENATE(Sheet1!A328,Sheet1!B328,Sheet1!C328,Sheet1!D328,Sheet1!E328,Sheet1!F328,Sheet1!G328,Sheet1!H328,Sheet1!I328,Sheet1!J328,Sheet1!K328)</f>
        <v>Honda Amaze S i-VtechKolkata201370200PetrolManualFirst18.0 kmpl1198 CC86.7 bhp5</v>
      </c>
      <c r="S327">
        <v>326</v>
      </c>
    </row>
    <row r="328" spans="18:19" x14ac:dyDescent="0.25">
      <c r="R328" t="str">
        <f>CONCATENATE(Sheet1!A329,Sheet1!B329,Sheet1!C329,Sheet1!D329,Sheet1!E329,Sheet1!F329,Sheet1!G329,Sheet1!H329,Sheet1!I329,Sheet1!J329,Sheet1!K329)</f>
        <v>Volkswagen Vento Petrol HighlineChennai201398000PetrolManualSecond15.04 kmpl1598 CC103.6 bhp5</v>
      </c>
      <c r="S328">
        <v>327</v>
      </c>
    </row>
    <row r="329" spans="18:19" x14ac:dyDescent="0.25">
      <c r="R329" t="str">
        <f>CONCATENATE(Sheet1!A330,Sheet1!B330,Sheet1!C330,Sheet1!D330,Sheet1!E330,Sheet1!F330,Sheet1!G330,Sheet1!H330,Sheet1!I330,Sheet1!J330,Sheet1!K330)</f>
        <v>Maruti Ritz LDiChennai2016131503DieselManualFirst23.2 kmpl1248 CC73.94 bhp5</v>
      </c>
      <c r="S329">
        <v>328</v>
      </c>
    </row>
    <row r="330" spans="18:19" x14ac:dyDescent="0.25">
      <c r="R330" t="str">
        <f>CONCATENATE(Sheet1!A331,Sheet1!B331,Sheet1!C331,Sheet1!D331,Sheet1!E331,Sheet1!F331,Sheet1!G331,Sheet1!H331,Sheet1!I331,Sheet1!J331,Sheet1!K331)</f>
        <v>Honda City 1.5 S MTJaipur201154652PetrolManualFirst17.0 kmpl1497 CC118 bhp5</v>
      </c>
      <c r="S330">
        <v>329</v>
      </c>
    </row>
    <row r="331" spans="18:19" x14ac:dyDescent="0.25">
      <c r="R331" t="str">
        <f>CONCATENATE(Sheet1!A332,Sheet1!B332,Sheet1!C332,Sheet1!D332,Sheet1!E332,Sheet1!F332,Sheet1!G332,Sheet1!H332,Sheet1!I332,Sheet1!J332,Sheet1!K332)</f>
        <v>Volkswagen Jetta 2007-2011 1.6 TrendlineMumbai201092000PetrolManualSecond14.0 kmpl1595 CC102 bhp5</v>
      </c>
      <c r="S331">
        <v>330</v>
      </c>
    </row>
    <row r="332" spans="18:19" x14ac:dyDescent="0.25">
      <c r="R332" t="str">
        <f>CONCATENATE(Sheet1!A333,Sheet1!B333,Sheet1!C333,Sheet1!D333,Sheet1!E333,Sheet1!F333,Sheet1!G333,Sheet1!H333,Sheet1!I333,Sheet1!J333,Sheet1!K333)</f>
        <v>Ford Figo Petrol ZXIKolkata201044287PetrolManualFirst15.6 kmpl1196 CC70 bhp5</v>
      </c>
      <c r="S332">
        <v>331</v>
      </c>
    </row>
    <row r="333" spans="18:19" x14ac:dyDescent="0.25">
      <c r="R333" t="str">
        <f>CONCATENATE(Sheet1!A334,Sheet1!B334,Sheet1!C334,Sheet1!D334,Sheet1!E334,Sheet1!F334,Sheet1!G334,Sheet1!H334,Sheet1!I334,Sheet1!J334,Sheet1!K334)</f>
        <v>Toyota Innova 2.5 G (Diesel) 7 SeaterPune2015205000DieselManualFirst12.99 kmpl2494 CC100.6 bhp7</v>
      </c>
      <c r="S333">
        <v>332</v>
      </c>
    </row>
    <row r="334" spans="18:19" x14ac:dyDescent="0.25">
      <c r="R334" t="str">
        <f>CONCATENATE(Sheet1!A335,Sheet1!B335,Sheet1!C335,Sheet1!D335,Sheet1!E335,Sheet1!F335,Sheet1!G335,Sheet1!H335,Sheet1!I335,Sheet1!J335,Sheet1!K335)</f>
        <v>Hyundai Elite i20 Asta OptionHyderabad201548000PetrolManualFirst18.6 kmpl1197 CC81.86 bhp5</v>
      </c>
      <c r="S334">
        <v>333</v>
      </c>
    </row>
    <row r="335" spans="18:19" x14ac:dyDescent="0.25">
      <c r="R335" t="str">
        <f>CONCATENATE(Sheet1!A336,Sheet1!B336,Sheet1!C336,Sheet1!D336,Sheet1!E336,Sheet1!F336,Sheet1!G336,Sheet1!H336,Sheet1!I336,Sheet1!J336,Sheet1!K336)</f>
        <v>Mahindra KUV 100 mFALCON D75 K2Mumbai201618000DieselManualFirst25.32 kmpl1198 CC77 bhp6</v>
      </c>
      <c r="S335">
        <v>334</v>
      </c>
    </row>
    <row r="336" spans="18:19" x14ac:dyDescent="0.25">
      <c r="R336" t="str">
        <f>CONCATENATE(Sheet1!A337,Sheet1!B337,Sheet1!C337,Sheet1!D337,Sheet1!E337,Sheet1!F337,Sheet1!G337,Sheet1!H337,Sheet1!I337,Sheet1!J337,Sheet1!K337)</f>
        <v>Bentley Flying Spur W12Bangalore200831200PetrolAutomaticSecond10.2 kmpl5998 CC616 bhp5</v>
      </c>
      <c r="S336">
        <v>335</v>
      </c>
    </row>
    <row r="337" spans="18:19" x14ac:dyDescent="0.25">
      <c r="R337" t="str">
        <f>CONCATENATE(Sheet1!A338,Sheet1!B338,Sheet1!C338,Sheet1!D338,Sheet1!E338,Sheet1!F338,Sheet1!G338,Sheet1!H338,Sheet1!I338,Sheet1!J338,Sheet1!K338)</f>
        <v>Honda City 1.5 V MTPune200972000PetrolManualFirst17.0 kmpl1497 CC118 bhp5</v>
      </c>
      <c r="S337">
        <v>336</v>
      </c>
    </row>
    <row r="338" spans="18:19" x14ac:dyDescent="0.25">
      <c r="R338" t="str">
        <f>CONCATENATE(Sheet1!A339,Sheet1!B339,Sheet1!C339,Sheet1!D339,Sheet1!E339,Sheet1!F339,Sheet1!G339,Sheet1!H339,Sheet1!I339,Sheet1!J339,Sheet1!K339)</f>
        <v>Hyundai i20 MagnaMumbai200985000PetrolManualFirst18.5 kmpl1197 CC80 bhp5</v>
      </c>
      <c r="S338">
        <v>337</v>
      </c>
    </row>
    <row r="339" spans="18:19" x14ac:dyDescent="0.25">
      <c r="R339" t="str">
        <f>CONCATENATE(Sheet1!A340,Sheet1!B340,Sheet1!C340,Sheet1!D340,Sheet1!E340,Sheet1!F340,Sheet1!G340,Sheet1!H340,Sheet1!I340,Sheet1!J340,Sheet1!K340)</f>
        <v>Honda City 1.5 V MTKolkata201027000PetrolManualFirst17.0 kmpl1497 CC118 bhp5</v>
      </c>
      <c r="S339">
        <v>338</v>
      </c>
    </row>
    <row r="340" spans="18:19" x14ac:dyDescent="0.25">
      <c r="R340" t="str">
        <f>CONCATENATE(Sheet1!A341,Sheet1!B341,Sheet1!C341,Sheet1!D341,Sheet1!E341,Sheet1!F341,Sheet1!G341,Sheet1!H341,Sheet1!I341,Sheet1!J341,Sheet1!K341)</f>
        <v>Toyota Fortuner 2.8 2WD MTMumbai2012126000DieselManualFirst14.24 kmpl2755 CC174.5 bhp7</v>
      </c>
      <c r="S340">
        <v>339</v>
      </c>
    </row>
    <row r="341" spans="18:19" x14ac:dyDescent="0.25">
      <c r="R341" t="str">
        <f>CONCATENATE(Sheet1!A342,Sheet1!B342,Sheet1!C342,Sheet1!D342,Sheet1!E342,Sheet1!F342,Sheet1!G342,Sheet1!H342,Sheet1!I342,Sheet1!J342,Sheet1!K342)</f>
        <v>Tata Indica V2 DLS BSIIIPune201750000DieselManualFirst17.88 kmpl1405 CC48.21 bhp5</v>
      </c>
      <c r="S341">
        <v>340</v>
      </c>
    </row>
    <row r="342" spans="18:19" x14ac:dyDescent="0.25">
      <c r="R342" t="str">
        <f>CONCATENATE(Sheet1!A343,Sheet1!B343,Sheet1!C343,Sheet1!D343,Sheet1!E343,Sheet1!F343,Sheet1!G343,Sheet1!H343,Sheet1!I343,Sheet1!J343,Sheet1!K343)</f>
        <v>Honda Amaze S i-VtechMumbai201358811PetrolManualSecond18.0 kmpl1198 CC86.7 bhp5</v>
      </c>
      <c r="S342">
        <v>341</v>
      </c>
    </row>
    <row r="343" spans="18:19" x14ac:dyDescent="0.25">
      <c r="R343" t="str">
        <f>CONCATENATE(Sheet1!A344,Sheet1!B344,Sheet1!C344,Sheet1!D344,Sheet1!E344,Sheet1!F344,Sheet1!G344,Sheet1!H344,Sheet1!I344,Sheet1!J344,Sheet1!K344)</f>
        <v>Volkswagen Polo Diesel Highline 1.2LPune201352196DieselManualFirst22.07 kmpl1199 CC73.9 bhp5</v>
      </c>
      <c r="S343">
        <v>342</v>
      </c>
    </row>
    <row r="344" spans="18:19" x14ac:dyDescent="0.25">
      <c r="R344" t="str">
        <f>CONCATENATE(Sheet1!A345,Sheet1!B345,Sheet1!C345,Sheet1!D345,Sheet1!E345,Sheet1!F345,Sheet1!G345,Sheet1!H345,Sheet1!I345,Sheet1!J345,Sheet1!K345)</f>
        <v>Nissan Micra Active XVCoimbatore201745105PetrolManualFirst19.69 kmpl1198 CC67.04 bhp5</v>
      </c>
      <c r="S344">
        <v>343</v>
      </c>
    </row>
    <row r="345" spans="18:19" x14ac:dyDescent="0.25">
      <c r="R345" t="str">
        <f>CONCATENATE(Sheet1!A346,Sheet1!B346,Sheet1!C346,Sheet1!D346,Sheet1!E346,Sheet1!F346,Sheet1!G346,Sheet1!H346,Sheet1!I346,Sheet1!J346,Sheet1!K346)</f>
        <v>Hyundai Grand i10 SportzHyderabad201525160PetrolManualSecond18.9 kmpl1197 CC82 bhp5</v>
      </c>
      <c r="S345">
        <v>344</v>
      </c>
    </row>
    <row r="346" spans="18:19" x14ac:dyDescent="0.25">
      <c r="R346" t="str">
        <f>CONCATENATE(Sheet1!A347,Sheet1!B347,Sheet1!C347,Sheet1!D347,Sheet1!E347,Sheet1!F347,Sheet1!G347,Sheet1!H347,Sheet1!I347,Sheet1!J347,Sheet1!K347)</f>
        <v>Tata Tigor 1.2 Revotron XZ OptionHyderabad201718000PetrolManualFirst20.3 kmpl1199 CC84 bhp5</v>
      </c>
      <c r="S346">
        <v>345</v>
      </c>
    </row>
    <row r="347" spans="18:19" x14ac:dyDescent="0.25">
      <c r="R347" t="str">
        <f>CONCATENATE(Sheet1!A348,Sheet1!B348,Sheet1!C348,Sheet1!D348,Sheet1!E348,Sheet1!F348,Sheet1!G348,Sheet1!H348,Sheet1!I348,Sheet1!J348,Sheet1!K348)</f>
        <v>Honda Accord 2001-2003 2.3 VTI L MTBangalore200774000PetrolManualFirst11.9 kmpl2354 CC144 bhp5</v>
      </c>
      <c r="S347">
        <v>346</v>
      </c>
    </row>
    <row r="348" spans="18:19" x14ac:dyDescent="0.25">
      <c r="R348" t="str">
        <f>CONCATENATE(Sheet1!A349,Sheet1!B349,Sheet1!C349,Sheet1!D349,Sheet1!E349,Sheet1!F349,Sheet1!G349,Sheet1!H349,Sheet1!I349,Sheet1!J349,Sheet1!K349)</f>
        <v>Mahindra Xylo E4Chennai200967700DieselManualFirst14.0 kmpl2498 CC112 bhp7</v>
      </c>
      <c r="S348">
        <v>347</v>
      </c>
    </row>
    <row r="349" spans="18:19" x14ac:dyDescent="0.25">
      <c r="R349" t="str">
        <f>CONCATENATE(Sheet1!A350,Sheet1!B350,Sheet1!C350,Sheet1!D350,Sheet1!E350,Sheet1!F350,Sheet1!G350,Sheet1!H350,Sheet1!I350,Sheet1!J350,Sheet1!K350)</f>
        <v>Land Rover Freelander 2 S Business EditionKochi201561062DieselAutomaticFirst12.39 kmpl2179 CC147.51 bhp5</v>
      </c>
      <c r="S349">
        <v>348</v>
      </c>
    </row>
    <row r="350" spans="18:19" x14ac:dyDescent="0.25">
      <c r="R350" t="str">
        <f>CONCATENATE(Sheet1!A351,Sheet1!B351,Sheet1!C351,Sheet1!D351,Sheet1!E351,Sheet1!F351,Sheet1!G351,Sheet1!H351,Sheet1!I351,Sheet1!J351,Sheet1!K351)</f>
        <v>Toyota Innova 2.5 VX (Diesel) 7 SeaterKolkata2016105000DieselManualFirst12.99 kmpl2494 CC100.6 bhp7</v>
      </c>
      <c r="S350">
        <v>349</v>
      </c>
    </row>
    <row r="351" spans="18:19" x14ac:dyDescent="0.25">
      <c r="R351" t="str">
        <f>CONCATENATE(Sheet1!A352,Sheet1!B352,Sheet1!C352,Sheet1!D352,Sheet1!E352,Sheet1!F352,Sheet1!G352,Sheet1!H352,Sheet1!I352,Sheet1!J352,Sheet1!K352)</f>
        <v>Tata Indigo eCS eLX BS IVPune2013155550DieselManualFirst25.0 kmpl1396 CC69.01 bhp5</v>
      </c>
      <c r="S351">
        <v>350</v>
      </c>
    </row>
    <row r="352" spans="18:19" x14ac:dyDescent="0.25">
      <c r="R352" t="str">
        <f>CONCATENATE(Sheet1!A353,Sheet1!B353,Sheet1!C353,Sheet1!D353,Sheet1!E353,Sheet1!F353,Sheet1!G353,Sheet1!H353,Sheet1!I353,Sheet1!J353,Sheet1!K353)</f>
        <v>Maruti Vitara Brezza VDi OptionDelhi201666000DieselManualFirst24.3 kmpl1248 CC88.5 bhp5</v>
      </c>
      <c r="S352">
        <v>351</v>
      </c>
    </row>
    <row r="353" spans="18:19" x14ac:dyDescent="0.25">
      <c r="R353" t="str">
        <f>CONCATENATE(Sheet1!A354,Sheet1!B354,Sheet1!C354,Sheet1!D354,Sheet1!E354,Sheet1!F354,Sheet1!G354,Sheet1!H354,Sheet1!I354,Sheet1!J354,Sheet1!K354)</f>
        <v>Honda City 1.5 V MTKochi201293884PetrolManualSecond17.0 kmpl1497 CC118 bhp5</v>
      </c>
      <c r="S353">
        <v>352</v>
      </c>
    </row>
    <row r="354" spans="18:19" x14ac:dyDescent="0.25">
      <c r="R354" t="str">
        <f>CONCATENATE(Sheet1!A355,Sheet1!B355,Sheet1!C355,Sheet1!D355,Sheet1!E355,Sheet1!F355,Sheet1!G355,Sheet1!H355,Sheet1!I355,Sheet1!J355,Sheet1!K355)</f>
        <v>Fiat Linea Emotion (Diesel)Mumbai2009200000DieselManualFirst20.4 kmpl1248 CC91.7 bhp5</v>
      </c>
      <c r="S354">
        <v>353</v>
      </c>
    </row>
    <row r="355" spans="18:19" x14ac:dyDescent="0.25">
      <c r="R355" t="str">
        <f>CONCATENATE(Sheet1!A356,Sheet1!B356,Sheet1!C356,Sheet1!D356,Sheet1!E356,Sheet1!F356,Sheet1!G356,Sheet1!H356,Sheet1!I356,Sheet1!J356,Sheet1!K356)</f>
        <v>Tata Tiago 1.2 Revotron XZKolkata201657200PetrolManualFirst23.84 kmpl1199 CC84 bhp5</v>
      </c>
      <c r="S355">
        <v>354</v>
      </c>
    </row>
    <row r="356" spans="18:19" x14ac:dyDescent="0.25">
      <c r="R356" t="str">
        <f>CONCATENATE(Sheet1!A357,Sheet1!B357,Sheet1!C357,Sheet1!D357,Sheet1!E357,Sheet1!F357,Sheet1!G357,Sheet1!H357,Sheet1!I357,Sheet1!J357,Sheet1!K357)</f>
        <v>Volkswagen Polo Diesel Comfortline 1.2LHyderabad201393568DieselManualFirst22.07 kmpl1199 CC73.9 bhp5</v>
      </c>
      <c r="S356">
        <v>355</v>
      </c>
    </row>
    <row r="357" spans="18:19" x14ac:dyDescent="0.25">
      <c r="R357" t="str">
        <f>CONCATENATE(Sheet1!A358,Sheet1!B358,Sheet1!C358,Sheet1!D358,Sheet1!E358,Sheet1!F358,Sheet1!G358,Sheet1!H358,Sheet1!I358,Sheet1!J358,Sheet1!K358)</f>
        <v>Maruti Wagon R VXI BS IVKolkata201454000PetrolManualFirst20.51 kmpl998 CC67.04 bhp5</v>
      </c>
      <c r="S357">
        <v>356</v>
      </c>
    </row>
    <row r="358" spans="18:19" x14ac:dyDescent="0.25">
      <c r="R358" t="str">
        <f>CONCATENATE(Sheet1!A359,Sheet1!B359,Sheet1!C359,Sheet1!D359,Sheet1!E359,Sheet1!F359,Sheet1!G359,Sheet1!H359,Sheet1!I359,Sheet1!J359,Sheet1!K359)</f>
        <v>Hyundai Creta 1.6 CRDi AT SX PlusBangalore201640571DieselAutomaticFirst17.01 kmpl1582 CC126.2 bhp5</v>
      </c>
      <c r="S358">
        <v>357</v>
      </c>
    </row>
    <row r="359" spans="18:19" x14ac:dyDescent="0.25">
      <c r="R359" t="str">
        <f>CONCATENATE(Sheet1!A360,Sheet1!B360,Sheet1!C360,Sheet1!D360,Sheet1!E360,Sheet1!F360,Sheet1!G360,Sheet1!H360,Sheet1!I360,Sheet1!J360,Sheet1!K360)</f>
        <v>Audi A4 35 TDI TechnologyHyderabad201559000DieselAutomaticFirst18.25 kmpl1968 CC187.74 bhp5</v>
      </c>
      <c r="S359">
        <v>358</v>
      </c>
    </row>
    <row r="360" spans="18:19" x14ac:dyDescent="0.25">
      <c r="R360" t="str">
        <f>CONCATENATE(Sheet1!A361,Sheet1!B361,Sheet1!C361,Sheet1!D361,Sheet1!E361,Sheet1!F361,Sheet1!G361,Sheet1!H361,Sheet1!I361,Sheet1!J361,Sheet1!K361)</f>
        <v>BMW X1 xDrive 20d xLineCoimbatore201717273DieselAutomaticFirst20.68 kmpl1995 CC190 bhp5</v>
      </c>
      <c r="S360">
        <v>359</v>
      </c>
    </row>
    <row r="361" spans="18:19" x14ac:dyDescent="0.25">
      <c r="R361" t="str">
        <f>CONCATENATE(Sheet1!A362,Sheet1!B362,Sheet1!C362,Sheet1!D362,Sheet1!E362,Sheet1!F362,Sheet1!G362,Sheet1!H362,Sheet1!I362,Sheet1!J362,Sheet1!K362)</f>
        <v>Ford Endeavour 3.0L AT 4x2Mumbai2011100077DieselAutomaticSecond11.4 kmpl2953 CC153.86 bhp7</v>
      </c>
      <c r="S361">
        <v>360</v>
      </c>
    </row>
    <row r="362" spans="18:19" x14ac:dyDescent="0.25">
      <c r="R362" t="str">
        <f>CONCATENATE(Sheet1!A363,Sheet1!B363,Sheet1!C363,Sheet1!D363,Sheet1!E363,Sheet1!F363,Sheet1!G363,Sheet1!H363,Sheet1!I363,Sheet1!J363,Sheet1!K363)</f>
        <v>Hyundai i10 Magna ATKochi201139934PetrolAutomaticFirst19.2 kmpl1197 CC80 bhp5</v>
      </c>
      <c r="S362">
        <v>361</v>
      </c>
    </row>
    <row r="363" spans="18:19" x14ac:dyDescent="0.25">
      <c r="R363" t="str">
        <f>CONCATENATE(Sheet1!A364,Sheet1!B364,Sheet1!C364,Sheet1!D364,Sheet1!E364,Sheet1!F364,Sheet1!G364,Sheet1!H364,Sheet1!I364,Sheet1!J364,Sheet1!K364)</f>
        <v>Maruti Vitara Brezza LDiBangalore201646000DieselManualFirst24.3 kmpl1248 CC88.5 bhp5</v>
      </c>
      <c r="S363">
        <v>362</v>
      </c>
    </row>
    <row r="364" spans="18:19" x14ac:dyDescent="0.25">
      <c r="R364" t="str">
        <f>CONCATENATE(Sheet1!A365,Sheet1!B365,Sheet1!C365,Sheet1!D365,Sheet1!E365,Sheet1!F365,Sheet1!G365,Sheet1!H365,Sheet1!I365,Sheet1!J365,Sheet1!K365)</f>
        <v>Honda City 1.5 V MTCoimbatore201630842PetrolManualFirst17.0 kmpl1497 CC118 bhp5</v>
      </c>
      <c r="S364">
        <v>363</v>
      </c>
    </row>
    <row r="365" spans="18:19" x14ac:dyDescent="0.25">
      <c r="R365" t="str">
        <f>CONCATENATE(Sheet1!A366,Sheet1!B366,Sheet1!C366,Sheet1!D366,Sheet1!E366,Sheet1!F366,Sheet1!G366,Sheet1!H366,Sheet1!I366,Sheet1!J366,Sheet1!K366)</f>
        <v>Mercedes-Benz New C-Class 200 K ATMumbai200565000PetrolAutomaticSecond11.7 kmpl1796 CC178 bhp5</v>
      </c>
      <c r="S365">
        <v>364</v>
      </c>
    </row>
    <row r="366" spans="18:19" x14ac:dyDescent="0.25">
      <c r="R366" t="str">
        <f>CONCATENATE(Sheet1!A367,Sheet1!B367,Sheet1!C367,Sheet1!D367,Sheet1!E367,Sheet1!F367,Sheet1!G367,Sheet1!H367,Sheet1!I367,Sheet1!J367,Sheet1!K367)</f>
        <v>Volvo XC90 2007-2015 D5 AWDBangalore201670000DieselManualFirst11.1 kmpl2400 CC200 bhp7</v>
      </c>
      <c r="S366">
        <v>365</v>
      </c>
    </row>
    <row r="367" spans="18:19" x14ac:dyDescent="0.25">
      <c r="R367" t="str">
        <f>CONCATENATE(Sheet1!A368,Sheet1!B368,Sheet1!C368,Sheet1!D368,Sheet1!E368,Sheet1!F368,Sheet1!G368,Sheet1!H368,Sheet1!I368,Sheet1!J368,Sheet1!K368)</f>
        <v>Toyota Fortuner 3.0 DieselChennai2011150152DieselManualSecond11.5 kmpl2982 CC171 bhp7</v>
      </c>
      <c r="S367">
        <v>366</v>
      </c>
    </row>
    <row r="368" spans="18:19" x14ac:dyDescent="0.25">
      <c r="R368" t="str">
        <f>CONCATENATE(Sheet1!A369,Sheet1!B369,Sheet1!C369,Sheet1!D369,Sheet1!E369,Sheet1!F369,Sheet1!G369,Sheet1!H369,Sheet1!I369,Sheet1!J369,Sheet1!K369)</f>
        <v>Nissan Teana 230jMCoimbatore200967038PetrolAutomaticFirst9.1 kmpl2349 CCnull bhp5</v>
      </c>
      <c r="S368">
        <v>367</v>
      </c>
    </row>
    <row r="369" spans="18:19" x14ac:dyDescent="0.25">
      <c r="R369" t="str">
        <f>CONCATENATE(Sheet1!A370,Sheet1!B370,Sheet1!C370,Sheet1!D370,Sheet1!E370,Sheet1!F370,Sheet1!G370,Sheet1!H370,Sheet1!I370,Sheet1!J370,Sheet1!K370)</f>
        <v>Hyundai Santro Xing GLS CNGBangalore201143985CNGManualFirst11.88 km/kg1086 CC62.1 bhp5</v>
      </c>
      <c r="S369">
        <v>368</v>
      </c>
    </row>
    <row r="370" spans="18:19" x14ac:dyDescent="0.25">
      <c r="R370" t="str">
        <f>CONCATENATE(Sheet1!A371,Sheet1!B371,Sheet1!C371,Sheet1!D371,Sheet1!E371,Sheet1!F371,Sheet1!G371,Sheet1!H371,Sheet1!I371,Sheet1!J371,Sheet1!K371)</f>
        <v>BMW X6 xDrive30dCoimbatore201458598DieselAutomaticFirst11.2 kmpl2993 CC241 bhp4</v>
      </c>
      <c r="S370">
        <v>369</v>
      </c>
    </row>
    <row r="371" spans="18:19" x14ac:dyDescent="0.25">
      <c r="R371" t="str">
        <f>CONCATENATE(Sheet1!A372,Sheet1!B372,Sheet1!C372,Sheet1!D372,Sheet1!E372,Sheet1!F372,Sheet1!G372,Sheet1!H372,Sheet1!I372,Sheet1!J372,Sheet1!K372)</f>
        <v>Tata Indigo CS eVXPune2016100000DieselManualFirst25.0 kmpl1396 CC69.01 bhp5</v>
      </c>
      <c r="S371">
        <v>370</v>
      </c>
    </row>
    <row r="372" spans="18:19" x14ac:dyDescent="0.25">
      <c r="R372" t="str">
        <f>CONCATENATE(Sheet1!A373,Sheet1!B373,Sheet1!C373,Sheet1!D373,Sheet1!E373,Sheet1!F373,Sheet1!G373,Sheet1!H373,Sheet1!I373,Sheet1!J373,Sheet1!K373)</f>
        <v>Audi Q5 30 TDI quattro Premium PlusJaipur201635000DieselAutomaticFirst14.16 kmpl1968 CC174.3 bhp5</v>
      </c>
      <c r="S372">
        <v>371</v>
      </c>
    </row>
    <row r="373" spans="18:19" x14ac:dyDescent="0.25">
      <c r="R373" t="str">
        <f>CONCATENATE(Sheet1!A374,Sheet1!B374,Sheet1!C374,Sheet1!D374,Sheet1!E374,Sheet1!F374,Sheet1!G374,Sheet1!H374,Sheet1!I374,Sheet1!J374,Sheet1!K374)</f>
        <v>Hyundai i10 Sportz 1.2Pune200884500PetrolManualFirst20.36 kmpl1197 CC78.9 bhp5</v>
      </c>
      <c r="S373">
        <v>372</v>
      </c>
    </row>
    <row r="374" spans="18:19" x14ac:dyDescent="0.25">
      <c r="R374" t="str">
        <f>CONCATENATE(Sheet1!A375,Sheet1!B375,Sheet1!C375,Sheet1!D375,Sheet1!E375,Sheet1!F375,Sheet1!G375,Sheet1!H375,Sheet1!I375,Sheet1!J375,Sheet1!K375)</f>
        <v>Maruti Baleno Delta 1.2Kolkata201818006PetrolManualFirst21.4 kmpl1197 CC83.1 bhp5</v>
      </c>
      <c r="S374">
        <v>373</v>
      </c>
    </row>
    <row r="375" spans="18:19" x14ac:dyDescent="0.25">
      <c r="R375" t="str">
        <f>CONCATENATE(Sheet1!A376,Sheet1!B376,Sheet1!C376,Sheet1!D376,Sheet1!E376,Sheet1!F376,Sheet1!G376,Sheet1!H376,Sheet1!I376,Sheet1!J376,Sheet1!K376)</f>
        <v>Maruti Swift VDIHyderabad201399000DieselManualFirst28.4 kmpl1248 CC74 bhp5</v>
      </c>
      <c r="S375">
        <v>374</v>
      </c>
    </row>
    <row r="376" spans="18:19" x14ac:dyDescent="0.25">
      <c r="R376" t="str">
        <f>CONCATENATE(Sheet1!A377,Sheet1!B377,Sheet1!C377,Sheet1!D377,Sheet1!E377,Sheet1!F377,Sheet1!G377,Sheet1!H377,Sheet1!I377,Sheet1!J377,Sheet1!K377)</f>
        <v>Maruti Eeco 5 Seater ACDelhi201451200PetrolManualFirst15.1 kmpl1196 CC73 bhp5</v>
      </c>
      <c r="S376">
        <v>375</v>
      </c>
    </row>
    <row r="377" spans="18:19" x14ac:dyDescent="0.25">
      <c r="R377" t="str">
        <f>CONCATENATE(Sheet1!A378,Sheet1!B378,Sheet1!C378,Sheet1!D378,Sheet1!E378,Sheet1!F378,Sheet1!G378,Sheet1!H378,Sheet1!I378,Sheet1!J378,Sheet1!K378)</f>
        <v>Toyota Land Cruiser Prado VX LPune2014130000DieselAutomaticFirst11.0 kmpl2982 CC170.30 bhp7</v>
      </c>
      <c r="S377">
        <v>376</v>
      </c>
    </row>
    <row r="378" spans="18:19" x14ac:dyDescent="0.25">
      <c r="R378" t="str">
        <f>CONCATENATE(Sheet1!A379,Sheet1!B379,Sheet1!C379,Sheet1!D379,Sheet1!E379,Sheet1!F379,Sheet1!G379,Sheet1!H379,Sheet1!I379,Sheet1!J379,Sheet1!K379)</f>
        <v>Hyundai Tucson 2.0 e-VGT 4WD AT GLSAhmedabad201725000DieselAutomaticFirst16.38 kmpl1995 CC182.46 bhp5</v>
      </c>
      <c r="S378">
        <v>377</v>
      </c>
    </row>
    <row r="379" spans="18:19" x14ac:dyDescent="0.25">
      <c r="R379" t="str">
        <f>CONCATENATE(Sheet1!A380,Sheet1!B380,Sheet1!C380,Sheet1!D380,Sheet1!E380,Sheet1!F380,Sheet1!G380,Sheet1!H380,Sheet1!I380,Sheet1!J380,Sheet1!K380)</f>
        <v>Maruti Baleno DeltaKochi201732352PetrolManualFirst21.4 kmpl1197 CC83.1 bhp5</v>
      </c>
      <c r="S379">
        <v>378</v>
      </c>
    </row>
    <row r="380" spans="18:19" x14ac:dyDescent="0.25">
      <c r="R380" t="str">
        <f>CONCATENATE(Sheet1!A381,Sheet1!B381,Sheet1!C381,Sheet1!D381,Sheet1!E381,Sheet1!F381,Sheet1!G381,Sheet1!H381,Sheet1!I381,Sheet1!J381,Sheet1!K381)</f>
        <v>Hyundai i10 Sportz 1.2Bangalore201120000PetrolManualFirst20.36 kmpl1197 CC78.9 bhp5</v>
      </c>
      <c r="S380">
        <v>379</v>
      </c>
    </row>
    <row r="381" spans="18:19" x14ac:dyDescent="0.25">
      <c r="R381" t="str">
        <f>CONCATENATE(Sheet1!A382,Sheet1!B382,Sheet1!C382,Sheet1!D382,Sheet1!E382,Sheet1!F382,Sheet1!G382,Sheet1!H382,Sheet1!I382,Sheet1!J382,Sheet1!K382)</f>
        <v>Audi A4 2.0 TDIBangalore201346000DieselAutomaticSecond16.55 kmpl1968 CC147.51 bhp5</v>
      </c>
      <c r="S381">
        <v>380</v>
      </c>
    </row>
    <row r="382" spans="18:19" x14ac:dyDescent="0.25">
      <c r="R382" t="str">
        <f>CONCATENATE(Sheet1!A383,Sheet1!B383,Sheet1!C383,Sheet1!D383,Sheet1!E383,Sheet1!F383,Sheet1!G383,Sheet1!H383,Sheet1!I383,Sheet1!J383,Sheet1!K383)</f>
        <v>Maruti Dzire AMT ZXI PlusMumbai201812500PetrolAutomaticFirst22.0 kmpl1197 CC81.80 bhp5</v>
      </c>
      <c r="S382">
        <v>381</v>
      </c>
    </row>
    <row r="383" spans="18:19" x14ac:dyDescent="0.25">
      <c r="R383" t="str">
        <f>CONCATENATE(Sheet1!A384,Sheet1!B384,Sheet1!C384,Sheet1!D384,Sheet1!E384,Sheet1!F384,Sheet1!G384,Sheet1!H384,Sheet1!I384,Sheet1!J384,Sheet1!K384)</f>
        <v>Toyota Innova 2.5 GX 8 STRDelhi201153138DieselManualThird12.8 kmpl2494 CC102 bhp8</v>
      </c>
      <c r="S383">
        <v>382</v>
      </c>
    </row>
    <row r="384" spans="18:19" x14ac:dyDescent="0.25">
      <c r="R384" t="str">
        <f>CONCATENATE(Sheet1!A385,Sheet1!B385,Sheet1!C385,Sheet1!D385,Sheet1!E385,Sheet1!F385,Sheet1!G385,Sheet1!H385,Sheet1!I385,Sheet1!J385,Sheet1!K385)</f>
        <v>Maruti Swift Dzire Tour LDIPune2013170000DieselManualSecond23.4 kmpl1248 CC74 bhp5</v>
      </c>
      <c r="S384">
        <v>383</v>
      </c>
    </row>
    <row r="385" spans="18:19" x14ac:dyDescent="0.25">
      <c r="R385" t="str">
        <f>CONCATENATE(Sheet1!A386,Sheet1!B386,Sheet1!C386,Sheet1!D386,Sheet1!E386,Sheet1!F386,Sheet1!G386,Sheet1!H386,Sheet1!I386,Sheet1!J386,Sheet1!K386)</f>
        <v>Maruti Swift LDIKolkata201238583DieselManualFirst22.9 kmpl1248 CC74 bhp5</v>
      </c>
      <c r="S385">
        <v>384</v>
      </c>
    </row>
    <row r="386" spans="18:19" x14ac:dyDescent="0.25">
      <c r="R386" t="str">
        <f>CONCATENATE(Sheet1!A387,Sheet1!B387,Sheet1!C387,Sheet1!D387,Sheet1!E387,Sheet1!F387,Sheet1!G387,Sheet1!H387,Sheet1!I387,Sheet1!J387,Sheet1!K387)</f>
        <v>Maruti Wagon R VXI AMT OptHyderabad201626000PetrolAutomaticFirst22.5 kmpl998 CC67 bhp5</v>
      </c>
      <c r="S386">
        <v>385</v>
      </c>
    </row>
    <row r="387" spans="18:19" x14ac:dyDescent="0.25">
      <c r="R387" t="str">
        <f>CONCATENATE(Sheet1!A388,Sheet1!B388,Sheet1!C388,Sheet1!D388,Sheet1!E388,Sheet1!F388,Sheet1!G388,Sheet1!H388,Sheet1!I388,Sheet1!J388,Sheet1!K388)</f>
        <v>Hyundai Creta 1.6 SX Plus Dual Tone PetrolCoimbatore201722865PetrolManualFirst15.29 kmpl1591 CC121.3 bhp5</v>
      </c>
      <c r="S387">
        <v>386</v>
      </c>
    </row>
    <row r="388" spans="18:19" x14ac:dyDescent="0.25">
      <c r="R388" t="str">
        <f>CONCATENATE(Sheet1!A389,Sheet1!B389,Sheet1!C389,Sheet1!D389,Sheet1!E389,Sheet1!F389,Sheet1!G389,Sheet1!H389,Sheet1!I389,Sheet1!J389,Sheet1!K389)</f>
        <v>Skoda Laura L and K MTKolkata201345000DieselManualFirst17.5 kmpl1896 CC106 bhp5</v>
      </c>
      <c r="S388">
        <v>387</v>
      </c>
    </row>
    <row r="389" spans="18:19" x14ac:dyDescent="0.25">
      <c r="R389" t="str">
        <f>CONCATENATE(Sheet1!A390,Sheet1!B390,Sheet1!C390,Sheet1!D390,Sheet1!E390,Sheet1!F390,Sheet1!G390,Sheet1!H390,Sheet1!I390,Sheet1!J390,Sheet1!K390)</f>
        <v>Maruti Swift LXI OptionKochi201762889PetrolManualFirst20.4 kmpl1197 CC81.80 bhp5</v>
      </c>
      <c r="S389">
        <v>388</v>
      </c>
    </row>
    <row r="390" spans="18:19" x14ac:dyDescent="0.25">
      <c r="R390" t="str">
        <f>CONCATENATE(Sheet1!A391,Sheet1!B391,Sheet1!C391,Sheet1!D391,Sheet1!E391,Sheet1!F391,Sheet1!G391,Sheet1!H391,Sheet1!I391,Sheet1!J391,Sheet1!K391)</f>
        <v>Maruti Omni MPI CARGO BSIVPune2013153000PetrolManualFirst16.8 kmpl796 CC34.2 bhp5</v>
      </c>
      <c r="S390">
        <v>389</v>
      </c>
    </row>
    <row r="391" spans="18:19" x14ac:dyDescent="0.25">
      <c r="R391" t="str">
        <f>CONCATENATE(Sheet1!A392,Sheet1!B392,Sheet1!C392,Sheet1!D392,Sheet1!E392,Sheet1!F392,Sheet1!G392,Sheet1!H392,Sheet1!I392,Sheet1!J392,Sheet1!K392)</f>
        <v>Maruti Swift VDIAhmedabad201667000DieselManualFirst28.4 kmpl1248 CC74 bhp5</v>
      </c>
      <c r="S391">
        <v>390</v>
      </c>
    </row>
    <row r="392" spans="18:19" x14ac:dyDescent="0.25">
      <c r="R392" t="str">
        <f>CONCATENATE(Sheet1!A393,Sheet1!B393,Sheet1!C393,Sheet1!D393,Sheet1!E393,Sheet1!F393,Sheet1!G393,Sheet1!H393,Sheet1!I393,Sheet1!J393,Sheet1!K393)</f>
        <v>Honda Amaze S AT i-VtechMumbai201439000PetrolAutomaticFirst15.5 kmpl1198 CC86.7 bhp5</v>
      </c>
      <c r="S392">
        <v>391</v>
      </c>
    </row>
    <row r="393" spans="18:19" x14ac:dyDescent="0.25">
      <c r="R393" t="str">
        <f>CONCATENATE(Sheet1!A394,Sheet1!B394,Sheet1!C394,Sheet1!D394,Sheet1!E394,Sheet1!F394,Sheet1!G394,Sheet1!H394,Sheet1!I394,Sheet1!J394,Sheet1!K394)</f>
        <v>Toyota Corolla H2Chennai2006164000PetrolManualSecond13.4 kmpl1794 CC125 bhp5</v>
      </c>
      <c r="S393">
        <v>392</v>
      </c>
    </row>
    <row r="394" spans="18:19" x14ac:dyDescent="0.25">
      <c r="R394" t="str">
        <f>CONCATENATE(Sheet1!A395,Sheet1!B395,Sheet1!C395,Sheet1!D395,Sheet1!E395,Sheet1!F395,Sheet1!G395,Sheet1!H395,Sheet1!I395,Sheet1!J395,Sheet1!K395)</f>
        <v>Maruti Swift Dzire Vdi BSIVCoimbatore201857178DieselManualFirst19.3 kmpl1248 CC73.9 bhp5</v>
      </c>
      <c r="S394">
        <v>393</v>
      </c>
    </row>
    <row r="395" spans="18:19" x14ac:dyDescent="0.25">
      <c r="R395" t="str">
        <f>CONCATENATE(Sheet1!A396,Sheet1!B396,Sheet1!C396,Sheet1!D396,Sheet1!E396,Sheet1!F396,Sheet1!G396,Sheet1!H396,Sheet1!I396,Sheet1!J396,Sheet1!K396)</f>
        <v>Audi A6 2011-2015 2.0 TDI Premium PlusDelhi201340000DieselAutomaticFirst17.68 kmpl1968 CC174.33 bhp5</v>
      </c>
      <c r="S395">
        <v>394</v>
      </c>
    </row>
    <row r="396" spans="18:19" x14ac:dyDescent="0.25">
      <c r="R396" t="str">
        <f>CONCATENATE(Sheet1!A397,Sheet1!B397,Sheet1!C397,Sheet1!D397,Sheet1!E397,Sheet1!F397,Sheet1!G397,Sheet1!H397,Sheet1!I397,Sheet1!J397,Sheet1!K397)</f>
        <v>Chevrolet Spark 1.0 LTMumbai200740000PetrolManualFirst18.0 kmpl995 CC62 bhp5</v>
      </c>
      <c r="S396">
        <v>395</v>
      </c>
    </row>
    <row r="397" spans="18:19" x14ac:dyDescent="0.25">
      <c r="R397" t="str">
        <f>CONCATENATE(Sheet1!A398,Sheet1!B398,Sheet1!C398,Sheet1!D398,Sheet1!E398,Sheet1!F398,Sheet1!G398,Sheet1!H398,Sheet1!I398,Sheet1!J398,Sheet1!K398)</f>
        <v>Hyundai Verna CRDi ABSMumbai200789564DieselManualThird18.1 kmpl1493 CC110 bhp5</v>
      </c>
      <c r="S397">
        <v>396</v>
      </c>
    </row>
    <row r="398" spans="18:19" x14ac:dyDescent="0.25">
      <c r="R398" t="str">
        <f>CONCATENATE(Sheet1!A399,Sheet1!B399,Sheet1!C399,Sheet1!D399,Sheet1!E399,Sheet1!F399,Sheet1!G399,Sheet1!H399,Sheet1!I399,Sheet1!J399,Sheet1!K399)</f>
        <v>Maruti Ertiga VXIDelhi201266727PetrolManualFirst16.02 kmpl1373 CC93.7 bhp7</v>
      </c>
      <c r="S398">
        <v>397</v>
      </c>
    </row>
    <row r="399" spans="18:19" x14ac:dyDescent="0.25">
      <c r="R399" t="str">
        <f>CONCATENATE(Sheet1!A400,Sheet1!B400,Sheet1!C400,Sheet1!D400,Sheet1!E400,Sheet1!F400,Sheet1!G400,Sheet1!H400,Sheet1!I400,Sheet1!J400,Sheet1!K400)</f>
        <v>Audi Q3 2012-2015 2.0 TDI Quattro Premium PlusMumbai201375000DieselAutomaticSecond15.73 kmpl1968 CC174.33 bhp5</v>
      </c>
      <c r="S399">
        <v>398</v>
      </c>
    </row>
    <row r="400" spans="18:19" x14ac:dyDescent="0.25">
      <c r="R400" t="str">
        <f>CONCATENATE(Sheet1!A401,Sheet1!B401,Sheet1!C401,Sheet1!D401,Sheet1!E401,Sheet1!F401,Sheet1!G401,Sheet1!H401,Sheet1!I401,Sheet1!J401,Sheet1!K401)</f>
        <v>Chevrolet Cruze LTZ ATCoimbatore201731056DieselAutomaticFirst14.81 kmpl1998 CC163.7 bhp5</v>
      </c>
      <c r="S400">
        <v>399</v>
      </c>
    </row>
    <row r="401" spans="18:19" x14ac:dyDescent="0.25">
      <c r="R401" t="str">
        <f>CONCATENATE(Sheet1!A402,Sheet1!B402,Sheet1!C402,Sheet1!D402,Sheet1!E402,Sheet1!F402,Sheet1!G402,Sheet1!H402,Sheet1!I402,Sheet1!J402,Sheet1!K402)</f>
        <v>Volkswagen Vento Petrol HighlinePune201161000PetrolManualFirst15.04 kmpl1598 CC103.6 bhp5</v>
      </c>
      <c r="S401">
        <v>400</v>
      </c>
    </row>
    <row r="402" spans="18:19" x14ac:dyDescent="0.25">
      <c r="R402" t="str">
        <f>CONCATENATE(Sheet1!A403,Sheet1!B403,Sheet1!C403,Sheet1!D403,Sheet1!E403,Sheet1!F403,Sheet1!G403,Sheet1!H403,Sheet1!I403,Sheet1!J403,Sheet1!K403)</f>
        <v>Hyundai Xcent 1.2 Kappa AT SX OptionKochi201634782PetrolAutomaticFirst16.9 kmpl1197 CC82 bhp5</v>
      </c>
      <c r="S402">
        <v>401</v>
      </c>
    </row>
    <row r="403" spans="18:19" x14ac:dyDescent="0.25">
      <c r="R403" t="str">
        <f>CONCATENATE(Sheet1!A404,Sheet1!B404,Sheet1!C404,Sheet1!D404,Sheet1!E404,Sheet1!F404,Sheet1!G404,Sheet1!H404,Sheet1!I404,Sheet1!J404,Sheet1!K404)</f>
        <v>Hyundai i10 Sportz 1.2Coimbatore201231736PetrolManualFirst20.36 kmpl1197 CC78.9 bhp5</v>
      </c>
      <c r="S403">
        <v>402</v>
      </c>
    </row>
    <row r="404" spans="18:19" x14ac:dyDescent="0.25">
      <c r="R404" t="str">
        <f>CONCATENATE(Sheet1!A405,Sheet1!B405,Sheet1!C405,Sheet1!D405,Sheet1!E405,Sheet1!F405,Sheet1!G405,Sheet1!H405,Sheet1!I405,Sheet1!J405,Sheet1!K405)</f>
        <v>Nissan Terrano XV D PrePune201475000DieselManualFirst19.64 kmpl1461 CC108.5 bhp5</v>
      </c>
      <c r="S404">
        <v>403</v>
      </c>
    </row>
    <row r="405" spans="18:19" x14ac:dyDescent="0.25">
      <c r="R405" t="str">
        <f>CONCATENATE(Sheet1!A406,Sheet1!B406,Sheet1!C406,Sheet1!D406,Sheet1!E406,Sheet1!F406,Sheet1!G406,Sheet1!H406,Sheet1!I406,Sheet1!J406,Sheet1!K406)</f>
        <v>Mahindra Thar CRDe ACMumbai201415000DieselManualFirst16.55 kmpl2498 CC105 bhp6</v>
      </c>
      <c r="S405">
        <v>404</v>
      </c>
    </row>
    <row r="406" spans="18:19" x14ac:dyDescent="0.25">
      <c r="R406" t="str">
        <f>CONCATENATE(Sheet1!A407,Sheet1!B407,Sheet1!C407,Sheet1!D407,Sheet1!E407,Sheet1!F407,Sheet1!G407,Sheet1!H407,Sheet1!I407,Sheet1!J407,Sheet1!K407)</f>
        <v>Ford Ecosport 1.5 DV5 MT AmbienteCoimbatore201638503DieselManualFirst22.7 kmpl1498 CC89.84 bhp5</v>
      </c>
      <c r="S406">
        <v>405</v>
      </c>
    </row>
    <row r="407" spans="18:19" x14ac:dyDescent="0.25">
      <c r="R407" t="str">
        <f>CONCATENATE(Sheet1!A408,Sheet1!B408,Sheet1!C408,Sheet1!D408,Sheet1!E408,Sheet1!F408,Sheet1!G408,Sheet1!H408,Sheet1!I408,Sheet1!J408,Sheet1!K408)</f>
        <v>Honda BRV i-DTEC V MTCoimbatore201745353DieselManualFirst21.9 kmpl1498 CC98.6 bhp7</v>
      </c>
      <c r="S407">
        <v>406</v>
      </c>
    </row>
    <row r="408" spans="18:19" x14ac:dyDescent="0.25">
      <c r="R408" t="str">
        <f>CONCATENATE(Sheet1!A409,Sheet1!B409,Sheet1!C409,Sheet1!D409,Sheet1!E409,Sheet1!F409,Sheet1!G409,Sheet1!H409,Sheet1!I409,Sheet1!J409,Sheet1!K409)</f>
        <v>Land Rover Range Rover HSEHyderabad201530000DieselAutomaticFirst12.7 kmpl2179 CC187.7 bhp5</v>
      </c>
      <c r="S408">
        <v>407</v>
      </c>
    </row>
    <row r="409" spans="18:19" x14ac:dyDescent="0.25">
      <c r="R409" t="str">
        <f>CONCATENATE(Sheet1!A410,Sheet1!B410,Sheet1!C410,Sheet1!D410,Sheet1!E410,Sheet1!F410,Sheet1!G410,Sheet1!H410,Sheet1!I410,Sheet1!J410,Sheet1!K410)</f>
        <v>Toyota Etios GPune201169470PetrolManualSecond17.6 kmpl1496 CC88.73 bhp5</v>
      </c>
      <c r="S409">
        <v>408</v>
      </c>
    </row>
    <row r="410" spans="18:19" x14ac:dyDescent="0.25">
      <c r="R410" t="str">
        <f>CONCATENATE(Sheet1!A411,Sheet1!B411,Sheet1!C411,Sheet1!D411,Sheet1!E411,Sheet1!F411,Sheet1!G411,Sheet1!H411,Sheet1!I411,Sheet1!J411,Sheet1!K411)</f>
        <v>Nissan Teana 230jMChennai200863288PetrolAutomaticFirst9.1 kmpl2349 CCnull bhp5</v>
      </c>
      <c r="S410">
        <v>409</v>
      </c>
    </row>
    <row r="411" spans="18:19" x14ac:dyDescent="0.25">
      <c r="R411" t="str">
        <f>CONCATENATE(Sheet1!A412,Sheet1!B412,Sheet1!C412,Sheet1!D412,Sheet1!E412,Sheet1!F412,Sheet1!G412,Sheet1!H412,Sheet1!I412,Sheet1!J412,Sheet1!K412)</f>
        <v>Volkswagen Polo ALLSTAR 1.2 MPICoimbatore201725087PetrolManualFirst16.47 kmpl1198 CC74 bhp5</v>
      </c>
      <c r="S411">
        <v>410</v>
      </c>
    </row>
    <row r="412" spans="18:19" x14ac:dyDescent="0.25">
      <c r="R412" t="str">
        <f>CONCATENATE(Sheet1!A413,Sheet1!B413,Sheet1!C413,Sheet1!D413,Sheet1!E413,Sheet1!F413,Sheet1!G413,Sheet1!H413,Sheet1!I413,Sheet1!J413,Sheet1!K413)</f>
        <v>Toyota Innova 2.5 VX (Diesel) 7 Seater BS IVHyderabad2015134000DieselManualFirst12.8 kmpl2494 CC102 bhp7</v>
      </c>
      <c r="S412">
        <v>411</v>
      </c>
    </row>
    <row r="413" spans="18:19" x14ac:dyDescent="0.25">
      <c r="R413" t="str">
        <f>CONCATENATE(Sheet1!A414,Sheet1!B414,Sheet1!C414,Sheet1!D414,Sheet1!E414,Sheet1!F414,Sheet1!G414,Sheet1!H414,Sheet1!I414,Sheet1!J414,Sheet1!K414)</f>
        <v>Chevrolet Cruze LTZ ATCoimbatore201554955DieselAutomaticThird14.81 kmpl1998 CC163.7 bhp5</v>
      </c>
      <c r="S413">
        <v>412</v>
      </c>
    </row>
    <row r="414" spans="18:19" x14ac:dyDescent="0.25">
      <c r="R414" t="str">
        <f>CONCATENATE(Sheet1!A415,Sheet1!B415,Sheet1!C415,Sheet1!D415,Sheet1!E415,Sheet1!F415,Sheet1!G415,Sheet1!H415,Sheet1!I415,Sheet1!J415,Sheet1!K415)</f>
        <v>Hyundai Verna CRDi 1.6 SX OptionMumbai201728000DieselManualFirst22.0 kmpl1582 CC126.2 bhp5</v>
      </c>
      <c r="S414">
        <v>413</v>
      </c>
    </row>
    <row r="415" spans="18:19" x14ac:dyDescent="0.25">
      <c r="R415" t="str">
        <f>CONCATENATE(Sheet1!A416,Sheet1!B416,Sheet1!C416,Sheet1!D416,Sheet1!E416,Sheet1!F416,Sheet1!G416,Sheet1!H416,Sheet1!I416,Sheet1!J416,Sheet1!K416)</f>
        <v>Honda Amaze S i-DtechAhmedabad201545250DieselManualFirst25.8 kmpl1498 CC98.6 bhp5</v>
      </c>
      <c r="S415">
        <v>414</v>
      </c>
    </row>
    <row r="416" spans="18:19" x14ac:dyDescent="0.25">
      <c r="R416" t="str">
        <f>CONCATENATE(Sheet1!A417,Sheet1!B417,Sheet1!C417,Sheet1!D417,Sheet1!E417,Sheet1!F417,Sheet1!G417,Sheet1!H417,Sheet1!I417,Sheet1!J417,Sheet1!K417)</f>
        <v>Land Rover Discovery 4 SDV6 SEKochi201289190DieselAutomaticSecond11.4 kmpl2993 CC245.41 bhp7</v>
      </c>
      <c r="S416">
        <v>415</v>
      </c>
    </row>
    <row r="417" spans="18:19" x14ac:dyDescent="0.25">
      <c r="R417" t="str">
        <f>CONCATENATE(Sheet1!A418,Sheet1!B418,Sheet1!C418,Sheet1!D418,Sheet1!E418,Sheet1!F418,Sheet1!G418,Sheet1!H418,Sheet1!I418,Sheet1!J418,Sheet1!K418)</f>
        <v>Honda City i DTec VX Option BLCoimbatore201748184DieselManualFirst26.0 kmpl1498 CC98.6 bhp5</v>
      </c>
      <c r="S417">
        <v>416</v>
      </c>
    </row>
    <row r="418" spans="18:19" x14ac:dyDescent="0.25">
      <c r="R418" t="str">
        <f>CONCATENATE(Sheet1!A419,Sheet1!B419,Sheet1!C419,Sheet1!D419,Sheet1!E419,Sheet1!F419,Sheet1!G419,Sheet1!H419,Sheet1!I419,Sheet1!J419,Sheet1!K419)</f>
        <v>Maruti Swift Dzire VDIKolkata201542125DieselManualFirst26.59 kmpl1248 CC74 bhp5</v>
      </c>
      <c r="S418">
        <v>417</v>
      </c>
    </row>
    <row r="419" spans="18:19" x14ac:dyDescent="0.25">
      <c r="R419" t="str">
        <f>CONCATENATE(Sheet1!A420,Sheet1!B420,Sheet1!C420,Sheet1!D420,Sheet1!E420,Sheet1!F420,Sheet1!G420,Sheet1!H420,Sheet1!I420,Sheet1!J420,Sheet1!K420)</f>
        <v>Nissan Micra XV CVTCoimbatore201747052PetrolAutomaticFirst19.15 kmpl1198 CC75.94 bhp5</v>
      </c>
      <c r="S419">
        <v>418</v>
      </c>
    </row>
    <row r="420" spans="18:19" x14ac:dyDescent="0.25">
      <c r="R420" t="str">
        <f>CONCATENATE(Sheet1!A421,Sheet1!B421,Sheet1!C421,Sheet1!D421,Sheet1!E421,Sheet1!F421,Sheet1!G421,Sheet1!H421,Sheet1!I421,Sheet1!J421,Sheet1!K421)</f>
        <v>Hyundai i10 Sportz 1.2Mumbai201167000PetrolManualSecond20.36 kmpl1197 CC78.9 bhp5</v>
      </c>
      <c r="S420">
        <v>419</v>
      </c>
    </row>
    <row r="421" spans="18:19" x14ac:dyDescent="0.25">
      <c r="R421" t="str">
        <f>CONCATENATE(Sheet1!A422,Sheet1!B422,Sheet1!C422,Sheet1!D422,Sheet1!E422,Sheet1!F422,Sheet1!G422,Sheet1!H422,Sheet1!I422,Sheet1!J422,Sheet1!K422)</f>
        <v>Hyundai Santro GLS I - Euro IIBangalore201143189PetrolManualFirst0.0 kmpl999 CCnull bhp5</v>
      </c>
      <c r="S421">
        <v>420</v>
      </c>
    </row>
    <row r="422" spans="18:19" x14ac:dyDescent="0.25">
      <c r="R422" t="str">
        <f>CONCATENATE(Sheet1!A423,Sheet1!B423,Sheet1!C423,Sheet1!D423,Sheet1!E423,Sheet1!F423,Sheet1!G423,Sheet1!H423,Sheet1!I423,Sheet1!J423,Sheet1!K423)</f>
        <v>Maruti Swift Dzire VDIPune2015174889DieselManualFirst26.59 kmpl1248 CC74 bhp5</v>
      </c>
      <c r="S422">
        <v>421</v>
      </c>
    </row>
    <row r="423" spans="18:19" x14ac:dyDescent="0.25">
      <c r="R423" t="str">
        <f>CONCATENATE(Sheet1!A424,Sheet1!B424,Sheet1!C424,Sheet1!D424,Sheet1!E424,Sheet1!F424,Sheet1!G424,Sheet1!H424,Sheet1!I424,Sheet1!J424,Sheet1!K424)</f>
        <v>Maruti Alto LXIPune200472135PetrolManualFirst19.7 kmpl796 CC46.3 bhp5</v>
      </c>
      <c r="S423">
        <v>422</v>
      </c>
    </row>
    <row r="424" spans="18:19" x14ac:dyDescent="0.25">
      <c r="R424" t="str">
        <f>CONCATENATE(Sheet1!A425,Sheet1!B425,Sheet1!C425,Sheet1!D425,Sheet1!E425,Sheet1!F425,Sheet1!G425,Sheet1!H425,Sheet1!I425,Sheet1!J425,Sheet1!K425)</f>
        <v>Maruti Vitara Brezza ZDi Plus Dual ToneDelhi201717660DieselManualFirst24.3 kmpl1248 CC88.5 bhp5</v>
      </c>
      <c r="S424">
        <v>423</v>
      </c>
    </row>
    <row r="425" spans="18:19" x14ac:dyDescent="0.25">
      <c r="R425" t="str">
        <f>CONCATENATE(Sheet1!A426,Sheet1!B426,Sheet1!C426,Sheet1!D426,Sheet1!E426,Sheet1!F426,Sheet1!G426,Sheet1!H426,Sheet1!I426,Sheet1!J426,Sheet1!K426)</f>
        <v>Honda Accord 2.4 A/TPune2009120000PetrolAutomaticFirst11.7 kmpl2354 CC177.6 bhp5</v>
      </c>
      <c r="S425">
        <v>424</v>
      </c>
    </row>
    <row r="426" spans="18:19" x14ac:dyDescent="0.25">
      <c r="R426" t="str">
        <f>CONCATENATE(Sheet1!A427,Sheet1!B427,Sheet1!C427,Sheet1!D427,Sheet1!E427,Sheet1!F427,Sheet1!G427,Sheet1!H427,Sheet1!I427,Sheet1!J427,Sheet1!K427)</f>
        <v>Chevrolet Beat LTPune201029629PetrolManualFirst18.6 kmpl1199 CC76.8 bhp5</v>
      </c>
      <c r="S426">
        <v>425</v>
      </c>
    </row>
    <row r="427" spans="18:19" x14ac:dyDescent="0.25">
      <c r="R427" t="str">
        <f>CONCATENATE(Sheet1!A428,Sheet1!B428,Sheet1!C428,Sheet1!D428,Sheet1!E428,Sheet1!F428,Sheet1!G428,Sheet1!H428,Sheet1!I428,Sheet1!J428,Sheet1!K428)</f>
        <v>Maruti Swift VDI BSIV W ABSCoimbatore201669564DieselManualFirst17.8 kmpl1248 CCnull bhp5</v>
      </c>
      <c r="S427">
        <v>426</v>
      </c>
    </row>
    <row r="428" spans="18:19" x14ac:dyDescent="0.25">
      <c r="R428" t="str">
        <f>CONCATENATE(Sheet1!A429,Sheet1!B429,Sheet1!C429,Sheet1!D429,Sheet1!E429,Sheet1!F429,Sheet1!G429,Sheet1!H429,Sheet1!I429,Sheet1!J429,Sheet1!K429)</f>
        <v>Mercedes-Benz GLC 220d 4MATIC SportKochi201734848DieselAutomaticFirst17.9 kmpl2143 CC170 bhp5</v>
      </c>
      <c r="S428">
        <v>427</v>
      </c>
    </row>
    <row r="429" spans="18:19" x14ac:dyDescent="0.25">
      <c r="R429" t="str">
        <f>CONCATENATE(Sheet1!A430,Sheet1!B430,Sheet1!C430,Sheet1!D430,Sheet1!E430,Sheet1!F430,Sheet1!G430,Sheet1!H430,Sheet1!I430,Sheet1!J430,Sheet1!K430)</f>
        <v>Mahindra Xylo D4 BSIVKolkata201361000DieselManualFirst14.0 kmpl2498 CC112 bhp8</v>
      </c>
      <c r="S429">
        <v>428</v>
      </c>
    </row>
    <row r="430" spans="18:19" x14ac:dyDescent="0.25">
      <c r="R430" t="str">
        <f>CONCATENATE(Sheet1!A431,Sheet1!B431,Sheet1!C431,Sheet1!D431,Sheet1!E431,Sheet1!F431,Sheet1!G431,Sheet1!H431,Sheet1!I431,Sheet1!J431,Sheet1!K431)</f>
        <v>Datsun GO Plus T PetrolMumbai201521000PetrolManualFirst19.83 kmpl1198 CC67 bhp7</v>
      </c>
      <c r="S430">
        <v>429</v>
      </c>
    </row>
    <row r="431" spans="18:19" x14ac:dyDescent="0.25">
      <c r="R431" t="str">
        <f>CONCATENATE(Sheet1!A432,Sheet1!B432,Sheet1!C432,Sheet1!D432,Sheet1!E432,Sheet1!F432,Sheet1!G432,Sheet1!H432,Sheet1!I432,Sheet1!J432,Sheet1!K432)</f>
        <v>Jaguar XF 2.2 Litre LuxuryKochi201527912DieselAutomaticFirst16.36 kmpl2179 CC187.7 bhp5</v>
      </c>
      <c r="S431">
        <v>430</v>
      </c>
    </row>
    <row r="432" spans="18:19" x14ac:dyDescent="0.25">
      <c r="R432" t="str">
        <f>CONCATENATE(Sheet1!A433,Sheet1!B433,Sheet1!C433,Sheet1!D433,Sheet1!E433,Sheet1!F433,Sheet1!G433,Sheet1!H433,Sheet1!I433,Sheet1!J433,Sheet1!K433)</f>
        <v>Maruti SX4 VDIKochi201362909DieselManualFirst21.5 kmpl1248 CC88.8 bhp5</v>
      </c>
      <c r="S432">
        <v>431</v>
      </c>
    </row>
    <row r="433" spans="18:19" x14ac:dyDescent="0.25">
      <c r="R433" t="str">
        <f>CONCATENATE(Sheet1!A434,Sheet1!B434,Sheet1!C434,Sheet1!D434,Sheet1!E434,Sheet1!F434,Sheet1!G434,Sheet1!H434,Sheet1!I434,Sheet1!J434,Sheet1!K434)</f>
        <v>Maruti Celerio VXIKochi201833140PetrolManualFirst23.1 kmpl998 CC67.04 bhp5</v>
      </c>
      <c r="S433">
        <v>432</v>
      </c>
    </row>
    <row r="434" spans="18:19" x14ac:dyDescent="0.25">
      <c r="R434" t="str">
        <f>CONCATENATE(Sheet1!A435,Sheet1!B435,Sheet1!C435,Sheet1!D435,Sheet1!E435,Sheet1!F435,Sheet1!G435,Sheet1!H435,Sheet1!I435,Sheet1!J435,Sheet1!K435)</f>
        <v>Volkswagen Vento 1.5 TDI Comfortline ATHyderabad201475000DieselAutomaticFirst21.21 kmpl1498 CC103.2 bhp5</v>
      </c>
      <c r="S434">
        <v>433</v>
      </c>
    </row>
    <row r="435" spans="18:19" x14ac:dyDescent="0.25">
      <c r="R435" t="str">
        <f>CONCATENATE(Sheet1!A436,Sheet1!B436,Sheet1!C436,Sheet1!D436,Sheet1!E436,Sheet1!F436,Sheet1!G436,Sheet1!H436,Sheet1!I436,Sheet1!J436,Sheet1!K436)</f>
        <v>Ford EcoSport 1.5 TDCi TitaniumKochi201725571DieselManualFirst22.77 kmpl1498 CC98.59 bhp5</v>
      </c>
      <c r="S435">
        <v>434</v>
      </c>
    </row>
    <row r="436" spans="18:19" x14ac:dyDescent="0.25">
      <c r="R436" t="str">
        <f>CONCATENATE(Sheet1!A437,Sheet1!B437,Sheet1!C437,Sheet1!D437,Sheet1!E437,Sheet1!F437,Sheet1!G437,Sheet1!H437,Sheet1!I437,Sheet1!J437,Sheet1!K437)</f>
        <v>Hyundai Santro LS zipDrive Euro IChennai2002120000PetrolManualFourth &amp; Above0.0 kmpl999 CCnull bhp5</v>
      </c>
      <c r="S436">
        <v>435</v>
      </c>
    </row>
    <row r="437" spans="18:19" x14ac:dyDescent="0.25">
      <c r="R437" t="str">
        <f>CONCATENATE(Sheet1!A438,Sheet1!B438,Sheet1!C438,Sheet1!D438,Sheet1!E438,Sheet1!F438,Sheet1!G438,Sheet1!H438,Sheet1!I438,Sheet1!J438,Sheet1!K438)</f>
        <v>Maruti Ertiga VDIKolkata201612020DieselManualFirst20.77 kmpl1248 CC88.76 bhp7</v>
      </c>
      <c r="S437">
        <v>436</v>
      </c>
    </row>
    <row r="438" spans="18:19" x14ac:dyDescent="0.25">
      <c r="R438" t="str">
        <f>CONCATENATE(Sheet1!A439,Sheet1!B439,Sheet1!C439,Sheet1!D439,Sheet1!E439,Sheet1!F439,Sheet1!G439,Sheet1!H439,Sheet1!I439,Sheet1!J439,Sheet1!K439)</f>
        <v>Honda Brio VX ATMumbai201436665PetrolAutomaticFirst16.5 kmpl1198 CC86.8 bhp5</v>
      </c>
      <c r="S438">
        <v>437</v>
      </c>
    </row>
    <row r="439" spans="18:19" x14ac:dyDescent="0.25">
      <c r="R439" t="str">
        <f>CONCATENATE(Sheet1!A440,Sheet1!B440,Sheet1!C440,Sheet1!D440,Sheet1!E440,Sheet1!F440,Sheet1!G440,Sheet1!H440,Sheet1!I440,Sheet1!J440,Sheet1!K440)</f>
        <v>Mitsubishi Pajero Sport 4X2 ATCoimbatore201841502DieselAutomaticFirst13.5 kmpl2477 CC175.56 bhp7</v>
      </c>
      <c r="S439">
        <v>438</v>
      </c>
    </row>
    <row r="440" spans="18:19" x14ac:dyDescent="0.25">
      <c r="R440" t="str">
        <f>CONCATENATE(Sheet1!A441,Sheet1!B441,Sheet1!C441,Sheet1!D441,Sheet1!E441,Sheet1!F441,Sheet1!G441,Sheet1!H441,Sheet1!I441,Sheet1!J441,Sheet1!K441)</f>
        <v>Mercedes-Benz E-Class 2009-2013 E250 CDI Blue EfficiencyPune2011130000DieselAutomaticFirst14.21 kmpl2143 CC203 bhp5</v>
      </c>
      <c r="S440">
        <v>439</v>
      </c>
    </row>
    <row r="441" spans="18:19" x14ac:dyDescent="0.25">
      <c r="R441" t="str">
        <f>CONCATENATE(Sheet1!A442,Sheet1!B442,Sheet1!C442,Sheet1!D442,Sheet1!E442,Sheet1!F442,Sheet1!G442,Sheet1!H442,Sheet1!I442,Sheet1!J442,Sheet1!K442)</f>
        <v>Maruti Swift VDI OptionalBangalore201751000DieselManualFirst25.2 kmpl1248 CC74 bhp5</v>
      </c>
      <c r="S441">
        <v>440</v>
      </c>
    </row>
    <row r="442" spans="18:19" x14ac:dyDescent="0.25">
      <c r="R442" t="str">
        <f>CONCATENATE(Sheet1!A443,Sheet1!B443,Sheet1!C443,Sheet1!D443,Sheet1!E443,Sheet1!F443,Sheet1!G443,Sheet1!H443,Sheet1!I443,Sheet1!J443,Sheet1!K443)</f>
        <v>Hyundai Accent GLEPune2008103000PetrolManualSecond13.2 kmpl1495 CC94 bhp5</v>
      </c>
      <c r="S442">
        <v>441</v>
      </c>
    </row>
    <row r="443" spans="18:19" x14ac:dyDescent="0.25">
      <c r="R443" t="str">
        <f>CONCATENATE(Sheet1!A444,Sheet1!B444,Sheet1!C444,Sheet1!D444,Sheet1!E444,Sheet1!F444,Sheet1!G444,Sheet1!H444,Sheet1!I444,Sheet1!J444,Sheet1!K444)</f>
        <v>Audi A4 2.0 TDIDelhi201270000DieselAutomaticFirst16.55 kmpl1968 CC147.51 bhp5</v>
      </c>
      <c r="S443">
        <v>442</v>
      </c>
    </row>
    <row r="444" spans="18:19" x14ac:dyDescent="0.25">
      <c r="R444" t="str">
        <f>CONCATENATE(Sheet1!A445,Sheet1!B445,Sheet1!C445,Sheet1!D445,Sheet1!E445,Sheet1!F445,Sheet1!G445,Sheet1!H445,Sheet1!I445,Sheet1!J445,Sheet1!K445)</f>
        <v>Honda City 1.5 S MTDelhi201056239PetrolManualSecond17.0 kmpl1497 CC118 bhp5</v>
      </c>
      <c r="S444">
        <v>443</v>
      </c>
    </row>
    <row r="445" spans="18:19" x14ac:dyDescent="0.25">
      <c r="R445" t="str">
        <f>CONCATENATE(Sheet1!A446,Sheet1!B446,Sheet1!C446,Sheet1!D446,Sheet1!E446,Sheet1!F446,Sheet1!G446,Sheet1!H446,Sheet1!I446,Sheet1!J446,Sheet1!K446)</f>
        <v>BMW 3 Series 320d SportAhmedabad201640000DieselAutomaticFirst22.69 kmpl1995 CC190 bhp5</v>
      </c>
      <c r="S445">
        <v>444</v>
      </c>
    </row>
    <row r="446" spans="18:19" x14ac:dyDescent="0.25">
      <c r="R446" t="str">
        <f>CONCATENATE(Sheet1!A447,Sheet1!B447,Sheet1!C447,Sheet1!D447,Sheet1!E447,Sheet1!F447,Sheet1!G447,Sheet1!H447,Sheet1!I447,Sheet1!J447,Sheet1!K447)</f>
        <v>Renault KWID Climber 1.0 AMTKochi201819964PetrolAutomaticFirst22.5 kmpl999 CC67 bhp5</v>
      </c>
      <c r="S446">
        <v>445</v>
      </c>
    </row>
    <row r="447" spans="18:19" x14ac:dyDescent="0.25">
      <c r="R447" t="str">
        <f>CONCATENATE(Sheet1!A448,Sheet1!B448,Sheet1!C448,Sheet1!D448,Sheet1!E448,Sheet1!F448,Sheet1!G448,Sheet1!H448,Sheet1!I448,Sheet1!J448,Sheet1!K448)</f>
        <v>Mahindra Bolero VLX CRDeCoimbatore201272246DieselManualFirst13.6 kmpl2523 CC63 bhp7</v>
      </c>
      <c r="S447">
        <v>446</v>
      </c>
    </row>
    <row r="448" spans="18:19" x14ac:dyDescent="0.25">
      <c r="R448" t="str">
        <f>CONCATENATE(Sheet1!A449,Sheet1!B449,Sheet1!C449,Sheet1!D449,Sheet1!E449,Sheet1!F449,Sheet1!G449,Sheet1!H449,Sheet1!I449,Sheet1!J449,Sheet1!K449)</f>
        <v>Hyundai Creta 1.6 SX DieselKolkata201815000DieselManualFirst20.5 kmpl1582 CC126.2 bhp5</v>
      </c>
      <c r="S448">
        <v>447</v>
      </c>
    </row>
    <row r="449" spans="18:19" x14ac:dyDescent="0.25">
      <c r="R449" t="str">
        <f>CONCATENATE(Sheet1!A450,Sheet1!B450,Sheet1!C450,Sheet1!D450,Sheet1!E450,Sheet1!F450,Sheet1!G450,Sheet1!H450,Sheet1!I450,Sheet1!J450,Sheet1!K450)</f>
        <v>Tata Nano XTBangalore201614000PetrolManualFourth &amp; Above23.9 kmpl624 CC37.48 bhp4</v>
      </c>
      <c r="S449">
        <v>448</v>
      </c>
    </row>
    <row r="450" spans="18:19" x14ac:dyDescent="0.25">
      <c r="R450" t="str">
        <f>CONCATENATE(Sheet1!A451,Sheet1!B451,Sheet1!C451,Sheet1!D451,Sheet1!E451,Sheet1!F451,Sheet1!G451,Sheet1!H451,Sheet1!I451,Sheet1!J451,Sheet1!K451)</f>
        <v>Volkswagen Polo 1.2 MPI HighlinePune201622764PetrolManualFirst16.2 kmpl1199 CC74 bhp5</v>
      </c>
      <c r="S450">
        <v>449</v>
      </c>
    </row>
    <row r="451" spans="18:19" x14ac:dyDescent="0.25">
      <c r="R451" t="str">
        <f>CONCATENATE(Sheet1!A452,Sheet1!B452,Sheet1!C452,Sheet1!D452,Sheet1!E452,Sheet1!F452,Sheet1!G452,Sheet1!H452,Sheet1!I452,Sheet1!J452,Sheet1!K452)</f>
        <v>Volkswagen Passat Diesel Highline 2.0 TDIPune201265000DieselAutomaticFirst18.33 kmpl1968 CC167.7 bhp5</v>
      </c>
      <c r="S451">
        <v>450</v>
      </c>
    </row>
    <row r="452" spans="18:19" x14ac:dyDescent="0.25">
      <c r="R452" t="str">
        <f>CONCATENATE(Sheet1!A453,Sheet1!B453,Sheet1!C453,Sheet1!D453,Sheet1!E453,Sheet1!F453,Sheet1!G453,Sheet1!H453,Sheet1!I453,Sheet1!J453,Sheet1!K453)</f>
        <v>Isuzu MU 7 4x2 HIPACKKolkata201645000DieselManualFirst12.08 kmpl2999 CC161 bhp7</v>
      </c>
      <c r="S452">
        <v>451</v>
      </c>
    </row>
    <row r="453" spans="18:19" x14ac:dyDescent="0.25">
      <c r="R453" t="str">
        <f>CONCATENATE(Sheet1!A454,Sheet1!B454,Sheet1!C454,Sheet1!D454,Sheet1!E454,Sheet1!F454,Sheet1!G454,Sheet1!H454,Sheet1!I454,Sheet1!J454,Sheet1!K454)</f>
        <v>Mercedes-Benz E-Class 2015-2017 E250 CDI AvantgardeCoimbatore201732090DieselAutomaticFirst13.0 kmpl2143 CC204 bhp5</v>
      </c>
      <c r="S453">
        <v>452</v>
      </c>
    </row>
    <row r="454" spans="18:19" x14ac:dyDescent="0.25">
      <c r="R454" t="str">
        <f>CONCATENATE(Sheet1!A455,Sheet1!B455,Sheet1!C455,Sheet1!D455,Sheet1!E455,Sheet1!F455,Sheet1!G455,Sheet1!H455,Sheet1!I455,Sheet1!J455,Sheet1!K455)</f>
        <v>Mahindra XUV500 W8 2WDPune201483000DieselManualFirst15.1 kmpl2179 CC140 bhp7</v>
      </c>
      <c r="S454">
        <v>453</v>
      </c>
    </row>
    <row r="455" spans="18:19" x14ac:dyDescent="0.25">
      <c r="R455" t="str">
        <f>CONCATENATE(Sheet1!A456,Sheet1!B456,Sheet1!C456,Sheet1!D456,Sheet1!E456,Sheet1!F456,Sheet1!G456,Sheet1!H456,Sheet1!I456,Sheet1!J456,Sheet1!K456)</f>
        <v>Mercedes-Benz E-Class 2015-2017 E250 CDI AvantgardeDelhi201170000DieselAutomaticFirst13.0 kmpl2143 CC204 bhp5</v>
      </c>
      <c r="S455">
        <v>454</v>
      </c>
    </row>
    <row r="456" spans="18:19" x14ac:dyDescent="0.25">
      <c r="R456" t="str">
        <f>CONCATENATE(Sheet1!A457,Sheet1!B457,Sheet1!C457,Sheet1!D457,Sheet1!E457,Sheet1!F457,Sheet1!G457,Sheet1!H457,Sheet1!I457,Sheet1!J457,Sheet1!K457)</f>
        <v>Mahindra XUV500 W8 2WDChennai201368000DieselManualFirst16.0 kmpl2179 CC140 bhp7</v>
      </c>
      <c r="S456">
        <v>455</v>
      </c>
    </row>
    <row r="457" spans="18:19" x14ac:dyDescent="0.25">
      <c r="R457" t="str">
        <f>CONCATENATE(Sheet1!A458,Sheet1!B458,Sheet1!C458,Sheet1!D458,Sheet1!E458,Sheet1!F458,Sheet1!G458,Sheet1!H458,Sheet1!I458,Sheet1!J458,Sheet1!K458)</f>
        <v>Nissan Sunny 2011-2014 XLJaipur2012105000PetrolManualFirst16.95 kmpl1498 CC97.7 bhp5</v>
      </c>
      <c r="S457">
        <v>456</v>
      </c>
    </row>
    <row r="458" spans="18:19" x14ac:dyDescent="0.25">
      <c r="R458" t="str">
        <f>CONCATENATE(Sheet1!A459,Sheet1!B459,Sheet1!C459,Sheet1!D459,Sheet1!E459,Sheet1!F459,Sheet1!G459,Sheet1!H459,Sheet1!I459,Sheet1!J459,Sheet1!K459)</f>
        <v>Hyundai Elantra GTHyderabad200688000PetrolManualFirst13.0 kmpl1795 CC127 bhp5</v>
      </c>
      <c r="S458">
        <v>457</v>
      </c>
    </row>
    <row r="459" spans="18:19" x14ac:dyDescent="0.25">
      <c r="R459" t="str">
        <f>CONCATENATE(Sheet1!A460,Sheet1!B460,Sheet1!C460,Sheet1!D460,Sheet1!E460,Sheet1!F460,Sheet1!G460,Sheet1!H460,Sheet1!I460,Sheet1!J460,Sheet1!K460)</f>
        <v>Honda Accord VTi-L ATMumbai200793000PetrolAutomaticSecond11.1 kmpl2354 CC142 bhp5</v>
      </c>
      <c r="S459">
        <v>458</v>
      </c>
    </row>
    <row r="460" spans="18:19" x14ac:dyDescent="0.25">
      <c r="R460" t="str">
        <f>CONCATENATE(Sheet1!A461,Sheet1!B461,Sheet1!C461,Sheet1!D461,Sheet1!E461,Sheet1!F461,Sheet1!G461,Sheet1!H461,Sheet1!I461,Sheet1!J461,Sheet1!K461)</f>
        <v>Honda City i DTEC SVDelhi2014107000DieselManualFirst26.0 kmpl1498 CC98.6 bhp5</v>
      </c>
      <c r="S460">
        <v>459</v>
      </c>
    </row>
    <row r="461" spans="18:19" x14ac:dyDescent="0.25">
      <c r="R461" t="str">
        <f>CONCATENATE(Sheet1!A462,Sheet1!B462,Sheet1!C462,Sheet1!D462,Sheet1!E462,Sheet1!F462,Sheet1!G462,Sheet1!H462,Sheet1!I462,Sheet1!J462,Sheet1!K462)</f>
        <v>Toyota Fortuner 4x4 MTPune2011141844DieselManualFirst12.55 kmpl2982 CC168.5 bhp7</v>
      </c>
      <c r="S461">
        <v>460</v>
      </c>
    </row>
    <row r="462" spans="18:19" x14ac:dyDescent="0.25">
      <c r="R462" t="str">
        <f>CONCATENATE(Sheet1!A463,Sheet1!B463,Sheet1!C463,Sheet1!D463,Sheet1!E463,Sheet1!F463,Sheet1!G463,Sheet1!H463,Sheet1!I463,Sheet1!J463,Sheet1!K463)</f>
        <v>Nissan Micra XV CVTCoimbatore201532469PetrolAutomaticFirst19.34 kmpl1198 CC76 bhp5</v>
      </c>
      <c r="S462">
        <v>461</v>
      </c>
    </row>
    <row r="463" spans="18:19" x14ac:dyDescent="0.25">
      <c r="R463" t="str">
        <f>CONCATENATE(Sheet1!A464,Sheet1!B464,Sheet1!C464,Sheet1!D464,Sheet1!E464,Sheet1!F464,Sheet1!G464,Sheet1!H464,Sheet1!I464,Sheet1!J464,Sheet1!K464)</f>
        <v>Mahindra XUV500 W6 2WDKochi201556318DieselManualFirst15.1 kmpl2179 CC140 bhp7</v>
      </c>
      <c r="S463">
        <v>462</v>
      </c>
    </row>
    <row r="464" spans="18:19" x14ac:dyDescent="0.25">
      <c r="R464" t="str">
        <f>CONCATENATE(Sheet1!A465,Sheet1!B465,Sheet1!C465,Sheet1!D465,Sheet1!E465,Sheet1!F465,Sheet1!G465,Sheet1!H465,Sheet1!I465,Sheet1!J465,Sheet1!K465)</f>
        <v>Mini Cooper 3 DOOR DCoimbatore201726002DieselAutomaticFirst20.7 kmpl1496 CC113.98 bhp4</v>
      </c>
      <c r="S464">
        <v>463</v>
      </c>
    </row>
    <row r="465" spans="18:19" x14ac:dyDescent="0.25">
      <c r="R465" t="str">
        <f>CONCATENATE(Sheet1!A466,Sheet1!B466,Sheet1!C466,Sheet1!D466,Sheet1!E466,Sheet1!F466,Sheet1!G466,Sheet1!H466,Sheet1!I466,Sheet1!J466,Sheet1!K466)</f>
        <v>Maruti Swift VDI BSIVPune201483000DieselManualFirst25.2 kmpl1248 CC74 bhp5</v>
      </c>
      <c r="S465">
        <v>464</v>
      </c>
    </row>
    <row r="466" spans="18:19" x14ac:dyDescent="0.25">
      <c r="R466" t="str">
        <f>CONCATENATE(Sheet1!A467,Sheet1!B467,Sheet1!C467,Sheet1!D467,Sheet1!E467,Sheet1!F467,Sheet1!G467,Sheet1!H467,Sheet1!I467,Sheet1!J467,Sheet1!K467)</f>
        <v>Chevrolet Beat LSPune201080000PetrolManualSecond18.6 kmpl1199 CC79.4 bhp5</v>
      </c>
      <c r="S466">
        <v>465</v>
      </c>
    </row>
    <row r="467" spans="18:19" x14ac:dyDescent="0.25">
      <c r="R467" t="str">
        <f>CONCATENATE(Sheet1!A468,Sheet1!B468,Sheet1!C468,Sheet1!D468,Sheet1!E468,Sheet1!F468,Sheet1!G468,Sheet1!H468,Sheet1!I468,Sheet1!J468,Sheet1!K468)</f>
        <v>Maruti Baleno Alpha 1.2Chennai201656474PetrolManualSecond21.4 kmpl1197 CC83.1 bhp5</v>
      </c>
      <c r="S467">
        <v>466</v>
      </c>
    </row>
    <row r="468" spans="18:19" x14ac:dyDescent="0.25">
      <c r="R468" t="str">
        <f>CONCATENATE(Sheet1!A469,Sheet1!B469,Sheet1!C469,Sheet1!D469,Sheet1!E469,Sheet1!F469,Sheet1!G469,Sheet1!H469,Sheet1!I469,Sheet1!J469,Sheet1!K469)</f>
        <v>Mercedes-Benz B Class B180 SportMumbai201226000PetrolAutomaticSecond14.8 kmpl1595 CC120.69 bhp5</v>
      </c>
      <c r="S468">
        <v>467</v>
      </c>
    </row>
    <row r="469" spans="18:19" x14ac:dyDescent="0.25">
      <c r="R469" t="str">
        <f>CONCATENATE(Sheet1!A470,Sheet1!B470,Sheet1!C470,Sheet1!D470,Sheet1!E470,Sheet1!F470,Sheet1!G470,Sheet1!H470,Sheet1!I470,Sheet1!J470,Sheet1!K470)</f>
        <v>Audi Q5 2008-2012 2.0 TFSI QuattroMumbai200949000PetrolAutomaticSecond9.74 kmpl1984 CC208 bhp5</v>
      </c>
      <c r="S469">
        <v>468</v>
      </c>
    </row>
    <row r="470" spans="18:19" x14ac:dyDescent="0.25">
      <c r="R470" t="str">
        <f>CONCATENATE(Sheet1!A471,Sheet1!B471,Sheet1!C471,Sheet1!D471,Sheet1!E471,Sheet1!F471,Sheet1!G471,Sheet1!H471,Sheet1!I471,Sheet1!J471,Sheet1!K471)</f>
        <v>Skoda Laura 1.9 TDI AT AmbienteKochi201064132DieselAutomaticSecond17.0 kmpl1896 CC105 bhp5</v>
      </c>
      <c r="S470">
        <v>469</v>
      </c>
    </row>
    <row r="471" spans="18:19" x14ac:dyDescent="0.25">
      <c r="R471" t="str">
        <f>CONCATENATE(Sheet1!A472,Sheet1!B472,Sheet1!C472,Sheet1!D472,Sheet1!E472,Sheet1!F472,Sheet1!G472,Sheet1!H472,Sheet1!I472,Sheet1!J472,Sheet1!K472)</f>
        <v>Hyundai Creta 1.6 CRDi SX OptionHyderabad201641810DieselManualFirst19.67 kmpl1582 CC126.2 bhp5</v>
      </c>
      <c r="S471">
        <v>470</v>
      </c>
    </row>
    <row r="472" spans="18:19" x14ac:dyDescent="0.25">
      <c r="R472" t="str">
        <f>CONCATENATE(Sheet1!A473,Sheet1!B473,Sheet1!C473,Sheet1!D473,Sheet1!E473,Sheet1!F473,Sheet1!G473,Sheet1!H473,Sheet1!I473,Sheet1!J473,Sheet1!K473)</f>
        <v>BMW 7 Series 730LdMumbai201360000DieselAutomaticFirst16.46 kmpl2993 CC258 bhp5</v>
      </c>
      <c r="S472">
        <v>471</v>
      </c>
    </row>
    <row r="473" spans="18:19" x14ac:dyDescent="0.25">
      <c r="R473" t="str">
        <f>CONCATENATE(Sheet1!A474,Sheet1!B474,Sheet1!C474,Sheet1!D474,Sheet1!E474,Sheet1!F474,Sheet1!G474,Sheet1!H474,Sheet1!I474,Sheet1!J474,Sheet1!K474)</f>
        <v>Mercedes-Benz M-Class ML 350 4MaticCoimbatore201622177DieselAutomaticFirst0.0 kmpl2987 CC165 bhp5</v>
      </c>
      <c r="S473">
        <v>472</v>
      </c>
    </row>
    <row r="474" spans="18:19" x14ac:dyDescent="0.25">
      <c r="R474" t="str">
        <f>CONCATENATE(Sheet1!A475,Sheet1!B475,Sheet1!C475,Sheet1!D475,Sheet1!E475,Sheet1!F475,Sheet1!G475,Sheet1!H475,Sheet1!I475,Sheet1!J475,Sheet1!K475)</f>
        <v>Ford Figo Diesel ZXIChennai2014100000DieselManualFirst20.0 kmpl1399 CC68.05 bhp5</v>
      </c>
      <c r="S474">
        <v>473</v>
      </c>
    </row>
    <row r="475" spans="18:19" x14ac:dyDescent="0.25">
      <c r="R475" t="str">
        <f>CONCATENATE(Sheet1!A476,Sheet1!B476,Sheet1!C476,Sheet1!D476,Sheet1!E476,Sheet1!F476,Sheet1!G476,Sheet1!H476,Sheet1!I476,Sheet1!J476,Sheet1!K476)</f>
        <v>Skoda Laura Ambiente 2.0 TDI CR ATPune201275000DieselAutomaticFirst20.0 kmpl1968 CC138.1 bhp5</v>
      </c>
      <c r="S475">
        <v>474</v>
      </c>
    </row>
    <row r="476" spans="18:19" x14ac:dyDescent="0.25">
      <c r="R476" t="str">
        <f>CONCATENATE(Sheet1!A477,Sheet1!B477,Sheet1!C477,Sheet1!D477,Sheet1!E477,Sheet1!F477,Sheet1!G477,Sheet1!H477,Sheet1!I477,Sheet1!J477,Sheet1!K477)</f>
        <v>Hyundai i20 1.4 CRDi MagnaMumbai201168000DieselManualFirst21.9 kmpl1396 CC90 bhp5</v>
      </c>
      <c r="S476">
        <v>475</v>
      </c>
    </row>
    <row r="477" spans="18:19" x14ac:dyDescent="0.25">
      <c r="R477" t="str">
        <f>CONCATENATE(Sheet1!A478,Sheet1!B478,Sheet1!C478,Sheet1!D478,Sheet1!E478,Sheet1!F478,Sheet1!G478,Sheet1!H478,Sheet1!I478,Sheet1!J478,Sheet1!K478)</f>
        <v>Toyota Innova 2.5 G (Diesel) 7 SeaterKochi201643518DieselManualFirst12.99 kmpl2494 CC100 bhp7</v>
      </c>
      <c r="S477">
        <v>476</v>
      </c>
    </row>
    <row r="478" spans="18:19" x14ac:dyDescent="0.25">
      <c r="R478" t="str">
        <f>CONCATENATE(Sheet1!A479,Sheet1!B479,Sheet1!C479,Sheet1!D479,Sheet1!E479,Sheet1!F479,Sheet1!G479,Sheet1!H479,Sheet1!I479,Sheet1!J479,Sheet1!K479)</f>
        <v>Maruti A-Star AT Vxi AktivPune201239100PetrolAutomaticFirst16.98 kmpl998 CC66.1 bhp5</v>
      </c>
      <c r="S478">
        <v>477</v>
      </c>
    </row>
    <row r="479" spans="18:19" x14ac:dyDescent="0.25">
      <c r="R479" t="str">
        <f>CONCATENATE(Sheet1!A480,Sheet1!B480,Sheet1!C480,Sheet1!D480,Sheet1!E480,Sheet1!F480,Sheet1!G480,Sheet1!H480,Sheet1!I480,Sheet1!J480,Sheet1!K480)</f>
        <v>Hyundai Verna 1.6 VTVTDelhi201158000PetrolManualFirst17.01 kmpl1591 CC121.3 bhp5</v>
      </c>
      <c r="S479">
        <v>478</v>
      </c>
    </row>
    <row r="480" spans="18:19" x14ac:dyDescent="0.25">
      <c r="R480" t="str">
        <f>CONCATENATE(Sheet1!A481,Sheet1!B481,Sheet1!C481,Sheet1!D481,Sheet1!E481,Sheet1!F481,Sheet1!G481,Sheet1!H481,Sheet1!I481,Sheet1!J481,Sheet1!K481)</f>
        <v>Honda City 1.5 E MTMumbai201052000PetrolManualFirst17.0 kmpl1497 CC118 bhp5</v>
      </c>
      <c r="S480">
        <v>479</v>
      </c>
    </row>
    <row r="481" spans="18:19" x14ac:dyDescent="0.25">
      <c r="R481" t="str">
        <f>CONCATENATE(Sheet1!A482,Sheet1!B482,Sheet1!C482,Sheet1!D482,Sheet1!E482,Sheet1!F482,Sheet1!G482,Sheet1!H482,Sheet1!I482,Sheet1!J482,Sheet1!K482)</f>
        <v>BMW 3 Series 320dJaipur201480000DieselAutomaticFirst13.2 kmpl1995 CC170 bhp5</v>
      </c>
      <c r="S481">
        <v>480</v>
      </c>
    </row>
    <row r="482" spans="18:19" x14ac:dyDescent="0.25">
      <c r="R482" t="str">
        <f>CONCATENATE(Sheet1!A483,Sheet1!B483,Sheet1!C483,Sheet1!D483,Sheet1!E483,Sheet1!F483,Sheet1!G483,Sheet1!H483,Sheet1!I483,Sheet1!J483,Sheet1!K483)</f>
        <v>Maruti Zen Estilo VXI BSIIIJaipur200696000PetrolManualSecond18.2 kmpl998 CC67.1 bhp5</v>
      </c>
      <c r="S482">
        <v>481</v>
      </c>
    </row>
    <row r="483" spans="18:19" x14ac:dyDescent="0.25">
      <c r="R483" t="str">
        <f>CONCATENATE(Sheet1!A484,Sheet1!B484,Sheet1!C484,Sheet1!D484,Sheet1!E484,Sheet1!F484,Sheet1!G484,Sheet1!H484,Sheet1!I484,Sheet1!J484,Sheet1!K484)</f>
        <v>Skoda Superb Elegance 1.8 TSI ATDelhi201063000PetrolAutomaticFirst13.7 kmpl1798 CC157.75 bhp5</v>
      </c>
      <c r="S483">
        <v>482</v>
      </c>
    </row>
    <row r="484" spans="18:19" x14ac:dyDescent="0.25">
      <c r="R484" t="str">
        <f>CONCATENATE(Sheet1!A485,Sheet1!B485,Sheet1!C485,Sheet1!D485,Sheet1!E485,Sheet1!F485,Sheet1!G485,Sheet1!H485,Sheet1!I485,Sheet1!J485,Sheet1!K485)</f>
        <v>Audi Q3 2012-2015 35 TDI Quattro PremiumHyderabad201450000DieselAutomaticFirst15.73 kmpl1968 CC174.33 bhp5</v>
      </c>
      <c r="S484">
        <v>483</v>
      </c>
    </row>
    <row r="485" spans="18:19" x14ac:dyDescent="0.25">
      <c r="R485" t="str">
        <f>CONCATENATE(Sheet1!A486,Sheet1!B486,Sheet1!C486,Sheet1!D486,Sheet1!E486,Sheet1!F486,Sheet1!G486,Sheet1!H486,Sheet1!I486,Sheet1!J486,Sheet1!K486)</f>
        <v>Hyundai EON D Lite PlusHyderabad201415322PetrolManualFirst21.1 kmpl814 CC55.2 bhp5</v>
      </c>
      <c r="S485">
        <v>484</v>
      </c>
    </row>
    <row r="486" spans="18:19" x14ac:dyDescent="0.25">
      <c r="R486" t="str">
        <f>CONCATENATE(Sheet1!A487,Sheet1!B487,Sheet1!C487,Sheet1!D487,Sheet1!E487,Sheet1!F487,Sheet1!G487,Sheet1!H487,Sheet1!I487,Sheet1!J487,Sheet1!K487)</f>
        <v>Honda Brio E MTJaipur201247000PetrolManualFirst19.4 kmpl1198 CC86.8 bhp5</v>
      </c>
      <c r="S486">
        <v>485</v>
      </c>
    </row>
    <row r="487" spans="18:19" x14ac:dyDescent="0.25">
      <c r="R487" t="str">
        <f>CONCATENATE(Sheet1!A488,Sheet1!B488,Sheet1!C488,Sheet1!D488,Sheet1!E488,Sheet1!F488,Sheet1!G488,Sheet1!H488,Sheet1!I488,Sheet1!J488,Sheet1!K488)</f>
        <v>Volkswagen Vento Diesel HighlineChennai201176041DieselManualFirst20.54 kmpl1598 CC103.6 bhp5</v>
      </c>
      <c r="S487">
        <v>486</v>
      </c>
    </row>
    <row r="488" spans="18:19" x14ac:dyDescent="0.25">
      <c r="R488" t="str">
        <f>CONCATENATE(Sheet1!A489,Sheet1!B489,Sheet1!C489,Sheet1!D489,Sheet1!E489,Sheet1!F489,Sheet1!G489,Sheet1!H489,Sheet1!I489,Sheet1!J489,Sheet1!K489)</f>
        <v>Hyundai Accent GLEKolkata200946000PetrolManualFirst13.2 kmpl1495 CC94 bhp5</v>
      </c>
      <c r="S488">
        <v>487</v>
      </c>
    </row>
    <row r="489" spans="18:19" x14ac:dyDescent="0.25">
      <c r="R489" t="str">
        <f>CONCATENATE(Sheet1!A490,Sheet1!B490,Sheet1!C490,Sheet1!D490,Sheet1!E490,Sheet1!F490,Sheet1!G490,Sheet1!H490,Sheet1!I490,Sheet1!J490,Sheet1!K490)</f>
        <v>Mahindra Bolero SLXJaipur2013160000DieselManualSecond15.96 kmpl2523 CC62.1 bhp7</v>
      </c>
      <c r="S489">
        <v>488</v>
      </c>
    </row>
    <row r="490" spans="18:19" x14ac:dyDescent="0.25">
      <c r="R490" t="str">
        <f>CONCATENATE(Sheet1!A491,Sheet1!B491,Sheet1!C491,Sheet1!D491,Sheet1!E491,Sheet1!F491,Sheet1!G491,Sheet1!H491,Sheet1!I491,Sheet1!J491,Sheet1!K491)</f>
        <v>Maruti Celerio ZDiBangalore201517000DieselManualSecond27.62 kmpl793 CC47 bhp5</v>
      </c>
      <c r="S490">
        <v>489</v>
      </c>
    </row>
    <row r="491" spans="18:19" x14ac:dyDescent="0.25">
      <c r="R491" t="str">
        <f>CONCATENATE(Sheet1!A492,Sheet1!B492,Sheet1!C492,Sheet1!D492,Sheet1!E492,Sheet1!F492,Sheet1!G492,Sheet1!H492,Sheet1!I492,Sheet1!J492,Sheet1!K492)</f>
        <v>Hyundai Grand i10 CRDi MagnaHyderabad201456000DieselManualFirst24.0 kmpl1120 CC70 bhp5</v>
      </c>
      <c r="S491">
        <v>490</v>
      </c>
    </row>
    <row r="492" spans="18:19" x14ac:dyDescent="0.25">
      <c r="R492" t="str">
        <f>CONCATENATE(Sheet1!A493,Sheet1!B493,Sheet1!C493,Sheet1!D493,Sheet1!E493,Sheet1!F493,Sheet1!G493,Sheet1!H493,Sheet1!I493,Sheet1!J493,Sheet1!K493)</f>
        <v>Hyundai Getz GVSMumbai200535000PetrolManualFirst15.3 kmpl1341 CC61 bhp5</v>
      </c>
      <c r="S492">
        <v>491</v>
      </c>
    </row>
    <row r="493" spans="18:19" x14ac:dyDescent="0.25">
      <c r="R493" t="str">
        <f>CONCATENATE(Sheet1!A494,Sheet1!B494,Sheet1!C494,Sheet1!D494,Sheet1!E494,Sheet1!F494,Sheet1!G494,Sheet1!H494,Sheet1!I494,Sheet1!J494,Sheet1!K494)</f>
        <v>Toyota Innova 2.5 G (Diesel) 7 SeaterCoimbatore201554278DieselManualFirst12.99 kmpl2494 CC100.6 bhp7</v>
      </c>
      <c r="S493">
        <v>492</v>
      </c>
    </row>
    <row r="494" spans="18:19" x14ac:dyDescent="0.25">
      <c r="R494" t="str">
        <f>CONCATENATE(Sheet1!A495,Sheet1!B495,Sheet1!C495,Sheet1!D495,Sheet1!E495,Sheet1!F495,Sheet1!G495,Sheet1!H495,Sheet1!I495,Sheet1!J495,Sheet1!K495)</f>
        <v>Hyundai Xcent 1.2 CRDi SXKolkata201539000DieselManualFirst25.4 kmpl1186 CC73.97 bhp5</v>
      </c>
      <c r="S494">
        <v>493</v>
      </c>
    </row>
    <row r="495" spans="18:19" x14ac:dyDescent="0.25">
      <c r="R495" t="str">
        <f>CONCATENATE(Sheet1!A496,Sheet1!B496,Sheet1!C496,Sheet1!D496,Sheet1!E496,Sheet1!F496,Sheet1!G496,Sheet1!H496,Sheet1!I496,Sheet1!J496,Sheet1!K496)</f>
        <v>Audi A6 2011-2015 2.0 TDI Premium PlusBangalore201340000DieselAutomaticFirst17.68 kmpl1968 CC174.33 bhp5</v>
      </c>
      <c r="S495">
        <v>494</v>
      </c>
    </row>
    <row r="496" spans="18:19" x14ac:dyDescent="0.25">
      <c r="R496" t="str">
        <f>CONCATENATE(Sheet1!A497,Sheet1!B497,Sheet1!C497,Sheet1!D497,Sheet1!E497,Sheet1!F497,Sheet1!G497,Sheet1!H497,Sheet1!I497,Sheet1!J497,Sheet1!K497)</f>
        <v>Ford EcoSport 1.5 Ti VCT AT TitaniumKolkata201341000PetrolAutomaticFirst15.63 kmpl1499 CC110.4 bhp5</v>
      </c>
      <c r="S496">
        <v>495</v>
      </c>
    </row>
    <row r="497" spans="18:19" x14ac:dyDescent="0.25">
      <c r="R497" t="str">
        <f>CONCATENATE(Sheet1!A498,Sheet1!B498,Sheet1!C498,Sheet1!D498,Sheet1!E498,Sheet1!F498,Sheet1!G498,Sheet1!H498,Sheet1!I498,Sheet1!J498,Sheet1!K498)</f>
        <v>BMW 5 Series 530i Sport LineKolkata201130342PetrolAutomaticFirst15.56 kmpl1998 CC252 bhp5</v>
      </c>
      <c r="S497">
        <v>496</v>
      </c>
    </row>
    <row r="498" spans="18:19" x14ac:dyDescent="0.25">
      <c r="R498" t="str">
        <f>CONCATENATE(Sheet1!A499,Sheet1!B499,Sheet1!C499,Sheet1!D499,Sheet1!E499,Sheet1!F499,Sheet1!G499,Sheet1!H499,Sheet1!I499,Sheet1!J499,Sheet1!K499)</f>
        <v>Honda City ZX GXiMumbai200888000PetrolManualSecond17.7 kmpl1497 CC78 bhp5</v>
      </c>
      <c r="S498">
        <v>497</v>
      </c>
    </row>
    <row r="499" spans="18:19" x14ac:dyDescent="0.25">
      <c r="R499" t="str">
        <f>CONCATENATE(Sheet1!A500,Sheet1!B500,Sheet1!C500,Sheet1!D500,Sheet1!E500,Sheet1!F500,Sheet1!G500,Sheet1!H500,Sheet1!I500,Sheet1!J500,Sheet1!K500)</f>
        <v>Maruti Wagon R VXI 1.2Chennai20189000PetrolManualFirst21.5 kmpl1197 CC81.80 bhp5</v>
      </c>
      <c r="S499">
        <v>498</v>
      </c>
    </row>
    <row r="500" spans="18:19" x14ac:dyDescent="0.25">
      <c r="R500" t="str">
        <f>CONCATENATE(Sheet1!A501,Sheet1!B501,Sheet1!C501,Sheet1!D501,Sheet1!E501,Sheet1!F501,Sheet1!G501,Sheet1!H501,Sheet1!I501,Sheet1!J501,Sheet1!K501)</f>
        <v>Maruti Swift Dzire VDiDelhi201070000DieselManualFirst19.3 kmpl1248 CC73.9 bhp5</v>
      </c>
      <c r="S500">
        <v>499</v>
      </c>
    </row>
    <row r="501" spans="18:19" x14ac:dyDescent="0.25">
      <c r="R501" t="str">
        <f>CONCATENATE(Sheet1!A502,Sheet1!B502,Sheet1!C502,Sheet1!D502,Sheet1!E502,Sheet1!F502,Sheet1!G502,Sheet1!H502,Sheet1!I502,Sheet1!J502,Sheet1!K502)</f>
        <v>Volkswagen Polo Petrol Highline 1.2LKolkata201146279PetrolManualFirst16.47 kmpl1198 CC73.9 bhp5</v>
      </c>
      <c r="S501">
        <v>500</v>
      </c>
    </row>
    <row r="502" spans="18:19" x14ac:dyDescent="0.25">
      <c r="R502" t="str">
        <f>CONCATENATE(Sheet1!A503,Sheet1!B503,Sheet1!C503,Sheet1!D503,Sheet1!E503,Sheet1!F503,Sheet1!G503,Sheet1!H503,Sheet1!I503,Sheet1!J503,Sheet1!K503)</f>
        <v>Maruti Ritz LDiPune2016105000DieselManualSecond23.2 kmpl1248 CC73.94 bhp5</v>
      </c>
      <c r="S502">
        <v>501</v>
      </c>
    </row>
    <row r="503" spans="18:19" x14ac:dyDescent="0.25">
      <c r="R503" t="str">
        <f>CONCATENATE(Sheet1!A504,Sheet1!B504,Sheet1!C504,Sheet1!D504,Sheet1!E504,Sheet1!F504,Sheet1!G504,Sheet1!H504,Sheet1!I504,Sheet1!J504,Sheet1!K504)</f>
        <v>Chevrolet Optra Magnum 2.0 LTChennai2011130000DieselManualFirst16.52 kmpl1991 CC123.7 bhp5</v>
      </c>
      <c r="S503">
        <v>502</v>
      </c>
    </row>
    <row r="504" spans="18:19" x14ac:dyDescent="0.25">
      <c r="R504" t="str">
        <f>CONCATENATE(Sheet1!A505,Sheet1!B505,Sheet1!C505,Sheet1!D505,Sheet1!E505,Sheet1!F505,Sheet1!G505,Sheet1!H505,Sheet1!I505,Sheet1!J505,Sheet1!K505)</f>
        <v>Renault KWID RXLJaipur201730000PetrolManualFirst25.17 kmpl799 CC53.3 bhp5</v>
      </c>
      <c r="S504">
        <v>503</v>
      </c>
    </row>
    <row r="505" spans="18:19" x14ac:dyDescent="0.25">
      <c r="R505" t="str">
        <f>CONCATENATE(Sheet1!A506,Sheet1!B506,Sheet1!C506,Sheet1!D506,Sheet1!E506,Sheet1!F506,Sheet1!G506,Sheet1!H506,Sheet1!I506,Sheet1!J506,Sheet1!K506)</f>
        <v>Volkswagen Jetta 2013-2015 2.0L TDI HighlineKolkata201354000DieselManualFirst19.33 kmpl1968 CC138.03 bhp5</v>
      </c>
      <c r="S505">
        <v>504</v>
      </c>
    </row>
    <row r="506" spans="18:19" x14ac:dyDescent="0.25">
      <c r="R506" t="str">
        <f>CONCATENATE(Sheet1!A507,Sheet1!B507,Sheet1!C507,Sheet1!D507,Sheet1!E507,Sheet1!F507,Sheet1!G507,Sheet1!H507,Sheet1!I507,Sheet1!J507,Sheet1!K507)</f>
        <v>Ford Figo Diesel TitaniumJaipur201065000DieselManualFirst20.0 kmpl1399 CC68 bhp5</v>
      </c>
      <c r="S506">
        <v>505</v>
      </c>
    </row>
    <row r="507" spans="18:19" x14ac:dyDescent="0.25">
      <c r="R507" t="str">
        <f>CONCATENATE(Sheet1!A508,Sheet1!B508,Sheet1!C508,Sheet1!D508,Sheet1!E508,Sheet1!F508,Sheet1!G508,Sheet1!H508,Sheet1!I508,Sheet1!J508,Sheet1!K508)</f>
        <v>Maruti Swift Dzire VXiHyderabad201070000PetrolManualFirst17.5 kmpl1298 CC85.8 bhp5</v>
      </c>
      <c r="S507">
        <v>506</v>
      </c>
    </row>
    <row r="508" spans="18:19" x14ac:dyDescent="0.25">
      <c r="R508" t="str">
        <f>CONCATENATE(Sheet1!A509,Sheet1!B509,Sheet1!C509,Sheet1!D509,Sheet1!E509,Sheet1!F509,Sheet1!G509,Sheet1!H509,Sheet1!I509,Sheet1!J509,Sheet1!K509)</f>
        <v>Mercedes-Benz E-Class 2015-2017 E250 CDI AvantgardePune201546000DieselAutomaticFirst13.0 kmpl2143 CC204 bhp5</v>
      </c>
      <c r="S508">
        <v>507</v>
      </c>
    </row>
    <row r="509" spans="18:19" x14ac:dyDescent="0.25">
      <c r="R509" t="str">
        <f>CONCATENATE(Sheet1!A510,Sheet1!B510,Sheet1!C510,Sheet1!D510,Sheet1!E510,Sheet1!F510,Sheet1!G510,Sheet1!H510,Sheet1!I510,Sheet1!J510,Sheet1!K510)</f>
        <v>Chevrolet Spark 1.0 LSPune2007113000PetrolManualFirst18.0 kmpl995 CC62 bhp5</v>
      </c>
      <c r="S509">
        <v>508</v>
      </c>
    </row>
    <row r="510" spans="18:19" x14ac:dyDescent="0.25">
      <c r="R510" t="str">
        <f>CONCATENATE(Sheet1!A511,Sheet1!B511,Sheet1!C511,Sheet1!D511,Sheet1!E511,Sheet1!F511,Sheet1!G511,Sheet1!H511,Sheet1!I511,Sheet1!J511,Sheet1!K511)</f>
        <v>Hyundai Grand i10 SportzJaipur201667310PetrolManualFirst18.9 kmpl1197 CC82 bhp5</v>
      </c>
      <c r="S510">
        <v>509</v>
      </c>
    </row>
    <row r="511" spans="18:19" x14ac:dyDescent="0.25">
      <c r="R511" t="str">
        <f>CONCATENATE(Sheet1!A512,Sheet1!B512,Sheet1!C512,Sheet1!D512,Sheet1!E512,Sheet1!F512,Sheet1!G512,Sheet1!H512,Sheet1!I512,Sheet1!J512,Sheet1!K512)</f>
        <v>Honda Jazz VX CVTPune20191015PetrolAutomaticFirst19.0 kmpl1199 CC88.7 bhp5</v>
      </c>
      <c r="S511">
        <v>510</v>
      </c>
    </row>
    <row r="512" spans="18:19" x14ac:dyDescent="0.25">
      <c r="R512" t="str">
        <f>CONCATENATE(Sheet1!A513,Sheet1!B513,Sheet1!C513,Sheet1!D513,Sheet1!E513,Sheet1!F513,Sheet1!G513,Sheet1!H513,Sheet1!I513,Sheet1!J513,Sheet1!K513)</f>
        <v>Honda City 1.5 S MTJaipur201183035PetrolManualSecond17.0 kmpl1497 CC118 bhp5</v>
      </c>
      <c r="S512">
        <v>511</v>
      </c>
    </row>
    <row r="513" spans="18:19" x14ac:dyDescent="0.25">
      <c r="R513" t="str">
        <f>CONCATENATE(Sheet1!A514,Sheet1!B514,Sheet1!C514,Sheet1!D514,Sheet1!E514,Sheet1!F514,Sheet1!G514,Sheet1!H514,Sheet1!I514,Sheet1!J514,Sheet1!K514)</f>
        <v>Toyota Innova 2.5 G (Diesel) 7 Seater BS IVKolkata201536983DieselManualFirst12.99 kmpl2494 CC100 bhp7</v>
      </c>
      <c r="S513">
        <v>512</v>
      </c>
    </row>
    <row r="514" spans="18:19" x14ac:dyDescent="0.25">
      <c r="R514" t="str">
        <f>CONCATENATE(Sheet1!A515,Sheet1!B515,Sheet1!C515,Sheet1!D515,Sheet1!E515,Sheet1!F515,Sheet1!G515,Sheet1!H515,Sheet1!I515,Sheet1!J515,Sheet1!K515)</f>
        <v>Chevrolet Cruze LTZPune201076000DieselManualThird18.3 kmpl1991 CC147.9 bhp5</v>
      </c>
      <c r="S514">
        <v>513</v>
      </c>
    </row>
    <row r="515" spans="18:19" x14ac:dyDescent="0.25">
      <c r="R515" t="str">
        <f>CONCATENATE(Sheet1!A516,Sheet1!B516,Sheet1!C516,Sheet1!D516,Sheet1!E516,Sheet1!F516,Sheet1!G516,Sheet1!H516,Sheet1!I516,Sheet1!J516,Sheet1!K516)</f>
        <v>Skoda Rapid 1.6 MPI AT Style PlusCoimbatore201914148PetrolAutomaticFirst14.3 kmpl1598 CC103.52 bhp5</v>
      </c>
      <c r="S515">
        <v>514</v>
      </c>
    </row>
    <row r="516" spans="18:19" x14ac:dyDescent="0.25">
      <c r="R516" t="str">
        <f>CONCATENATE(Sheet1!A517,Sheet1!B517,Sheet1!C517,Sheet1!D517,Sheet1!E517,Sheet1!F517,Sheet1!G517,Sheet1!H517,Sheet1!I517,Sheet1!J517,Sheet1!K517)</f>
        <v>Maruti Ritz VDiKolkata201171428DieselManualFirst21.1 kmpl1248 CC73.9 bhp5</v>
      </c>
      <c r="S516">
        <v>515</v>
      </c>
    </row>
    <row r="517" spans="18:19" x14ac:dyDescent="0.25">
      <c r="R517" t="str">
        <f>CONCATENATE(Sheet1!A518,Sheet1!B518,Sheet1!C518,Sheet1!D518,Sheet1!E518,Sheet1!F518,Sheet1!G518,Sheet1!H518,Sheet1!I518,Sheet1!J518,Sheet1!K518)</f>
        <v>Maruti Ritz ZXiMumbai201510500PetrolManualSecond18.5 kmpl1197 CC85.80 bhp5</v>
      </c>
      <c r="S517">
        <v>516</v>
      </c>
    </row>
    <row r="518" spans="18:19" x14ac:dyDescent="0.25">
      <c r="R518" t="str">
        <f>CONCATENATE(Sheet1!A519,Sheet1!B519,Sheet1!C519,Sheet1!D519,Sheet1!E519,Sheet1!F519,Sheet1!G519,Sheet1!H519,Sheet1!I519,Sheet1!J519,Sheet1!K519)</f>
        <v>Honda City 1.5 S ATKochi201058997PetrolAutomaticFirst16.8 kmpl1497 CC118 bhp5</v>
      </c>
      <c r="S518">
        <v>517</v>
      </c>
    </row>
    <row r="519" spans="18:19" x14ac:dyDescent="0.25">
      <c r="R519" t="str">
        <f>CONCATENATE(Sheet1!A520,Sheet1!B520,Sheet1!C520,Sheet1!D520,Sheet1!E520,Sheet1!F520,Sheet1!G520,Sheet1!H520,Sheet1!I520,Sheet1!J520,Sheet1!K520)</f>
        <v>Maruti Celerio VXIDelhi201539842PetrolManualFirst23.1 kmpl998 CC67.04 bhp5</v>
      </c>
      <c r="S519">
        <v>518</v>
      </c>
    </row>
    <row r="520" spans="18:19" x14ac:dyDescent="0.25">
      <c r="R520" t="str">
        <f>CONCATENATE(Sheet1!A521,Sheet1!B521,Sheet1!C521,Sheet1!D521,Sheet1!E521,Sheet1!F521,Sheet1!G521,Sheet1!H521,Sheet1!I521,Sheet1!J521,Sheet1!K521)</f>
        <v>Maruti Alto K10 LXI CNGKochi201547490CNGManualFirst32.26 km/kg998 CC58.2 bhp4</v>
      </c>
      <c r="S520">
        <v>519</v>
      </c>
    </row>
    <row r="521" spans="18:19" x14ac:dyDescent="0.25">
      <c r="R521" t="str">
        <f>CONCATENATE(Sheet1!A522,Sheet1!B522,Sheet1!C522,Sheet1!D522,Sheet1!E522,Sheet1!F522,Sheet1!G522,Sheet1!H522,Sheet1!I522,Sheet1!J522,Sheet1!K522)</f>
        <v>Tata Indica Vista Aqua 1.2 SafireJaipur200945000PetrolManualFirst15.8 kmpl1172 CC65 bhp5</v>
      </c>
      <c r="S521">
        <v>520</v>
      </c>
    </row>
    <row r="522" spans="18:19" x14ac:dyDescent="0.25">
      <c r="R522" t="str">
        <f>CONCATENATE(Sheet1!A523,Sheet1!B523,Sheet1!C523,Sheet1!D523,Sheet1!E523,Sheet1!F523,Sheet1!G523,Sheet1!H523,Sheet1!I523,Sheet1!J523,Sheet1!K523)</f>
        <v>Honda City i VTEC VHyderabad201180000PetrolManualFirst17.4 kmpl1497 CC117.3 bhp5</v>
      </c>
      <c r="S522">
        <v>521</v>
      </c>
    </row>
    <row r="523" spans="18:19" x14ac:dyDescent="0.25">
      <c r="R523" t="str">
        <f>CONCATENATE(Sheet1!A524,Sheet1!B524,Sheet1!C524,Sheet1!D524,Sheet1!E524,Sheet1!F524,Sheet1!G524,Sheet1!H524,Sheet1!I524,Sheet1!J524,Sheet1!K524)</f>
        <v>Toyota Etios Liva Diesel TRD SportivoBangalore201256600DieselManualFirst23.59 kmpl</v>
      </c>
      <c r="S523">
        <v>522</v>
      </c>
    </row>
    <row r="524" spans="18:19" x14ac:dyDescent="0.25">
      <c r="R524" t="str">
        <f>CONCATENATE(Sheet1!A525,Sheet1!B525,Sheet1!C525,Sheet1!D525,Sheet1!E525,Sheet1!F525,Sheet1!G525,Sheet1!H525,Sheet1!I525,Sheet1!J525,Sheet1!K525)</f>
        <v>Skoda Rapid Ultima 1.6 TDI Ambition PlusCoimbatore201555409DieselManualFirst20.5 kmpl1598 CC103.5 bhp5</v>
      </c>
      <c r="S524">
        <v>523</v>
      </c>
    </row>
    <row r="525" spans="18:19" x14ac:dyDescent="0.25">
      <c r="R525" t="str">
        <f>CONCATENATE(Sheet1!A526,Sheet1!B526,Sheet1!C526,Sheet1!D526,Sheet1!E526,Sheet1!F526,Sheet1!G526,Sheet1!H526,Sheet1!I526,Sheet1!J526,Sheet1!K526)</f>
        <v>Maruti SX4 ZXI ATMumbai200977000PetrolAutomaticFirst12.6 kmpl1586 CC103.3 bhp5</v>
      </c>
      <c r="S525">
        <v>524</v>
      </c>
    </row>
    <row r="526" spans="18:19" x14ac:dyDescent="0.25">
      <c r="R526" t="str">
        <f>CONCATENATE(Sheet1!A527,Sheet1!B527,Sheet1!C527,Sheet1!D527,Sheet1!E527,Sheet1!F527,Sheet1!G527,Sheet1!H527,Sheet1!I527,Sheet1!J527,Sheet1!K527)</f>
        <v>Hyundai i20 new Sportz AT 1.4Bangalore201258000PetrolAutomaticSecond15.0 kmpl</v>
      </c>
      <c r="S526">
        <v>525</v>
      </c>
    </row>
    <row r="527" spans="18:19" x14ac:dyDescent="0.25">
      <c r="R527" t="str">
        <f>CONCATENATE(Sheet1!A528,Sheet1!B528,Sheet1!C528,Sheet1!D528,Sheet1!E528,Sheet1!F528,Sheet1!G528,Sheet1!H528,Sheet1!I528,Sheet1!J528,Sheet1!K528)</f>
        <v>Maruti Alto 800 LXICoimbatore201659491PetrolManualFirst22.74 kmpl796 CC47.3 bhp5</v>
      </c>
      <c r="S527">
        <v>526</v>
      </c>
    </row>
    <row r="528" spans="18:19" x14ac:dyDescent="0.25">
      <c r="R528" t="str">
        <f>CONCATENATE(Sheet1!A529,Sheet1!B529,Sheet1!C529,Sheet1!D529,Sheet1!E529,Sheet1!F529,Sheet1!G529,Sheet1!H529,Sheet1!I529,Sheet1!J529,Sheet1!K529)</f>
        <v>Mahindra Scorpio SLX 2.6 Turbo 8 StrHyderabad200751000DieselManualFirst10.5 kmpl2179 CC120 bhp7</v>
      </c>
      <c r="S528">
        <v>527</v>
      </c>
    </row>
    <row r="529" spans="18:19" x14ac:dyDescent="0.25">
      <c r="R529" t="str">
        <f>CONCATENATE(Sheet1!A530,Sheet1!B530,Sheet1!C530,Sheet1!D530,Sheet1!E530,Sheet1!F530,Sheet1!G530,Sheet1!H530,Sheet1!I530,Sheet1!J530,Sheet1!K530)</f>
        <v>Maruti Baleno Zeta 1.2Coimbatore201718725PetrolManualFirst21.4 kmpl1197 CC83.1 bhp5</v>
      </c>
      <c r="S529">
        <v>528</v>
      </c>
    </row>
    <row r="530" spans="18:19" x14ac:dyDescent="0.25">
      <c r="R530" t="str">
        <f>CONCATENATE(Sheet1!A531,Sheet1!B531,Sheet1!C531,Sheet1!D531,Sheet1!E531,Sheet1!F531,Sheet1!G531,Sheet1!H531,Sheet1!I531,Sheet1!J531,Sheet1!K531)</f>
        <v>BMW X3 2.5siBangalore200992000PetrolAutomaticFirst11.5 kmpl2497 CC218 bhp5</v>
      </c>
      <c r="S530">
        <v>529</v>
      </c>
    </row>
    <row r="531" spans="18:19" x14ac:dyDescent="0.25">
      <c r="R531" t="str">
        <f>CONCATENATE(Sheet1!A532,Sheet1!B532,Sheet1!C532,Sheet1!D532,Sheet1!E532,Sheet1!F532,Sheet1!G532,Sheet1!H532,Sheet1!I532,Sheet1!J532,Sheet1!K532)</f>
        <v>Maruti Ritz VDiCoimbatore201361450DieselManualFirst21.1 kmpl1248 CC73.9 bhp5</v>
      </c>
      <c r="S531">
        <v>530</v>
      </c>
    </row>
    <row r="532" spans="18:19" x14ac:dyDescent="0.25">
      <c r="R532" t="str">
        <f>CONCATENATE(Sheet1!A533,Sheet1!B533,Sheet1!C533,Sheet1!D533,Sheet1!E533,Sheet1!F533,Sheet1!G533,Sheet1!H533,Sheet1!I533,Sheet1!J533,Sheet1!K533)</f>
        <v>Hyundai EON 1.0 Kappa Magna PlusCoimbatore201618592PetrolManualFirst20.3 kmpl998 CC68.05 bhp5</v>
      </c>
      <c r="S532">
        <v>531</v>
      </c>
    </row>
    <row r="533" spans="18:19" x14ac:dyDescent="0.25">
      <c r="R533" t="str">
        <f>CONCATENATE(Sheet1!A534,Sheet1!B534,Sheet1!C534,Sheet1!D534,Sheet1!E534,Sheet1!F534,Sheet1!G534,Sheet1!H534,Sheet1!I534,Sheet1!J534,Sheet1!K534)</f>
        <v>Chevrolet Enjoy 1.3 TCDi LTZ 7Bangalore201365137DieselManualSecond18.2 kmpl1248 CC73.74 bhp7</v>
      </c>
      <c r="S533">
        <v>532</v>
      </c>
    </row>
    <row r="534" spans="18:19" x14ac:dyDescent="0.25">
      <c r="R534" t="str">
        <f>CONCATENATE(Sheet1!A535,Sheet1!B535,Sheet1!C535,Sheet1!D535,Sheet1!E535,Sheet1!F535,Sheet1!G535,Sheet1!H535,Sheet1!I535,Sheet1!J535,Sheet1!K535)</f>
        <v>Volkswagen Polo Diesel Comfortline 1.2LPune201183000DieselManualSecond22.07 kmpl1199 CC73.9 bhp5</v>
      </c>
      <c r="S534">
        <v>533</v>
      </c>
    </row>
    <row r="535" spans="18:19" x14ac:dyDescent="0.25">
      <c r="R535" t="str">
        <f>CONCATENATE(Sheet1!A536,Sheet1!B536,Sheet1!C536,Sheet1!D536,Sheet1!E536,Sheet1!F536,Sheet1!G536,Sheet1!H536,Sheet1!I536,Sheet1!J536,Sheet1!K536)</f>
        <v>Hyundai Verna 1.6 CRDi EX ATDelhi201337000DieselAutomaticFirst22.32 kmpl1582 CC126.3 bhp5</v>
      </c>
      <c r="S535">
        <v>534</v>
      </c>
    </row>
    <row r="536" spans="18:19" x14ac:dyDescent="0.25">
      <c r="R536" t="str">
        <f>CONCATENATE(Sheet1!A537,Sheet1!B537,Sheet1!C537,Sheet1!D537,Sheet1!E537,Sheet1!F537,Sheet1!G537,Sheet1!H537,Sheet1!I537,Sheet1!J537,Sheet1!K537)</f>
        <v>Honda BRV i-VTEC V CVTCoimbatore201714052PetrolAutomaticFirst16.0 kmpl1497 CC117.3 bhp7</v>
      </c>
      <c r="S536">
        <v>535</v>
      </c>
    </row>
    <row r="537" spans="18:19" x14ac:dyDescent="0.25">
      <c r="R537" t="str">
        <f>CONCATENATE(Sheet1!A538,Sheet1!B538,Sheet1!C538,Sheet1!D538,Sheet1!E538,Sheet1!F538,Sheet1!G538,Sheet1!H538,Sheet1!I538,Sheet1!J538,Sheet1!K538)</f>
        <v>Hyundai i10 Magna 1.2Coimbatore201145086PetrolManualFirst20.36 kmpl1197 CC78.9 bhp5</v>
      </c>
      <c r="S537">
        <v>536</v>
      </c>
    </row>
    <row r="538" spans="18:19" x14ac:dyDescent="0.25">
      <c r="R538" t="str">
        <f>CONCATENATE(Sheet1!A539,Sheet1!B539,Sheet1!C539,Sheet1!D539,Sheet1!E539,Sheet1!F539,Sheet1!G539,Sheet1!H539,Sheet1!I539,Sheet1!J539,Sheet1!K539)</f>
        <v>Maruti Wagon R VXI BS IVBangalore201625400PetrolManualSecond20.51 kmpl998 CC67.04 bhp5</v>
      </c>
      <c r="S538">
        <v>537</v>
      </c>
    </row>
    <row r="539" spans="18:19" x14ac:dyDescent="0.25">
      <c r="R539" t="str">
        <f>CONCATENATE(Sheet1!A540,Sheet1!B540,Sheet1!C540,Sheet1!D540,Sheet1!E540,Sheet1!F540,Sheet1!G540,Sheet1!H540,Sheet1!I540,Sheet1!J540,Sheet1!K540)</f>
        <v>Toyota Innova 2.5 G4 Diesel 8-seaterHyderabad2008194500DieselManualFirst12.8 kmpl2494 CC102 bhp8</v>
      </c>
      <c r="S539">
        <v>538</v>
      </c>
    </row>
    <row r="540" spans="18:19" x14ac:dyDescent="0.25">
      <c r="R540" t="str">
        <f>CONCATENATE(Sheet1!A541,Sheet1!B541,Sheet1!C541,Sheet1!D541,Sheet1!E541,Sheet1!F541,Sheet1!G541,Sheet1!H541,Sheet1!I541,Sheet1!J541,Sheet1!K541)</f>
        <v>Toyota Innova 2.5 V Diesel 8-seaterPune201489000DieselManualFirst12.8 kmpl2494 CC102 bhp8</v>
      </c>
      <c r="S540">
        <v>539</v>
      </c>
    </row>
    <row r="541" spans="18:19" x14ac:dyDescent="0.25">
      <c r="R541" t="str">
        <f>CONCATENATE(Sheet1!A542,Sheet1!B542,Sheet1!C542,Sheet1!D542,Sheet1!E542,Sheet1!F542,Sheet1!G542,Sheet1!H542,Sheet1!I542,Sheet1!J542,Sheet1!K542)</f>
        <v>Hyundai Verna 1.4 CXKolkata201250000DieselManualFirst23.5 kmpl1396 CC88.7 bhp5</v>
      </c>
      <c r="S541">
        <v>540</v>
      </c>
    </row>
    <row r="542" spans="18:19" x14ac:dyDescent="0.25">
      <c r="R542" t="str">
        <f>CONCATENATE(Sheet1!A543,Sheet1!B543,Sheet1!C543,Sheet1!D543,Sheet1!E543,Sheet1!F543,Sheet1!G543,Sheet1!H543,Sheet1!I543,Sheet1!J543,Sheet1!K543)</f>
        <v>Hyundai i20 Sportz AT 1.4Pune201276551PetrolAutomaticFirst15.0 kmpl1396 CC98.6 bhp5</v>
      </c>
      <c r="S542">
        <v>541</v>
      </c>
    </row>
    <row r="543" spans="18:19" x14ac:dyDescent="0.25">
      <c r="R543" t="str">
        <f>CONCATENATE(Sheet1!A544,Sheet1!B544,Sheet1!C544,Sheet1!D544,Sheet1!E544,Sheet1!F544,Sheet1!G544,Sheet1!H544,Sheet1!I544,Sheet1!J544,Sheet1!K544)</f>
        <v>Volkswagen Polo 1.2 MPI HighlineMumbai20179700PetrolManualFirst16.2 kmpl1199 CC74 bhp5</v>
      </c>
      <c r="S543">
        <v>542</v>
      </c>
    </row>
    <row r="544" spans="18:19" x14ac:dyDescent="0.25">
      <c r="R544" t="str">
        <f>CONCATENATE(Sheet1!A545,Sheet1!B545,Sheet1!C545,Sheet1!D545,Sheet1!E545,Sheet1!F545,Sheet1!G545,Sheet1!H545,Sheet1!I545,Sheet1!J545,Sheet1!K545)</f>
        <v>Hyundai Verna 1.6 EX VTVTMumbai201358000PetrolManualFirst17.01 kmpl1591 CC121.3 bhp5</v>
      </c>
      <c r="S544">
        <v>543</v>
      </c>
    </row>
    <row r="545" spans="18:19" x14ac:dyDescent="0.25">
      <c r="R545" t="str">
        <f>CONCATENATE(Sheet1!A546,Sheet1!B546,Sheet1!C546,Sheet1!D546,Sheet1!E546,Sheet1!F546,Sheet1!G546,Sheet1!H546,Sheet1!I546,Sheet1!J546,Sheet1!K546)</f>
        <v>Hyundai i20 Magna Optional 1.2Kolkata201346000PetrolManualSecond18.5 kmpl1197 CC82.9 bhp5</v>
      </c>
      <c r="S545">
        <v>544</v>
      </c>
    </row>
    <row r="546" spans="18:19" x14ac:dyDescent="0.25">
      <c r="R546" t="str">
        <f>CONCATENATE(Sheet1!A547,Sheet1!B547,Sheet1!C547,Sheet1!D547,Sheet1!E547,Sheet1!F547,Sheet1!G547,Sheet1!H547,Sheet1!I547,Sheet1!J547,Sheet1!K547)</f>
        <v>Hyundai Elantra CRDi SXBangalore201472017DieselManualFirst22.7 kmpl1582 CC126.24 bhp5</v>
      </c>
      <c r="S546">
        <v>545</v>
      </c>
    </row>
    <row r="547" spans="18:19" x14ac:dyDescent="0.25">
      <c r="R547" t="str">
        <f>CONCATENATE(Sheet1!A548,Sheet1!B548,Sheet1!C548,Sheet1!D548,Sheet1!E548,Sheet1!F548,Sheet1!G548,Sheet1!H548,Sheet1!I548,Sheet1!J548,Sheet1!K548)</f>
        <v>Ford EcoSport 1.5 TDCi TitaniumKolkata201554407DieselManualFirst22.77 kmpl1498 CC98.59 bhp5</v>
      </c>
      <c r="S547">
        <v>546</v>
      </c>
    </row>
    <row r="548" spans="18:19" x14ac:dyDescent="0.25">
      <c r="R548" t="str">
        <f>CONCATENATE(Sheet1!A549,Sheet1!B549,Sheet1!C549,Sheet1!D549,Sheet1!E549,Sheet1!F549,Sheet1!G549,Sheet1!H549,Sheet1!I549,Sheet1!J549,Sheet1!K549)</f>
        <v>Toyota Innova 2.5 VX (Diesel) 8 SeaterHyderabad2012147000DieselManualFirst12.99 kmpl2494 CC100 bhp8</v>
      </c>
      <c r="S548">
        <v>547</v>
      </c>
    </row>
    <row r="549" spans="18:19" x14ac:dyDescent="0.25">
      <c r="R549" t="str">
        <f>CONCATENATE(Sheet1!A550,Sheet1!B550,Sheet1!C550,Sheet1!D550,Sheet1!E550,Sheet1!F550,Sheet1!G550,Sheet1!H550,Sheet1!I550,Sheet1!J550,Sheet1!K550)</f>
        <v>Audi Q3 35 TDI Quattro Premium PlusJaipur201561000DieselAutomaticFirst15.73 kmpl1968 CC174.33 bhp5</v>
      </c>
      <c r="S549">
        <v>548</v>
      </c>
    </row>
    <row r="550" spans="18:19" x14ac:dyDescent="0.25">
      <c r="R550" t="str">
        <f>CONCATENATE(Sheet1!A551,Sheet1!B551,Sheet1!C551,Sheet1!D551,Sheet1!E551,Sheet1!F551,Sheet1!G551,Sheet1!H551,Sheet1!I551,Sheet1!J551,Sheet1!K551)</f>
        <v>Skoda Rapid 1.6 MPI AT StyleMumbai201618856PetrolAutomaticFirst14.3 kmpl1598 CC103.52 bhp5</v>
      </c>
      <c r="S550">
        <v>549</v>
      </c>
    </row>
    <row r="551" spans="18:19" x14ac:dyDescent="0.25">
      <c r="R551" t="str">
        <f>CONCATENATE(Sheet1!A552,Sheet1!B552,Sheet1!C552,Sheet1!D552,Sheet1!E552,Sheet1!F552,Sheet1!G552,Sheet1!H552,Sheet1!I552,Sheet1!J552,Sheet1!K552)</f>
        <v>BMW X6 xDrive30dHyderabad201176000DieselAutomaticFirst11.2 kmpl2993 CC241 bhp4</v>
      </c>
      <c r="S551">
        <v>550</v>
      </c>
    </row>
    <row r="552" spans="18:19" x14ac:dyDescent="0.25">
      <c r="R552" t="str">
        <f>CONCATENATE(Sheet1!A553,Sheet1!B553,Sheet1!C553,Sheet1!D553,Sheet1!E553,Sheet1!F553,Sheet1!G553,Sheet1!H553,Sheet1!I553,Sheet1!J553,Sheet1!K553)</f>
        <v>Mahindra KUV 100 D75 K8 5StrDelhi201717700DieselManualFirst25.32 kmpl1198 CC77 bhp5</v>
      </c>
      <c r="S552">
        <v>551</v>
      </c>
    </row>
    <row r="553" spans="18:19" x14ac:dyDescent="0.25">
      <c r="R553" t="str">
        <f>CONCATENATE(Sheet1!A554,Sheet1!B554,Sheet1!C554,Sheet1!D554,Sheet1!E554,Sheet1!F554,Sheet1!G554,Sheet1!H554,Sheet1!I554,Sheet1!J554,Sheet1!K554)</f>
        <v>Nissan Micra Diesel XVKochi201482267DieselManualFirst23.08 kmpl1461 CC63.1 bhp5</v>
      </c>
      <c r="S553">
        <v>552</v>
      </c>
    </row>
    <row r="554" spans="18:19" x14ac:dyDescent="0.25">
      <c r="R554" t="str">
        <f>CONCATENATE(Sheet1!A555,Sheet1!B555,Sheet1!C555,Sheet1!D555,Sheet1!E555,Sheet1!F555,Sheet1!G555,Sheet1!H555,Sheet1!I555,Sheet1!J555,Sheet1!K555)</f>
        <v>Honda City i VTEC CVT VXKochi201827041PetrolAutomaticFirst18.0 kmpl1497 CC117.3 bhp5</v>
      </c>
      <c r="S554">
        <v>553</v>
      </c>
    </row>
    <row r="555" spans="18:19" x14ac:dyDescent="0.25">
      <c r="R555" t="str">
        <f>CONCATENATE(Sheet1!A556,Sheet1!B556,Sheet1!C556,Sheet1!D556,Sheet1!E556,Sheet1!F556,Sheet1!G556,Sheet1!H556,Sheet1!I556,Sheet1!J556,Sheet1!K556)</f>
        <v>Maruti Alto K10 VXIBangalore201463000PetrolManualSecond24.07 kmpl998 CC67.1 bhp5</v>
      </c>
      <c r="S555">
        <v>554</v>
      </c>
    </row>
    <row r="556" spans="18:19" x14ac:dyDescent="0.25">
      <c r="R556" t="str">
        <f>CONCATENATE(Sheet1!A557,Sheet1!B557,Sheet1!C557,Sheet1!D557,Sheet1!E557,Sheet1!F557,Sheet1!G557,Sheet1!H557,Sheet1!I557,Sheet1!J557,Sheet1!K557)</f>
        <v>Maruti Wagon R VXI MinorHyderabad200861000PetrolManualFirst18.9 kmpl1061 CC67 bhp5</v>
      </c>
      <c r="S556">
        <v>555</v>
      </c>
    </row>
    <row r="557" spans="18:19" x14ac:dyDescent="0.25">
      <c r="R557" t="str">
        <f>CONCATENATE(Sheet1!A558,Sheet1!B558,Sheet1!C558,Sheet1!D558,Sheet1!E558,Sheet1!F558,Sheet1!G558,Sheet1!H558,Sheet1!I558,Sheet1!J558,Sheet1!K558)</f>
        <v>Mahindra TUV 300 2015-2019 T8Kochi201828466DieselManualFirst18.49 kmpl1493 CC100 bhp7</v>
      </c>
      <c r="S557">
        <v>556</v>
      </c>
    </row>
    <row r="558" spans="18:19" x14ac:dyDescent="0.25">
      <c r="R558" t="str">
        <f>CONCATENATE(Sheet1!A559,Sheet1!B559,Sheet1!C559,Sheet1!D559,Sheet1!E559,Sheet1!F559,Sheet1!G559,Sheet1!H559,Sheet1!I559,Sheet1!J559,Sheet1!K559)</f>
        <v>Hyundai Santro LS zipPlusKolkata200280000PetrolManualFirst0.0 kmpl1086 CCnull bhp5</v>
      </c>
      <c r="S558">
        <v>557</v>
      </c>
    </row>
    <row r="559" spans="18:19" x14ac:dyDescent="0.25">
      <c r="R559" t="str">
        <f>CONCATENATE(Sheet1!A560,Sheet1!B560,Sheet1!C560,Sheet1!D560,Sheet1!E560,Sheet1!F560,Sheet1!G560,Sheet1!H560,Sheet1!I560,Sheet1!J560,Sheet1!K560)</f>
        <v>Hyundai EON Era PlusDelhi201335373PetrolManualFirst21.1 kmpl814 CC55.2 bhp5</v>
      </c>
      <c r="S559">
        <v>558</v>
      </c>
    </row>
    <row r="560" spans="18:19" x14ac:dyDescent="0.25">
      <c r="R560" t="str">
        <f>CONCATENATE(Sheet1!A561,Sheet1!B561,Sheet1!C561,Sheet1!D561,Sheet1!E561,Sheet1!F561,Sheet1!G561,Sheet1!H561,Sheet1!I561,Sheet1!J561,Sheet1!K561)</f>
        <v>Tata New Safari DICOR 2.2 EX 4x2Jaipur201451000DieselManualFirst11.57 kmpl2179 CC138.1 bhp7</v>
      </c>
      <c r="S560">
        <v>559</v>
      </c>
    </row>
    <row r="561" spans="18:19" x14ac:dyDescent="0.25">
      <c r="R561" t="str">
        <f>CONCATENATE(Sheet1!A562,Sheet1!B562,Sheet1!C562,Sheet1!D562,Sheet1!E562,Sheet1!F562,Sheet1!G562,Sheet1!H562,Sheet1!I562,Sheet1!J562,Sheet1!K562)</f>
        <v>Audi A6 2011-2015 2.0 TDIMumbai201349000DieselAutomaticFirst17.68 kmpl1968 CC174.33 bhp5</v>
      </c>
      <c r="S561">
        <v>560</v>
      </c>
    </row>
    <row r="562" spans="18:19" x14ac:dyDescent="0.25">
      <c r="R562" t="str">
        <f>CONCATENATE(Sheet1!A563,Sheet1!B563,Sheet1!C563,Sheet1!D563,Sheet1!E563,Sheet1!F563,Sheet1!G563,Sheet1!H563,Sheet1!I563,Sheet1!J563,Sheet1!K563)</f>
        <v>Nissan Sunny Diesel XVKolkata201541000DieselManualFirst22.71 kmpl1461 CC84.8 bhp5</v>
      </c>
      <c r="S562">
        <v>561</v>
      </c>
    </row>
    <row r="563" spans="18:19" x14ac:dyDescent="0.25">
      <c r="R563" t="str">
        <f>CONCATENATE(Sheet1!A564,Sheet1!B564,Sheet1!C564,Sheet1!D564,Sheet1!E564,Sheet1!F564,Sheet1!G564,Sheet1!H564,Sheet1!I564,Sheet1!J564,Sheet1!K564)</f>
        <v>Toyota Innova 2.5 G4 Diesel 7-seaterBangalore201182831DieselManualSecond12.8 kmpl2494 CC102 bhp7</v>
      </c>
      <c r="S563">
        <v>562</v>
      </c>
    </row>
    <row r="564" spans="18:19" x14ac:dyDescent="0.25">
      <c r="R564" t="str">
        <f>CONCATENATE(Sheet1!A565,Sheet1!B565,Sheet1!C565,Sheet1!D565,Sheet1!E565,Sheet1!F565,Sheet1!G565,Sheet1!H565,Sheet1!I565,Sheet1!J565,Sheet1!K565)</f>
        <v>Honda City 1.5 E MTMumbai201052000PetrolManualFirst17.0 kmpl1497 CC118 bhp5</v>
      </c>
      <c r="S564">
        <v>563</v>
      </c>
    </row>
    <row r="565" spans="18:19" x14ac:dyDescent="0.25">
      <c r="R565" t="str">
        <f>CONCATENATE(Sheet1!A566,Sheet1!B566,Sheet1!C566,Sheet1!D566,Sheet1!E566,Sheet1!F566,Sheet1!G566,Sheet1!H566,Sheet1!I566,Sheet1!J566,Sheet1!K566)</f>
        <v>Maruti Swift VDI BSIVHyderabad201539736DieselManualFirst25.2 kmpl1248 CC74 bhp5</v>
      </c>
      <c r="S565">
        <v>564</v>
      </c>
    </row>
    <row r="566" spans="18:19" x14ac:dyDescent="0.25">
      <c r="R566" t="str">
        <f>CONCATENATE(Sheet1!A567,Sheet1!B567,Sheet1!C567,Sheet1!D567,Sheet1!E567,Sheet1!F567,Sheet1!G567,Sheet1!H567,Sheet1!I567,Sheet1!J567,Sheet1!K567)</f>
        <v>Renault Duster 110PS Diesel RxLMumbai201426500DieselManualFirst19.01 kmpl1461 CC108.45 bhp5</v>
      </c>
      <c r="S566">
        <v>565</v>
      </c>
    </row>
    <row r="567" spans="18:19" x14ac:dyDescent="0.25">
      <c r="R567" t="str">
        <f>CONCATENATE(Sheet1!A568,Sheet1!B568,Sheet1!C568,Sheet1!D568,Sheet1!E568,Sheet1!F568,Sheet1!G568,Sheet1!H568,Sheet1!I568,Sheet1!J568,Sheet1!K568)</f>
        <v>Maruti Dzire VXIMumbai201040000PetrolManualFirst22.0 kmpl1197 CC81.80 bhp5</v>
      </c>
      <c r="S567">
        <v>566</v>
      </c>
    </row>
    <row r="568" spans="18:19" x14ac:dyDescent="0.25">
      <c r="R568" t="str">
        <f>CONCATENATE(Sheet1!A569,Sheet1!B569,Sheet1!C569,Sheet1!D569,Sheet1!E569,Sheet1!F569,Sheet1!G569,Sheet1!H569,Sheet1!I569,Sheet1!J569,Sheet1!K569)</f>
        <v>Jeep Compass 2.0 Limited Option 4X4Coimbatore20195752DieselManualFirst16.3 kmpl1956 CC170 bhp5</v>
      </c>
      <c r="S568">
        <v>567</v>
      </c>
    </row>
    <row r="569" spans="18:19" x14ac:dyDescent="0.25">
      <c r="R569" t="str">
        <f>CONCATENATE(Sheet1!A570,Sheet1!B570,Sheet1!C570,Sheet1!D570,Sheet1!E570,Sheet1!F570,Sheet1!G570,Sheet1!H570,Sheet1!I570,Sheet1!J570,Sheet1!K570)</f>
        <v>Nissan Terrano XV D PreChennai201554000DieselManualSecond19.64 kmpl1461 CC108.5 bhp5</v>
      </c>
      <c r="S569">
        <v>568</v>
      </c>
    </row>
    <row r="570" spans="18:19" x14ac:dyDescent="0.25">
      <c r="R570" t="str">
        <f>CONCATENATE(Sheet1!A571,Sheet1!B571,Sheet1!C571,Sheet1!D571,Sheet1!E571,Sheet1!F571,Sheet1!G571,Sheet1!H571,Sheet1!I571,Sheet1!J571,Sheet1!K571)</f>
        <v>Maruti Wagon R LXIKolkata201454841PetrolManualFirst22.5 kmpl998 CC67.04 bhp5</v>
      </c>
      <c r="S570">
        <v>569</v>
      </c>
    </row>
    <row r="571" spans="18:19" x14ac:dyDescent="0.25">
      <c r="R571" t="str">
        <f>CONCATENATE(Sheet1!A572,Sheet1!B572,Sheet1!C572,Sheet1!D572,Sheet1!E572,Sheet1!F572,Sheet1!G572,Sheet1!H572,Sheet1!I572,Sheet1!J572,Sheet1!K572)</f>
        <v>Ford Ecosport 1.5 DV5 MT TitaniumHyderabad201434000DieselManualFirst22.7 kmpl1498 CC89.84 bhp5</v>
      </c>
      <c r="S571">
        <v>570</v>
      </c>
    </row>
    <row r="572" spans="18:19" x14ac:dyDescent="0.25">
      <c r="R572" t="str">
        <f>CONCATENATE(Sheet1!A573,Sheet1!B573,Sheet1!C573,Sheet1!D573,Sheet1!E573,Sheet1!F573,Sheet1!G573,Sheet1!H573,Sheet1!I573,Sheet1!J573,Sheet1!K573)</f>
        <v>Honda Brio E MTAhmedabad201216000PetrolManualFirst19.4 kmpl1198 CC86.8 bhp5</v>
      </c>
      <c r="S572">
        <v>571</v>
      </c>
    </row>
    <row r="573" spans="18:19" x14ac:dyDescent="0.25">
      <c r="R573" t="str">
        <f>CONCATENATE(Sheet1!A574,Sheet1!B574,Sheet1!C574,Sheet1!D574,Sheet1!E574,Sheet1!F574,Sheet1!G574,Sheet1!H574,Sheet1!I574,Sheet1!J574,Sheet1!K574)</f>
        <v>Ford Fiesta 1.4 SXi TDCiPune2009134000DieselManualFirst17.8 kmpl1399 CCnull bhp5</v>
      </c>
      <c r="S573">
        <v>572</v>
      </c>
    </row>
    <row r="574" spans="18:19" x14ac:dyDescent="0.25">
      <c r="R574" t="str">
        <f>CONCATENATE(Sheet1!A575,Sheet1!B575,Sheet1!C575,Sheet1!D575,Sheet1!E575,Sheet1!F575,Sheet1!G575,Sheet1!H575,Sheet1!I575,Sheet1!J575,Sheet1!K575)</f>
        <v>Skoda Superb L&amp;K 2.0 TDI ATMumbai201724000DieselAutomaticFirst18.19 kmpl1968 CC174.5 bhp5</v>
      </c>
      <c r="S574">
        <v>573</v>
      </c>
    </row>
    <row r="575" spans="18:19" x14ac:dyDescent="0.25">
      <c r="R575" t="str">
        <f>CONCATENATE(Sheet1!A576,Sheet1!B576,Sheet1!C576,Sheet1!D576,Sheet1!E576,Sheet1!F576,Sheet1!G576,Sheet1!H576,Sheet1!I576,Sheet1!J576,Sheet1!K576)</f>
        <v>Mahindra Xylo E8Bangalore201360000DieselManualFirst14.0 kmpl2498 CC112 bhp8</v>
      </c>
      <c r="S575">
        <v>574</v>
      </c>
    </row>
    <row r="576" spans="18:19" x14ac:dyDescent="0.25">
      <c r="R576" t="str">
        <f>CONCATENATE(Sheet1!A577,Sheet1!B577,Sheet1!C577,Sheet1!D577,Sheet1!E577,Sheet1!F577,Sheet1!G577,Sheet1!H577,Sheet1!I577,Sheet1!J577,Sheet1!K577)</f>
        <v>Hyundai EON 1.0 Era PlusKochi201558469PetrolManualFirst20.3 kmpl998 CC68.05 bhp5</v>
      </c>
      <c r="S576">
        <v>575</v>
      </c>
    </row>
    <row r="577" spans="18:19" x14ac:dyDescent="0.25">
      <c r="R577" t="str">
        <f>CONCATENATE(Sheet1!A578,Sheet1!B578,Sheet1!C578,Sheet1!D578,Sheet1!E578,Sheet1!F578,Sheet1!G578,Sheet1!H578,Sheet1!I578,Sheet1!J578,Sheet1!K578)</f>
        <v>Volkswagen Polo Diesel Highline 1.2LPune2011110000DieselManualSecond22.07 kmpl1199 CC73.9 bhp5</v>
      </c>
      <c r="S577">
        <v>576</v>
      </c>
    </row>
    <row r="578" spans="18:19" x14ac:dyDescent="0.25">
      <c r="R578" t="str">
        <f>CONCATENATE(Sheet1!A579,Sheet1!B579,Sheet1!C579,Sheet1!D579,Sheet1!E579,Sheet1!F579,Sheet1!G579,Sheet1!H579,Sheet1!I579,Sheet1!J579,Sheet1!K579)</f>
        <v>Hyundai Elantra 2.0 SX Option ATKochi201821127PetrolAutomaticFirst14.62 kmpl1999 CC149.92 bhp5</v>
      </c>
      <c r="S578">
        <v>577</v>
      </c>
    </row>
    <row r="579" spans="18:19" x14ac:dyDescent="0.25">
      <c r="R579" t="str">
        <f>CONCATENATE(Sheet1!A580,Sheet1!B580,Sheet1!C580,Sheet1!D580,Sheet1!E580,Sheet1!F580,Sheet1!G580,Sheet1!H580,Sheet1!I580,Sheet1!J580,Sheet1!K580)</f>
        <v>Toyota Innova 2.0 VPune201356000PetrolManualFirst12.4 kmpl1998 CC132 bhp8</v>
      </c>
      <c r="S579">
        <v>578</v>
      </c>
    </row>
    <row r="580" spans="18:19" x14ac:dyDescent="0.25">
      <c r="R580" t="str">
        <f>CONCATENATE(Sheet1!A581,Sheet1!B581,Sheet1!C581,Sheet1!D581,Sheet1!E581,Sheet1!F581,Sheet1!G581,Sheet1!H581,Sheet1!I581,Sheet1!J581,Sheet1!K581)</f>
        <v>Mahindra Xylo H9Mumbai2014101000DieselManualFirst14.02 kmpl2179 CC118.3 bhp8</v>
      </c>
      <c r="S580">
        <v>579</v>
      </c>
    </row>
    <row r="581" spans="18:19" x14ac:dyDescent="0.25">
      <c r="R581" t="str">
        <f>CONCATENATE(Sheet1!A582,Sheet1!B582,Sheet1!C582,Sheet1!D582,Sheet1!E582,Sheet1!F582,Sheet1!G582,Sheet1!H582,Sheet1!I582,Sheet1!J582,Sheet1!K582)</f>
        <v>Hyundai i20 1.2 Magna ExecutiveHyderabad201813664PetrolManualFirst18.6 kmpl1197 CC81.83 bhp5</v>
      </c>
      <c r="S581">
        <v>580</v>
      </c>
    </row>
    <row r="582" spans="18:19" x14ac:dyDescent="0.25">
      <c r="R582" t="str">
        <f>CONCATENATE(Sheet1!A583,Sheet1!B583,Sheet1!C583,Sheet1!D583,Sheet1!E583,Sheet1!F583,Sheet1!G583,Sheet1!H583,Sheet1!I583,Sheet1!J583,Sheet1!K583)</f>
        <v>Renault Duster Adventure EditionMumbai201465371DieselManualFirst19.01 kmpl1461 CC108.45 bhp5</v>
      </c>
      <c r="S582">
        <v>581</v>
      </c>
    </row>
    <row r="583" spans="18:19" x14ac:dyDescent="0.25">
      <c r="R583" t="str">
        <f>CONCATENATE(Sheet1!A584,Sheet1!B584,Sheet1!C584,Sheet1!D584,Sheet1!E584,Sheet1!F584,Sheet1!G584,Sheet1!H584,Sheet1!I584,Sheet1!J584,Sheet1!K584)</f>
        <v>Hyundai Verna VTVT 1.6 SXDelhi201470428PetrolManualFirst17.0 kmpl1591 CC121.3 bhp5</v>
      </c>
      <c r="S583">
        <v>582</v>
      </c>
    </row>
    <row r="584" spans="18:19" x14ac:dyDescent="0.25">
      <c r="R584" t="str">
        <f>CONCATENATE(Sheet1!A585,Sheet1!B585,Sheet1!C585,Sheet1!D585,Sheet1!E585,Sheet1!F585,Sheet1!G585,Sheet1!H585,Sheet1!I585,Sheet1!J585,Sheet1!K585)</f>
        <v>Hyundai Verna 1.6 CRDIBangalore201269010DieselManualFirst22.32 kmpl1582 CC126.3 bhp5</v>
      </c>
      <c r="S584">
        <v>583</v>
      </c>
    </row>
    <row r="585" spans="18:19" x14ac:dyDescent="0.25">
      <c r="R585" t="str">
        <f>CONCATENATE(Sheet1!A586,Sheet1!B586,Sheet1!C586,Sheet1!D586,Sheet1!E586,Sheet1!F586,Sheet1!G586,Sheet1!H586,Sheet1!I586,Sheet1!J586,Sheet1!K586)</f>
        <v>Maruti Alto 800 2016-2019 LXIKolkata201768000PetrolManualFirst24.7 kmpl796 CC47.3 bhp5</v>
      </c>
      <c r="S585">
        <v>584</v>
      </c>
    </row>
    <row r="586" spans="18:19" x14ac:dyDescent="0.25">
      <c r="R586" t="str">
        <f>CONCATENATE(Sheet1!A587,Sheet1!B587,Sheet1!C587,Sheet1!D587,Sheet1!E587,Sheet1!F587,Sheet1!G587,Sheet1!H587,Sheet1!I587,Sheet1!J587,Sheet1!K587)</f>
        <v>Nissan Sunny 2011-2014 Diesel XLKolkata201245000DieselManualFirst21.64 kmpl1461 CC84.8 bhp5</v>
      </c>
      <c r="S586">
        <v>585</v>
      </c>
    </row>
    <row r="587" spans="18:19" x14ac:dyDescent="0.25">
      <c r="R587" t="str">
        <f>CONCATENATE(Sheet1!A588,Sheet1!B588,Sheet1!C588,Sheet1!D588,Sheet1!E588,Sheet1!F588,Sheet1!G588,Sheet1!H588,Sheet1!I588,Sheet1!J588,Sheet1!K588)</f>
        <v>Maruti Swift Dzire Vdi BSIVAhmedabad201755945DieselManualFirst19.3 kmpl1248 CC73.9 bhp5</v>
      </c>
      <c r="S587">
        <v>586</v>
      </c>
    </row>
    <row r="588" spans="18:19" x14ac:dyDescent="0.25">
      <c r="R588" t="str">
        <f>CONCATENATE(Sheet1!A589,Sheet1!B589,Sheet1!C589,Sheet1!D589,Sheet1!E589,Sheet1!F589,Sheet1!G589,Sheet1!H589,Sheet1!I589,Sheet1!J589,Sheet1!K589)</f>
        <v>Chevrolet Sail Hatchback LS ABSHyderabad201370000DieselManualFirst22.1 kmpl1248 CC76.9 bhp5</v>
      </c>
      <c r="S588">
        <v>587</v>
      </c>
    </row>
    <row r="589" spans="18:19" x14ac:dyDescent="0.25">
      <c r="R589" t="str">
        <f>CONCATENATE(Sheet1!A590,Sheet1!B590,Sheet1!C590,Sheet1!D590,Sheet1!E590,Sheet1!F590,Sheet1!G590,Sheet1!H590,Sheet1!I590,Sheet1!J590,Sheet1!K590)</f>
        <v>Maruti Wagon R LXIMumbai201412000PetrolManualFirst18.9 kmpl998 CC67.1 bhp5</v>
      </c>
      <c r="S589">
        <v>588</v>
      </c>
    </row>
    <row r="590" spans="18:19" x14ac:dyDescent="0.25">
      <c r="R590" t="str">
        <f>CONCATENATE(Sheet1!A591,Sheet1!B591,Sheet1!C591,Sheet1!D591,Sheet1!E591,Sheet1!F591,Sheet1!G591,Sheet1!H591,Sheet1!I591,Sheet1!J591,Sheet1!K591)</f>
        <v>Toyota Corolla Altis VL ATCoimbatore201910660PetrolAutomaticFirst14.28 kmpl1798 CC138.03 bhp5</v>
      </c>
      <c r="S590">
        <v>589</v>
      </c>
    </row>
    <row r="591" spans="18:19" x14ac:dyDescent="0.25">
      <c r="R591" t="str">
        <f>CONCATENATE(Sheet1!A592,Sheet1!B592,Sheet1!C592,Sheet1!D592,Sheet1!E592,Sheet1!F592,Sheet1!G592,Sheet1!H592,Sheet1!I592,Sheet1!J592,Sheet1!K592)</f>
        <v>Toyota Etios GDelhi201252052PetrolManualFirst16.78 kmpl1496 CC88.73 bhp5</v>
      </c>
      <c r="S591">
        <v>590</v>
      </c>
    </row>
    <row r="592" spans="18:19" x14ac:dyDescent="0.25">
      <c r="R592" t="str">
        <f>CONCATENATE(Sheet1!A593,Sheet1!B593,Sheet1!C593,Sheet1!D593,Sheet1!E593,Sheet1!F593,Sheet1!G593,Sheet1!H593,Sheet1!I593,Sheet1!J593,Sheet1!K593)</f>
        <v>Mercedes-Benz New C-Class 220 CDI ATChennai201262940DieselAutomaticSecond14.84 kmpl2143 CC170 bhp5</v>
      </c>
      <c r="S592">
        <v>591</v>
      </c>
    </row>
    <row r="593" spans="18:19" x14ac:dyDescent="0.25">
      <c r="R593" t="str">
        <f>CONCATENATE(Sheet1!A594,Sheet1!B594,Sheet1!C594,Sheet1!D594,Sheet1!E594,Sheet1!F594,Sheet1!G594,Sheet1!H594,Sheet1!I594,Sheet1!J594,Sheet1!K594)</f>
        <v>Hyundai Santro Xing GL PlusKolkata2012102000PetrolManualFirst17.92 kmpl1086 CC62.1 bhp5</v>
      </c>
      <c r="S593">
        <v>592</v>
      </c>
    </row>
    <row r="594" spans="18:19" x14ac:dyDescent="0.25">
      <c r="R594" t="str">
        <f>CONCATENATE(Sheet1!A595,Sheet1!B595,Sheet1!C595,Sheet1!D595,Sheet1!E595,Sheet1!F595,Sheet1!G595,Sheet1!H595,Sheet1!I595,Sheet1!J595,Sheet1!K595)</f>
        <v>Volkswagen Vento Diesel HighlineChennai201260000DieselManualFirst20.54 kmpl1598 CC103.6 bhp5</v>
      </c>
      <c r="S594">
        <v>593</v>
      </c>
    </row>
    <row r="595" spans="18:19" x14ac:dyDescent="0.25">
      <c r="R595" t="str">
        <f>CONCATENATE(Sheet1!A596,Sheet1!B596,Sheet1!C596,Sheet1!D596,Sheet1!E596,Sheet1!F596,Sheet1!G596,Sheet1!H596,Sheet1!I596,Sheet1!J596,Sheet1!K596)</f>
        <v>Nissan Sunny 2011-2014 XL AT Special EditionPune201366000PetrolAutomaticFirst17.97 kmpl1498 CC99.6 bhp5</v>
      </c>
      <c r="S595">
        <v>594</v>
      </c>
    </row>
    <row r="596" spans="18:19" x14ac:dyDescent="0.25">
      <c r="R596" t="str">
        <f>CONCATENATE(Sheet1!A597,Sheet1!B597,Sheet1!C597,Sheet1!D597,Sheet1!E597,Sheet1!F597,Sheet1!G597,Sheet1!H597,Sheet1!I597,Sheet1!J597,Sheet1!K597)</f>
        <v>Honda Brio 1.2 VX MTHyderabad201241000PetrolManualFirst18.5 kmpl1198 CC86.8 bhp5</v>
      </c>
      <c r="S596">
        <v>595</v>
      </c>
    </row>
    <row r="597" spans="18:19" x14ac:dyDescent="0.25">
      <c r="R597" t="str">
        <f>CONCATENATE(Sheet1!A598,Sheet1!B598,Sheet1!C598,Sheet1!D598,Sheet1!E598,Sheet1!F598,Sheet1!G598,Sheet1!H598,Sheet1!I598,Sheet1!J598,Sheet1!K598)</f>
        <v>Honda CR-V 2.4 4WD ATChennai2005135000PetrolAutomaticThird10.1 kmpl2354 CC152 bhp5</v>
      </c>
      <c r="S597">
        <v>596</v>
      </c>
    </row>
    <row r="598" spans="18:19" x14ac:dyDescent="0.25">
      <c r="R598" t="str">
        <f>CONCATENATE(Sheet1!A599,Sheet1!B599,Sheet1!C599,Sheet1!D599,Sheet1!E599,Sheet1!F599,Sheet1!G599,Sheet1!H599,Sheet1!I599,Sheet1!J599,Sheet1!K599)</f>
        <v>Honda City 1.5 S ATPune201272000PetrolAutomaticFirst16.8 kmpl1497 CC116.4 bhp5</v>
      </c>
      <c r="S598">
        <v>597</v>
      </c>
    </row>
    <row r="599" spans="18:19" x14ac:dyDescent="0.25">
      <c r="R599" t="str">
        <f>CONCATENATE(Sheet1!A600,Sheet1!B600,Sheet1!C600,Sheet1!D600,Sheet1!E600,Sheet1!F600,Sheet1!G600,Sheet1!H600,Sheet1!I600,Sheet1!J600,Sheet1!K600)</f>
        <v>Mercedes-Benz New C-Class C 220 CDI Celebration EditionDelhi201455000DieselAutomaticFirst11.78 kmpl2143 CC167.62 bhp5</v>
      </c>
      <c r="S599">
        <v>598</v>
      </c>
    </row>
    <row r="600" spans="18:19" x14ac:dyDescent="0.25">
      <c r="R600" t="str">
        <f>CONCATENATE(Sheet1!A601,Sheet1!B601,Sheet1!C601,Sheet1!D601,Sheet1!E601,Sheet1!F601,Sheet1!G601,Sheet1!H601,Sheet1!I601,Sheet1!J601,Sheet1!K601)</f>
        <v>Ford Ecosport 1.0 Ecoboost TitaniumCoimbatore201637354PetrolManualFirst18.88 kmpl999 CC123.37 bhp5</v>
      </c>
      <c r="S600">
        <v>599</v>
      </c>
    </row>
    <row r="601" spans="18:19" x14ac:dyDescent="0.25">
      <c r="R601" t="str">
        <f>CONCATENATE(Sheet1!A602,Sheet1!B602,Sheet1!C602,Sheet1!D602,Sheet1!E602,Sheet1!F602,Sheet1!G602,Sheet1!H602,Sheet1!I602,Sheet1!J602,Sheet1!K602)</f>
        <v>Mercedes-Benz GLE 250dDelhi201621000DieselAutomaticFirst17.9 kmpl2143 CC201.15 bhp5</v>
      </c>
      <c r="S601">
        <v>600</v>
      </c>
    </row>
    <row r="602" spans="18:19" x14ac:dyDescent="0.25">
      <c r="R602" t="str">
        <f>CONCATENATE(Sheet1!A603,Sheet1!B603,Sheet1!C603,Sheet1!D603,Sheet1!E603,Sheet1!F603,Sheet1!G603,Sheet1!H603,Sheet1!I603,Sheet1!J603,Sheet1!K603)</f>
        <v>BMW 5 Series 2013-2017 520d Luxury LineBangalore201566508DieselAutomaticFirst18.12 kmpl1995 CC190 bhp5</v>
      </c>
      <c r="S602">
        <v>601</v>
      </c>
    </row>
    <row r="603" spans="18:19" x14ac:dyDescent="0.25">
      <c r="R603" t="str">
        <f>CONCATENATE(Sheet1!A604,Sheet1!B604,Sheet1!C604,Sheet1!D604,Sheet1!E604,Sheet1!F604,Sheet1!G604,Sheet1!H604,Sheet1!I604,Sheet1!J604,Sheet1!K604)</f>
        <v>Mercedes-Benz GL-Class 350 CDI Blue EfficiencyHyderabad201388000DieselAutomaticFirst11.3 kmpl2987 CC254.8 bhp7</v>
      </c>
      <c r="S603">
        <v>602</v>
      </c>
    </row>
    <row r="604" spans="18:19" x14ac:dyDescent="0.25">
      <c r="R604" t="str">
        <f>CONCATENATE(Sheet1!A605,Sheet1!B605,Sheet1!C605,Sheet1!D605,Sheet1!E605,Sheet1!F605,Sheet1!G605,Sheet1!H605,Sheet1!I605,Sheet1!J605,Sheet1!K605)</f>
        <v>Toyota Fortuner 4x4 MT TRD SportivoBangalore201252000DieselManualFirst12.55 kmpl2982 CC169 bhp7</v>
      </c>
      <c r="S604">
        <v>603</v>
      </c>
    </row>
    <row r="605" spans="18:19" x14ac:dyDescent="0.25">
      <c r="R605" t="str">
        <f>CONCATENATE(Sheet1!A606,Sheet1!B606,Sheet1!C606,Sheet1!D606,Sheet1!E606,Sheet1!F606,Sheet1!G606,Sheet1!H606,Sheet1!I606,Sheet1!J606,Sheet1!K606)</f>
        <v>Mercedes-Benz CLA 200 D Sport EditionCoimbatore201741372DieselAutomaticFirst17.9 kmpl2143 CC136 bhp5</v>
      </c>
      <c r="S605">
        <v>604</v>
      </c>
    </row>
    <row r="606" spans="18:19" x14ac:dyDescent="0.25">
      <c r="R606" t="str">
        <f>CONCATENATE(Sheet1!A607,Sheet1!B607,Sheet1!C607,Sheet1!D607,Sheet1!E607,Sheet1!F607,Sheet1!G607,Sheet1!H607,Sheet1!I607,Sheet1!J607,Sheet1!K607)</f>
        <v>Skoda Rapid 1.5 TDI AT AmbitionJaipur201750000DieselAutomaticSecond21.72 kmpl1498 CC108.4 bhp5</v>
      </c>
      <c r="S606">
        <v>605</v>
      </c>
    </row>
    <row r="607" spans="18:19" x14ac:dyDescent="0.25">
      <c r="R607" t="str">
        <f>CONCATENATE(Sheet1!A608,Sheet1!B608,Sheet1!C608,Sheet1!D608,Sheet1!E608,Sheet1!F608,Sheet1!G608,Sheet1!H608,Sheet1!I608,Sheet1!J608,Sheet1!K608)</f>
        <v>Maruti Swift VDI BSIVKolkata201272000DieselManualFirst17.8 kmpl1248 CCnull bhp5</v>
      </c>
      <c r="S607">
        <v>606</v>
      </c>
    </row>
    <row r="608" spans="18:19" x14ac:dyDescent="0.25">
      <c r="R608" t="str">
        <f>CONCATENATE(Sheet1!A609,Sheet1!B609,Sheet1!C609,Sheet1!D609,Sheet1!E609,Sheet1!F609,Sheet1!G609,Sheet1!H609,Sheet1!I609,Sheet1!J609,Sheet1!K609)</f>
        <v>Honda Amaze S i-DtechKolkata201351637DieselManualFirst25.8 kmpl1498 CC98.6 bhp5</v>
      </c>
      <c r="S608">
        <v>607</v>
      </c>
    </row>
    <row r="609" spans="18:19" x14ac:dyDescent="0.25">
      <c r="R609" t="str">
        <f>CONCATENATE(Sheet1!A610,Sheet1!B610,Sheet1!C610,Sheet1!D610,Sheet1!E610,Sheet1!F610,Sheet1!G610,Sheet1!H610,Sheet1!I610,Sheet1!J610,Sheet1!K610)</f>
        <v>Toyota Corolla Altis GMumbai200948233PetrolManualFirst14.53 kmpl1798 CC138.1 bhp5</v>
      </c>
      <c r="S609">
        <v>608</v>
      </c>
    </row>
    <row r="610" spans="18:19" x14ac:dyDescent="0.25">
      <c r="R610" t="str">
        <f>CONCATENATE(Sheet1!A611,Sheet1!B611,Sheet1!C611,Sheet1!D611,Sheet1!E611,Sheet1!F611,Sheet1!G611,Sheet1!H611,Sheet1!I611,Sheet1!J611,Sheet1!K611)</f>
        <v>Hyundai Grand i10 AstaChennai201658000PetrolManualSecond18.9 kmpl1197 CC82 bhp5</v>
      </c>
      <c r="S610">
        <v>609</v>
      </c>
    </row>
    <row r="611" spans="18:19" x14ac:dyDescent="0.25">
      <c r="R611" t="str">
        <f>CONCATENATE(Sheet1!A612,Sheet1!B612,Sheet1!C612,Sheet1!D612,Sheet1!E612,Sheet1!F612,Sheet1!G612,Sheet1!H612,Sheet1!I612,Sheet1!J612,Sheet1!K612)</f>
        <v>Honda Jazz 1.2 V CVT i VTECChennai201544550PetrolAutomaticFirst19.0 kmpl1199 CC88.7 bhp5</v>
      </c>
      <c r="S611">
        <v>610</v>
      </c>
    </row>
    <row r="612" spans="18:19" x14ac:dyDescent="0.25">
      <c r="R612" t="str">
        <f>CONCATENATE(Sheet1!A613,Sheet1!B613,Sheet1!C613,Sheet1!D613,Sheet1!E613,Sheet1!F613,Sheet1!G613,Sheet1!H613,Sheet1!I613,Sheet1!J613,Sheet1!K613)</f>
        <v>Hyundai Verna 1.6 SXAhmedabad201360001DieselManualFirst22.32 kmpl1582 CC126.32 bhp5</v>
      </c>
      <c r="S612">
        <v>611</v>
      </c>
    </row>
    <row r="613" spans="18:19" x14ac:dyDescent="0.25">
      <c r="R613" t="str">
        <f>CONCATENATE(Sheet1!A614,Sheet1!B614,Sheet1!C614,Sheet1!D614,Sheet1!E614,Sheet1!F614,Sheet1!G614,Sheet1!H614,Sheet1!I614,Sheet1!J614,Sheet1!K614)</f>
        <v>Toyota Fortuner 4x2 ATDelhi2014150000DieselAutomaticFirst12.55 kmpl2982 CC168.5 bhp7</v>
      </c>
      <c r="S613">
        <v>612</v>
      </c>
    </row>
    <row r="614" spans="18:19" x14ac:dyDescent="0.25">
      <c r="R614" t="str">
        <f>CONCATENATE(Sheet1!A615,Sheet1!B615,Sheet1!C615,Sheet1!D615,Sheet1!E615,Sheet1!F615,Sheet1!G615,Sheet1!H615,Sheet1!I615,Sheet1!J615,Sheet1!K615)</f>
        <v>Mercedes-Benz E-Class 2009-2013 E350 CDI AvantgardeDelhi201533000DieselAutomaticFirst11.5 kmpl2987 CC210 bhp5</v>
      </c>
      <c r="S614">
        <v>613</v>
      </c>
    </row>
    <row r="615" spans="18:19" x14ac:dyDescent="0.25">
      <c r="R615" t="str">
        <f>CONCATENATE(Sheet1!A616,Sheet1!B616,Sheet1!C616,Sheet1!D616,Sheet1!E616,Sheet1!F616,Sheet1!G616,Sheet1!H616,Sheet1!I616,Sheet1!J616,Sheet1!K616)</f>
        <v>Mahindra TUV 300 P4Kolkata201627000DieselManualFirst0.0 kmpl</v>
      </c>
      <c r="S615">
        <v>614</v>
      </c>
    </row>
    <row r="616" spans="18:19" x14ac:dyDescent="0.25">
      <c r="R616" t="str">
        <f>CONCATENATE(Sheet1!A617,Sheet1!B617,Sheet1!C617,Sheet1!D617,Sheet1!E617,Sheet1!F617,Sheet1!G617,Sheet1!H617,Sheet1!I617,Sheet1!J617,Sheet1!K617)</f>
        <v>Volkswagen Polo 1.5 TDI HighlineJaipur201562766DieselManualFirst20.14 kmpl1498 CC88.8 bhp5</v>
      </c>
      <c r="S616">
        <v>615</v>
      </c>
    </row>
    <row r="617" spans="18:19" x14ac:dyDescent="0.25">
      <c r="R617" t="str">
        <f>CONCATENATE(Sheet1!A618,Sheet1!B618,Sheet1!C618,Sheet1!D618,Sheet1!E618,Sheet1!F618,Sheet1!G618,Sheet1!H618,Sheet1!I618,Sheet1!J618,Sheet1!K618)</f>
        <v>Maruti Wagon R LXI BS IVDelhi201073575PetrolManualFirst18.9 kmpl998 CC67.1 bhp5</v>
      </c>
      <c r="S617">
        <v>616</v>
      </c>
    </row>
    <row r="618" spans="18:19" x14ac:dyDescent="0.25">
      <c r="R618" t="str">
        <f>CONCATENATE(Sheet1!A619,Sheet1!B619,Sheet1!C619,Sheet1!D619,Sheet1!E619,Sheet1!F619,Sheet1!G619,Sheet1!H619,Sheet1!I619,Sheet1!J619,Sheet1!K619)</f>
        <v>Honda Amaze SX i-DTECPune201563000DieselManualFirst25.8 kmpl1498 CC98.6 bhp5</v>
      </c>
      <c r="S618">
        <v>617</v>
      </c>
    </row>
    <row r="619" spans="18:19" x14ac:dyDescent="0.25">
      <c r="R619" t="str">
        <f>CONCATENATE(Sheet1!A620,Sheet1!B620,Sheet1!C620,Sheet1!D620,Sheet1!E620,Sheet1!F620,Sheet1!G620,Sheet1!H620,Sheet1!I620,Sheet1!J620,Sheet1!K620)</f>
        <v>Toyota Innova Crysta 2.8 ZX ATJaipur201727270DieselAutomaticFirst11.36 kmpl2755 CC171.5 bhp7</v>
      </c>
      <c r="S619">
        <v>618</v>
      </c>
    </row>
    <row r="620" spans="18:19" x14ac:dyDescent="0.25">
      <c r="R620" t="str">
        <f>CONCATENATE(Sheet1!A621,Sheet1!B621,Sheet1!C621,Sheet1!D621,Sheet1!E621,Sheet1!F621,Sheet1!G621,Sheet1!H621,Sheet1!I621,Sheet1!J621,Sheet1!K621)</f>
        <v>Mercedes-Benz New C-Class C 220 CDI AvantgardeBangalore201641737DieselAutomaticFirst19.27 kmpl2143 CC170 bhp5</v>
      </c>
      <c r="S620">
        <v>619</v>
      </c>
    </row>
    <row r="621" spans="18:19" x14ac:dyDescent="0.25">
      <c r="R621" t="str">
        <f>CONCATENATE(Sheet1!A622,Sheet1!B622,Sheet1!C622,Sheet1!D622,Sheet1!E622,Sheet1!F622,Sheet1!G622,Sheet1!H622,Sheet1!I622,Sheet1!J622,Sheet1!K622)</f>
        <v>Mercedes-Benz New C-Class C 220d Avantgarde Edition CCoimbatore201828358DieselAutomaticFirst19.27 kmpl2143 CC167.62 bhp5</v>
      </c>
      <c r="S621">
        <v>620</v>
      </c>
    </row>
    <row r="622" spans="18:19" x14ac:dyDescent="0.25">
      <c r="R622" t="str">
        <f>CONCATENATE(Sheet1!A623,Sheet1!B623,Sheet1!C623,Sheet1!D623,Sheet1!E623,Sheet1!F623,Sheet1!G623,Sheet1!H623,Sheet1!I623,Sheet1!J623,Sheet1!K623)</f>
        <v>Maruti Ritz VDi ABSPune201275500DieselManualSecond21.1 kmpl1248 CC73.9 bhp5</v>
      </c>
      <c r="S622">
        <v>621</v>
      </c>
    </row>
    <row r="623" spans="18:19" x14ac:dyDescent="0.25">
      <c r="R623" t="str">
        <f>CONCATENATE(Sheet1!A624,Sheet1!B624,Sheet1!C624,Sheet1!D624,Sheet1!E624,Sheet1!F624,Sheet1!G624,Sheet1!H624,Sheet1!I624,Sheet1!J624,Sheet1!K624)</f>
        <v>Honda Jazz 1.2 VX i VTECMumbai20169900PetrolManualFirst18.7 kmpl1199 CC88.7 bhp5</v>
      </c>
      <c r="S623">
        <v>622</v>
      </c>
    </row>
    <row r="624" spans="18:19" x14ac:dyDescent="0.25">
      <c r="R624" t="str">
        <f>CONCATENATE(Sheet1!A625,Sheet1!B625,Sheet1!C625,Sheet1!D625,Sheet1!E625,Sheet1!F625,Sheet1!G625,Sheet1!H625,Sheet1!I625,Sheet1!J625,Sheet1!K625)</f>
        <v>Honda Brio S MTMumbai201417000PetrolManualFirst19.4 kmpl1198 CC86.8 bhp5</v>
      </c>
      <c r="S624">
        <v>623</v>
      </c>
    </row>
    <row r="625" spans="18:19" x14ac:dyDescent="0.25">
      <c r="R625" t="str">
        <f>CONCATENATE(Sheet1!A626,Sheet1!B626,Sheet1!C626,Sheet1!D626,Sheet1!E626,Sheet1!F626,Sheet1!G626,Sheet1!H626,Sheet1!I626,Sheet1!J626,Sheet1!K626)</f>
        <v>BMW 5 Series 520d SedanBangalore2009150000DieselAutomaticSecond18.48 kmpl</v>
      </c>
      <c r="S625">
        <v>624</v>
      </c>
    </row>
    <row r="626" spans="18:19" x14ac:dyDescent="0.25">
      <c r="R626" t="str">
        <f>CONCATENATE(Sheet1!A627,Sheet1!B627,Sheet1!C627,Sheet1!D627,Sheet1!E627,Sheet1!F627,Sheet1!G627,Sheet1!H627,Sheet1!I627,Sheet1!J627,Sheet1!K627)</f>
        <v>Hyundai Creta 1.4 CRDi S PlusBangalore201568178DieselManualFirst21.38 kmpl1396 CC88.7 bhp5</v>
      </c>
      <c r="S626">
        <v>625</v>
      </c>
    </row>
    <row r="627" spans="18:19" x14ac:dyDescent="0.25">
      <c r="R627" t="str">
        <f>CONCATENATE(Sheet1!A628,Sheet1!B628,Sheet1!C628,Sheet1!D628,Sheet1!E628,Sheet1!F628,Sheet1!G628,Sheet1!H628,Sheet1!I628,Sheet1!J628,Sheet1!K628)</f>
        <v>Hyundai Getz GLEHyderabad200952008PetrolManualFirst15.3 kmpl1341 CC83 bhp5</v>
      </c>
      <c r="S627">
        <v>626</v>
      </c>
    </row>
    <row r="628" spans="18:19" x14ac:dyDescent="0.25">
      <c r="R628" t="str">
        <f>CONCATENATE(Sheet1!A629,Sheet1!B629,Sheet1!C629,Sheet1!D629,Sheet1!E629,Sheet1!F629,Sheet1!G629,Sheet1!H629,Sheet1!I629,Sheet1!J629,Sheet1!K629)</f>
        <v>Chevrolet Beat Diesel LSKolkata201376000DieselManualFirst25.44 kmpl936 CC56.3 bhp5</v>
      </c>
      <c r="S628">
        <v>627</v>
      </c>
    </row>
    <row r="629" spans="18:19" x14ac:dyDescent="0.25">
      <c r="R629" t="str">
        <f>CONCATENATE(Sheet1!A630,Sheet1!B630,Sheet1!C630,Sheet1!D630,Sheet1!E630,Sheet1!F630,Sheet1!G630,Sheet1!H630,Sheet1!I630,Sheet1!J630,Sheet1!K630)</f>
        <v>Audi A6 2011-2015 2.0 TDI Premium PlusKochi201548222DieselAutomaticFirst17.68 kmpl1968 CC174.33 bhp5</v>
      </c>
      <c r="S629">
        <v>628</v>
      </c>
    </row>
    <row r="630" spans="18:19" x14ac:dyDescent="0.25">
      <c r="R630" t="str">
        <f>CONCATENATE(Sheet1!A631,Sheet1!B631,Sheet1!C631,Sheet1!D631,Sheet1!E631,Sheet1!F631,Sheet1!G631,Sheet1!H631,Sheet1!I631,Sheet1!J631,Sheet1!K631)</f>
        <v>Hyundai Xcent 1.2 Kappa SX OptionDelhi2016100000PetrolManualFirst19.1 kmpl1197 CC82 bhp5</v>
      </c>
      <c r="S630">
        <v>629</v>
      </c>
    </row>
    <row r="631" spans="18:19" x14ac:dyDescent="0.25">
      <c r="R631" t="str">
        <f>CONCATENATE(Sheet1!A632,Sheet1!B632,Sheet1!C632,Sheet1!D632,Sheet1!E632,Sheet1!F632,Sheet1!G632,Sheet1!H632,Sheet1!I632,Sheet1!J632,Sheet1!K632)</f>
        <v>Maruti Swift Dzire VDiDelhi201068000DieselManualFirst19.3 kmpl1248 CC73.9 bhp5</v>
      </c>
      <c r="S631">
        <v>630</v>
      </c>
    </row>
    <row r="632" spans="18:19" x14ac:dyDescent="0.25">
      <c r="R632" t="str">
        <f>CONCATENATE(Sheet1!A633,Sheet1!B633,Sheet1!C633,Sheet1!D633,Sheet1!E633,Sheet1!F633,Sheet1!G633,Sheet1!H633,Sheet1!I633,Sheet1!J633,Sheet1!K633)</f>
        <v>Mitsubishi Pajero Sport 4X2 ATCoimbatore201576115DieselAutomaticFirst13.5 kmpl2477 CC175.56 bhp7</v>
      </c>
      <c r="S632">
        <v>631</v>
      </c>
    </row>
    <row r="633" spans="18:19" x14ac:dyDescent="0.25">
      <c r="R633" t="str">
        <f>CONCATENATE(Sheet1!A634,Sheet1!B634,Sheet1!C634,Sheet1!D634,Sheet1!E634,Sheet1!F634,Sheet1!G634,Sheet1!H634,Sheet1!I634,Sheet1!J634,Sheet1!K634)</f>
        <v>Maruti Swift 1.3 VXiKolkata201536009PetrolManualFirst16.1 kmpl</v>
      </c>
      <c r="S633">
        <v>632</v>
      </c>
    </row>
    <row r="634" spans="18:19" x14ac:dyDescent="0.25">
      <c r="R634" t="str">
        <f>CONCATENATE(Sheet1!A635,Sheet1!B635,Sheet1!C635,Sheet1!D635,Sheet1!E635,Sheet1!F635,Sheet1!G635,Sheet1!H635,Sheet1!I635,Sheet1!J635,Sheet1!K635)</f>
        <v>Toyota Fortuner 4x2 ATHyderabad2013142000DieselAutomaticFirst12.55 kmpl2982 CC168.5 bhp7</v>
      </c>
      <c r="S634">
        <v>633</v>
      </c>
    </row>
    <row r="635" spans="18:19" x14ac:dyDescent="0.25">
      <c r="R635" t="str">
        <f>CONCATENATE(Sheet1!A636,Sheet1!B636,Sheet1!C636,Sheet1!D636,Sheet1!E636,Sheet1!F636,Sheet1!G636,Sheet1!H636,Sheet1!I636,Sheet1!J636,Sheet1!K636)</f>
        <v>Volvo S60 D5 KineticHyderabad201170000DieselAutomaticFirst13.2 kmpl2400 CC215 bhp5</v>
      </c>
      <c r="S635">
        <v>634</v>
      </c>
    </row>
    <row r="636" spans="18:19" x14ac:dyDescent="0.25">
      <c r="R636" t="str">
        <f>CONCATENATE(Sheet1!A637,Sheet1!B637,Sheet1!C637,Sheet1!D637,Sheet1!E637,Sheet1!F637,Sheet1!G637,Sheet1!H637,Sheet1!I637,Sheet1!J637,Sheet1!K637)</f>
        <v>Hyundai Creta 1.6 CRDi SXCoimbatore201634224DieselManualFirst19.67 kmpl1582 CC126.2 bhp5</v>
      </c>
      <c r="S636">
        <v>635</v>
      </c>
    </row>
    <row r="637" spans="18:19" x14ac:dyDescent="0.25">
      <c r="R637" t="str">
        <f>CONCATENATE(Sheet1!A638,Sheet1!B638,Sheet1!C638,Sheet1!D638,Sheet1!E638,Sheet1!F638,Sheet1!G638,Sheet1!H638,Sheet1!I638,Sheet1!J638,Sheet1!K638)</f>
        <v>Mercedes-Benz E-Class 2009-2013 E250 CDI AvantgardeAhmedabad201250000DieselAutomaticSecond14.21 kmpl2143 CC203 bhp5</v>
      </c>
      <c r="S637">
        <v>636</v>
      </c>
    </row>
    <row r="638" spans="18:19" x14ac:dyDescent="0.25">
      <c r="R638" t="str">
        <f>CONCATENATE(Sheet1!A639,Sheet1!B639,Sheet1!C639,Sheet1!D639,Sheet1!E639,Sheet1!F639,Sheet1!G639,Sheet1!H639,Sheet1!I639,Sheet1!J639,Sheet1!K639)</f>
        <v>Honda Mobilio V i DTECMumbai201530000DieselManualFirst24.2 kmpl1498 CC98.6 bhp7</v>
      </c>
      <c r="S638">
        <v>637</v>
      </c>
    </row>
    <row r="639" spans="18:19" x14ac:dyDescent="0.25">
      <c r="R639" t="str">
        <f>CONCATENATE(Sheet1!A640,Sheet1!B640,Sheet1!C640,Sheet1!D640,Sheet1!E640,Sheet1!F640,Sheet1!G640,Sheet1!H640,Sheet1!I640,Sheet1!J640,Sheet1!K640)</f>
        <v>Renault Captur 1.5 Diesel RXLBangalore201822000DieselManualFirst20.37 kmpl1461 CC108.45 bhp5</v>
      </c>
      <c r="S639">
        <v>638</v>
      </c>
    </row>
    <row r="640" spans="18:19" x14ac:dyDescent="0.25">
      <c r="R640" t="str">
        <f>CONCATENATE(Sheet1!A641,Sheet1!B641,Sheet1!C641,Sheet1!D641,Sheet1!E641,Sheet1!F641,Sheet1!G641,Sheet1!H641,Sheet1!I641,Sheet1!J641,Sheet1!K641)</f>
        <v>Hyundai EON SportzKolkata20174000PetrolManualFirst21.1 kmpl814 CC55.2 bhp5</v>
      </c>
      <c r="S640">
        <v>639</v>
      </c>
    </row>
    <row r="641" spans="18:19" x14ac:dyDescent="0.25">
      <c r="R641" t="str">
        <f>CONCATENATE(Sheet1!A642,Sheet1!B642,Sheet1!C642,Sheet1!D642,Sheet1!E642,Sheet1!F642,Sheet1!G642,Sheet1!H642,Sheet1!I642,Sheet1!J642,Sheet1!K642)</f>
        <v>Volvo XC90 2007-2015 D5 AWDDelhi201422230DieselManualFirst11.1 kmpl2400 CC200 bhp7</v>
      </c>
      <c r="S641">
        <v>640</v>
      </c>
    </row>
    <row r="642" spans="18:19" x14ac:dyDescent="0.25">
      <c r="R642" t="str">
        <f>CONCATENATE(Sheet1!A643,Sheet1!B643,Sheet1!C643,Sheet1!D643,Sheet1!E643,Sheet1!F643,Sheet1!G643,Sheet1!H643,Sheet1!I643,Sheet1!J643,Sheet1!K643)</f>
        <v>Maruti A-Star AT VXIBangalore201146000PetrolAutomaticFirst16.98 kmpl998 CC66.1 bhp5</v>
      </c>
      <c r="S642">
        <v>641</v>
      </c>
    </row>
    <row r="643" spans="18:19" x14ac:dyDescent="0.25">
      <c r="R643" t="str">
        <f>CONCATENATE(Sheet1!A644,Sheet1!B644,Sheet1!C644,Sheet1!D644,Sheet1!E644,Sheet1!F644,Sheet1!G644,Sheet1!H644,Sheet1!I644,Sheet1!J644,Sheet1!K644)</f>
        <v>Mercedes-Benz E-Class 2009-2013 E250 CDI Blue EfficiencyPune201388700DieselAutomaticFirst14.21 kmpl2143 CC203 bhp5</v>
      </c>
      <c r="S643">
        <v>642</v>
      </c>
    </row>
    <row r="644" spans="18:19" x14ac:dyDescent="0.25">
      <c r="R644" t="str">
        <f>CONCATENATE(Sheet1!A645,Sheet1!B645,Sheet1!C645,Sheet1!D645,Sheet1!E645,Sheet1!F645,Sheet1!G645,Sheet1!H645,Sheet1!I645,Sheet1!J645,Sheet1!K645)</f>
        <v>Hyundai Grand i10 SportzHyderabad201556000PetrolManualFirst18.9 kmpl1197 CC82 bhp5</v>
      </c>
      <c r="S644">
        <v>643</v>
      </c>
    </row>
    <row r="645" spans="18:19" x14ac:dyDescent="0.25">
      <c r="R645" t="str">
        <f>CONCATENATE(Sheet1!A646,Sheet1!B646,Sheet1!C646,Sheet1!D646,Sheet1!E646,Sheet1!F646,Sheet1!G646,Sheet1!H646,Sheet1!I646,Sheet1!J646,Sheet1!K646)</f>
        <v>Audi A3 35 TDI AttractionAhmedabad201484004DieselAutomaticFirst20.38 kmpl1968 CC143 bhp5</v>
      </c>
      <c r="S645">
        <v>644</v>
      </c>
    </row>
    <row r="646" spans="18:19" x14ac:dyDescent="0.25">
      <c r="R646" t="str">
        <f>CONCATENATE(Sheet1!A647,Sheet1!B647,Sheet1!C647,Sheet1!D647,Sheet1!E647,Sheet1!F647,Sheet1!G647,Sheet1!H647,Sheet1!I647,Sheet1!J647,Sheet1!K647)</f>
        <v>BMW 5 Series 2013-2017 530d M SportBangalore201516000DieselAutomaticFirst14.69 kmpl2993 CC258 bhp5</v>
      </c>
      <c r="S646">
        <v>645</v>
      </c>
    </row>
    <row r="647" spans="18:19" x14ac:dyDescent="0.25">
      <c r="R647" t="str">
        <f>CONCATENATE(Sheet1!A648,Sheet1!B648,Sheet1!C648,Sheet1!D648,Sheet1!E648,Sheet1!F648,Sheet1!G648,Sheet1!H648,Sheet1!I648,Sheet1!J648,Sheet1!K648)</f>
        <v>Mahindra XUV500 W6 2WDJaipur201585009DieselManualSecond16.0 kmpl2179 CC140 bhp7</v>
      </c>
      <c r="S647">
        <v>646</v>
      </c>
    </row>
    <row r="648" spans="18:19" x14ac:dyDescent="0.25">
      <c r="R648" t="str">
        <f>CONCATENATE(Sheet1!A649,Sheet1!B649,Sheet1!C649,Sheet1!D649,Sheet1!E649,Sheet1!F649,Sheet1!G649,Sheet1!H649,Sheet1!I649,Sheet1!J649,Sheet1!K649)</f>
        <v>Ford Ecosport 1.0 Ecoboost TitaniumMumbai201486000PetrolManualFirst18.88 kmpl999 CC123.37 bhp5</v>
      </c>
      <c r="S648">
        <v>647</v>
      </c>
    </row>
    <row r="649" spans="18:19" x14ac:dyDescent="0.25">
      <c r="R649" t="str">
        <f>CONCATENATE(Sheet1!A650,Sheet1!B650,Sheet1!C650,Sheet1!D650,Sheet1!E650,Sheet1!F650,Sheet1!G650,Sheet1!H650,Sheet1!I650,Sheet1!J650,Sheet1!K650)</f>
        <v>Chevrolet Enjoy TCDi LS 7 SeaterCoimbatore201593442DieselManualFirst18.2 kmpl1248 CC73.8 bhp7</v>
      </c>
      <c r="S649">
        <v>648</v>
      </c>
    </row>
    <row r="650" spans="18:19" x14ac:dyDescent="0.25">
      <c r="R650" t="str">
        <f>CONCATENATE(Sheet1!A651,Sheet1!B651,Sheet1!C651,Sheet1!D651,Sheet1!E651,Sheet1!F651,Sheet1!G651,Sheet1!H651,Sheet1!I651,Sheet1!J651,Sheet1!K651)</f>
        <v>Mahindra Scorpio S10 8 SeaterChennai201565000DieselManualFirst15.4 kmpl2179 CC120 bhp8</v>
      </c>
      <c r="S650">
        <v>649</v>
      </c>
    </row>
    <row r="651" spans="18:19" x14ac:dyDescent="0.25">
      <c r="R651" t="str">
        <f>CONCATENATE(Sheet1!A652,Sheet1!B652,Sheet1!C652,Sheet1!D652,Sheet1!E652,Sheet1!F652,Sheet1!G652,Sheet1!H652,Sheet1!I652,Sheet1!J652,Sheet1!K652)</f>
        <v>Hyundai i20 2015-2017 1.2 MagnaPune201367000PetrolManualFirst18.5 kmpl1197 CC80 bhp5</v>
      </c>
      <c r="S651">
        <v>650</v>
      </c>
    </row>
    <row r="652" spans="18:19" x14ac:dyDescent="0.25">
      <c r="R652" t="str">
        <f>CONCATENATE(Sheet1!A653,Sheet1!B653,Sheet1!C653,Sheet1!D653,Sheet1!E653,Sheet1!F653,Sheet1!G653,Sheet1!H653,Sheet1!I653,Sheet1!J653,Sheet1!K653)</f>
        <v>Renault Pulse RxZCoimbatore201431513DieselManualFirst23.08 kmpl1461 CC63.12 bhp5</v>
      </c>
      <c r="S652">
        <v>651</v>
      </c>
    </row>
    <row r="653" spans="18:19" x14ac:dyDescent="0.25">
      <c r="R653" t="str">
        <f>CONCATENATE(Sheet1!A654,Sheet1!B654,Sheet1!C654,Sheet1!D654,Sheet1!E654,Sheet1!F654,Sheet1!G654,Sheet1!H654,Sheet1!I654,Sheet1!J654,Sheet1!K654)</f>
        <v>Maruti Swift Dzire ZDICoimbatore201775724DieselManualFirst26.59 kmpl1248 CC74 bhp5</v>
      </c>
      <c r="S653">
        <v>652</v>
      </c>
    </row>
    <row r="654" spans="18:19" x14ac:dyDescent="0.25">
      <c r="R654" t="str">
        <f>CONCATENATE(Sheet1!A655,Sheet1!B655,Sheet1!C655,Sheet1!D655,Sheet1!E655,Sheet1!F655,Sheet1!G655,Sheet1!H655,Sheet1!I655,Sheet1!J655,Sheet1!K655)</f>
        <v>Hyundai EON Magna PlusKolkata201369000PetrolManualFirst21.1 kmpl814 CC55.2 bhp5</v>
      </c>
      <c r="S654">
        <v>653</v>
      </c>
    </row>
    <row r="655" spans="18:19" x14ac:dyDescent="0.25">
      <c r="R655" t="str">
        <f>CONCATENATE(Sheet1!A656,Sheet1!B656,Sheet1!C656,Sheet1!D656,Sheet1!E656,Sheet1!F656,Sheet1!G656,Sheet1!H656,Sheet1!I656,Sheet1!J656,Sheet1!K656)</f>
        <v>Nissan Micra XLMumbai201065000PetrolManualFirst18.06 kmpl1198 CC75 bhp5</v>
      </c>
      <c r="S655">
        <v>654</v>
      </c>
    </row>
    <row r="656" spans="18:19" x14ac:dyDescent="0.25">
      <c r="R656" t="str">
        <f>CONCATENATE(Sheet1!A657,Sheet1!B657,Sheet1!C657,Sheet1!D657,Sheet1!E657,Sheet1!F657,Sheet1!G657,Sheet1!H657,Sheet1!I657,Sheet1!J657,Sheet1!K657)</f>
        <v>Skoda Superb L&amp;K 2.0 TDI ATMumbai201727000DieselAutomaticFirst18.19 kmpl1968 CC174.5 bhp5</v>
      </c>
      <c r="S656">
        <v>655</v>
      </c>
    </row>
    <row r="657" spans="18:19" x14ac:dyDescent="0.25">
      <c r="R657" t="str">
        <f>CONCATENATE(Sheet1!A658,Sheet1!B658,Sheet1!C658,Sheet1!D658,Sheet1!E658,Sheet1!F658,Sheet1!G658,Sheet1!H658,Sheet1!I658,Sheet1!J658,Sheet1!K658)</f>
        <v>Maruti Swift VXIChennai201456049PetrolManualFirst18.6 kmpl1197 CC85.8 bhp5</v>
      </c>
      <c r="S657">
        <v>656</v>
      </c>
    </row>
    <row r="658" spans="18:19" x14ac:dyDescent="0.25">
      <c r="R658" t="str">
        <f>CONCATENATE(Sheet1!A659,Sheet1!B659,Sheet1!C659,Sheet1!D659,Sheet1!E659,Sheet1!F659,Sheet1!G659,Sheet1!H659,Sheet1!I659,Sheet1!J659,Sheet1!K659)</f>
        <v>Skoda Rapid 1.6 TDI AmbitionPune201296987DieselManualFirst20.5 kmpl1598 CC103.5 bhp5</v>
      </c>
      <c r="S658">
        <v>657</v>
      </c>
    </row>
    <row r="659" spans="18:19" x14ac:dyDescent="0.25">
      <c r="R659" t="str">
        <f>CONCATENATE(Sheet1!A660,Sheet1!B660,Sheet1!C660,Sheet1!D660,Sheet1!E660,Sheet1!F660,Sheet1!G660,Sheet1!H660,Sheet1!I660,Sheet1!J660,Sheet1!K660)</f>
        <v>Fiat Punto 1.4 EmotionJaipur201065000PetrolManualThird14.6 kmpl</v>
      </c>
      <c r="S659">
        <v>658</v>
      </c>
    </row>
    <row r="660" spans="18:19" x14ac:dyDescent="0.25">
      <c r="R660" t="str">
        <f>CONCATENATE(Sheet1!A661,Sheet1!B661,Sheet1!C661,Sheet1!D661,Sheet1!E661,Sheet1!F661,Sheet1!G661,Sheet1!H661,Sheet1!I661,Sheet1!J661,Sheet1!K661)</f>
        <v>Hyundai i10 Sportz 1.2Bangalore201069000PetrolManualFirst20.36 kmpl1197 CC78.9 bhp5</v>
      </c>
      <c r="S660">
        <v>659</v>
      </c>
    </row>
    <row r="661" spans="18:19" x14ac:dyDescent="0.25">
      <c r="R661" t="str">
        <f>CONCATENATE(Sheet1!A662,Sheet1!B662,Sheet1!C662,Sheet1!D662,Sheet1!E662,Sheet1!F662,Sheet1!G662,Sheet1!H662,Sheet1!I662,Sheet1!J662,Sheet1!K662)</f>
        <v>Honda Jazz 1.5 S i DTECBangalore201533500DieselManualFirst27.3 kmpl1498 CC98.6 bhp5</v>
      </c>
      <c r="S661">
        <v>660</v>
      </c>
    </row>
    <row r="662" spans="18:19" x14ac:dyDescent="0.25">
      <c r="R662" t="str">
        <f>CONCATENATE(Sheet1!A663,Sheet1!B663,Sheet1!C663,Sheet1!D663,Sheet1!E663,Sheet1!F663,Sheet1!G663,Sheet1!H663,Sheet1!I663,Sheet1!J663,Sheet1!K663)</f>
        <v>Toyota Innova 2.5 VX (Diesel) 8 SeaterChennai201293000DieselManualFirst12.99 kmpl2494 CC100 bhp8</v>
      </c>
      <c r="S662">
        <v>661</v>
      </c>
    </row>
    <row r="663" spans="18:19" x14ac:dyDescent="0.25">
      <c r="R663" t="str">
        <f>CONCATENATE(Sheet1!A664,Sheet1!B664,Sheet1!C664,Sheet1!D664,Sheet1!E664,Sheet1!F664,Sheet1!G664,Sheet1!H664,Sheet1!I664,Sheet1!J664,Sheet1!K664)</f>
        <v>Volvo XC60 D4 SUMMUMAhmedabad201364000DieselAutomaticFirst14.7 kmpl1984 CC181 bhp5</v>
      </c>
      <c r="S663">
        <v>662</v>
      </c>
    </row>
    <row r="664" spans="18:19" x14ac:dyDescent="0.25">
      <c r="R664" t="str">
        <f>CONCATENATE(Sheet1!A665,Sheet1!B665,Sheet1!C665,Sheet1!D665,Sheet1!E665,Sheet1!F665,Sheet1!G665,Sheet1!H665,Sheet1!I665,Sheet1!J665,Sheet1!K665)</f>
        <v>Maruti Ciaz ZDi Plus SHVSKochi201748045DieselManualFirst28.09 kmpl1248 CC88.5 bhp5</v>
      </c>
      <c r="S664">
        <v>663</v>
      </c>
    </row>
    <row r="665" spans="18:19" x14ac:dyDescent="0.25">
      <c r="R665" t="str">
        <f>CONCATENATE(Sheet1!A666,Sheet1!B666,Sheet1!C666,Sheet1!D666,Sheet1!E666,Sheet1!F666,Sheet1!G666,Sheet1!H666,Sheet1!I666,Sheet1!J666,Sheet1!K666)</f>
        <v>Mitsubishi Pajero 2.8 SFXHyderabad200994000DieselManualFirst10.5 kmpl2835 CC107.2 bhp6</v>
      </c>
      <c r="S665">
        <v>664</v>
      </c>
    </row>
    <row r="666" spans="18:19" x14ac:dyDescent="0.25">
      <c r="R666" t="str">
        <f>CONCATENATE(Sheet1!A667,Sheet1!B667,Sheet1!C667,Sheet1!D667,Sheet1!E667,Sheet1!F667,Sheet1!G667,Sheet1!H667,Sheet1!I667,Sheet1!J667,Sheet1!K667)</f>
        <v>Maruti Alto LXiChennai201160000PetrolManualFirst19.7 kmpl796 CC46.3 bhp5</v>
      </c>
      <c r="S666">
        <v>665</v>
      </c>
    </row>
    <row r="667" spans="18:19" x14ac:dyDescent="0.25">
      <c r="R667" t="str">
        <f>CONCATENATE(Sheet1!A668,Sheet1!B668,Sheet1!C668,Sheet1!D668,Sheet1!E668,Sheet1!F668,Sheet1!G668,Sheet1!H668,Sheet1!I668,Sheet1!J668,Sheet1!K668)</f>
        <v>Maruti Swift 1.3 VXiPune2010115000PetrolManualSecond16.1 kmpl</v>
      </c>
      <c r="S667">
        <v>666</v>
      </c>
    </row>
    <row r="668" spans="18:19" x14ac:dyDescent="0.25">
      <c r="R668" t="str">
        <f>CONCATENATE(Sheet1!A669,Sheet1!B669,Sheet1!C669,Sheet1!D669,Sheet1!E669,Sheet1!F669,Sheet1!G669,Sheet1!H669,Sheet1!I669,Sheet1!J669,Sheet1!K669)</f>
        <v>BMW 3 Series 320dBangalore201156000DieselAutomaticFirst13.2 kmpl1995 CC170 bhp5</v>
      </c>
      <c r="S668">
        <v>667</v>
      </c>
    </row>
    <row r="669" spans="18:19" x14ac:dyDescent="0.25">
      <c r="R669" t="str">
        <f>CONCATENATE(Sheet1!A670,Sheet1!B670,Sheet1!C670,Sheet1!D670,Sheet1!E670,Sheet1!F670,Sheet1!G670,Sheet1!H670,Sheet1!I670,Sheet1!J670,Sheet1!K670)</f>
        <v>Hyundai i20 1.4 CRDi AstaPune201298472DieselManualFirst23.0 kmpl1396 CC90 bhp5</v>
      </c>
      <c r="S669">
        <v>668</v>
      </c>
    </row>
    <row r="670" spans="18:19" x14ac:dyDescent="0.25">
      <c r="R670" t="str">
        <f>CONCATENATE(Sheet1!A671,Sheet1!B671,Sheet1!C671,Sheet1!D671,Sheet1!E671,Sheet1!F671,Sheet1!G671,Sheet1!H671,Sheet1!I671,Sheet1!J671,Sheet1!K671)</f>
        <v>Hyundai Creta 1.6 CRDi SXHyderabad201637800DieselManualFirst19.67 kmpl1582 CC126.2 bhp5</v>
      </c>
      <c r="S670">
        <v>669</v>
      </c>
    </row>
    <row r="671" spans="18:19" x14ac:dyDescent="0.25">
      <c r="R671" t="str">
        <f>CONCATENATE(Sheet1!A672,Sheet1!B672,Sheet1!C672,Sheet1!D672,Sheet1!E672,Sheet1!F672,Sheet1!G672,Sheet1!H672,Sheet1!I672,Sheet1!J672,Sheet1!K672)</f>
        <v>Maruti Omni 5 Seater BSIVCoimbatore201663617PetrolManualFirst14.0 kmpl796 CC35 bhp5</v>
      </c>
      <c r="S671">
        <v>670</v>
      </c>
    </row>
    <row r="672" spans="18:19" x14ac:dyDescent="0.25">
      <c r="R672" t="str">
        <f>CONCATENATE(Sheet1!A673,Sheet1!B673,Sheet1!C673,Sheet1!D673,Sheet1!E673,Sheet1!F673,Sheet1!G673,Sheet1!H673,Sheet1!I673,Sheet1!J673,Sheet1!K673)</f>
        <v>Hyundai Verna CRDi SX ABSAhmedabad201168000DieselManualFirst18.1 kmpl1493 CC110 bhp5</v>
      </c>
      <c r="S672">
        <v>671</v>
      </c>
    </row>
    <row r="673" spans="18:19" x14ac:dyDescent="0.25">
      <c r="R673" t="str">
        <f>CONCATENATE(Sheet1!A674,Sheet1!B674,Sheet1!C674,Sheet1!D674,Sheet1!E674,Sheet1!F674,Sheet1!G674,Sheet1!H674,Sheet1!I674,Sheet1!J674,Sheet1!K674)</f>
        <v>Maruti Baleno Sigma 1.2Kochi201711282PetrolManualFirst21.4 kmpl1197 CC83.1 bhp5</v>
      </c>
      <c r="S673">
        <v>672</v>
      </c>
    </row>
    <row r="674" spans="18:19" x14ac:dyDescent="0.25">
      <c r="R674" t="str">
        <f>CONCATENATE(Sheet1!A675,Sheet1!B675,Sheet1!C675,Sheet1!D675,Sheet1!E675,Sheet1!F675,Sheet1!G675,Sheet1!H675,Sheet1!I675,Sheet1!J675,Sheet1!K675)</f>
        <v>Honda Amaze S i-DtechChennai201375000DieselManualFirst25.8 kmpl1498 CC98.6 bhp5</v>
      </c>
      <c r="S674">
        <v>673</v>
      </c>
    </row>
    <row r="675" spans="18:19" x14ac:dyDescent="0.25">
      <c r="R675" t="str">
        <f>CONCATENATE(Sheet1!A676,Sheet1!B676,Sheet1!C676,Sheet1!D676,Sheet1!E676,Sheet1!F676,Sheet1!G676,Sheet1!H676,Sheet1!I676,Sheet1!J676,Sheet1!K676)</f>
        <v>BMW X3 xDrive20d Advantage EditionCoimbatore201478984DieselAutomaticFirst16.09 kmpl1995 CC184 bhp5</v>
      </c>
      <c r="S675">
        <v>674</v>
      </c>
    </row>
    <row r="676" spans="18:19" x14ac:dyDescent="0.25">
      <c r="R676" t="str">
        <f>CONCATENATE(Sheet1!A677,Sheet1!B677,Sheet1!C677,Sheet1!D677,Sheet1!E677,Sheet1!F677,Sheet1!G677,Sheet1!H677,Sheet1!I677,Sheet1!J677,Sheet1!K677)</f>
        <v>Skoda Superb Style 1.8 TSI ATMumbai201671000PetrolAutomaticFirst14.67 kmpl1798 CC177.46 bhp5</v>
      </c>
      <c r="S676">
        <v>675</v>
      </c>
    </row>
    <row r="677" spans="18:19" x14ac:dyDescent="0.25">
      <c r="R677" t="str">
        <f>CONCATENATE(Sheet1!A678,Sheet1!B678,Sheet1!C678,Sheet1!D678,Sheet1!E678,Sheet1!F678,Sheet1!G678,Sheet1!H678,Sheet1!I678,Sheet1!J678,Sheet1!K678)</f>
        <v>Honda Brio 1.2 VX MTKochi201443814PetrolManualFirst18.5 kmpl1198 CC86.8 bhp5</v>
      </c>
      <c r="S677">
        <v>676</v>
      </c>
    </row>
    <row r="678" spans="18:19" x14ac:dyDescent="0.25">
      <c r="R678" t="str">
        <f>CONCATENATE(Sheet1!A679,Sheet1!B679,Sheet1!C679,Sheet1!D679,Sheet1!E679,Sheet1!F679,Sheet1!G679,Sheet1!H679,Sheet1!I679,Sheet1!J679,Sheet1!K679)</f>
        <v>Hyundai i10 MagnaKolkata201160000PetrolManualFirst20.36 kmpl1197 CC78.9 bhp5</v>
      </c>
      <c r="S678">
        <v>677</v>
      </c>
    </row>
    <row r="679" spans="18:19" x14ac:dyDescent="0.25">
      <c r="R679" t="str">
        <f>CONCATENATE(Sheet1!A680,Sheet1!B680,Sheet1!C680,Sheet1!D680,Sheet1!E680,Sheet1!F680,Sheet1!G680,Sheet1!H680,Sheet1!I680,Sheet1!J680,Sheet1!K680)</f>
        <v>Hyundai Santro Xing XLJaipur200785000PetrolManualSecond0.0 kmpl1086 CCnull bhp5</v>
      </c>
      <c r="S679">
        <v>678</v>
      </c>
    </row>
    <row r="680" spans="18:19" x14ac:dyDescent="0.25">
      <c r="R680" t="str">
        <f>CONCATENATE(Sheet1!A681,Sheet1!B681,Sheet1!C681,Sheet1!D681,Sheet1!E681,Sheet1!F681,Sheet1!G681,Sheet1!H681,Sheet1!I681,Sheet1!J681,Sheet1!K681)</f>
        <v>Audi A6 2011-2015 2.0 TDI Premium PlusKochi201565438DieselAutomaticFirst17.68 kmpl1968 CC174.33 bhp5</v>
      </c>
      <c r="S680">
        <v>679</v>
      </c>
    </row>
    <row r="681" spans="18:19" x14ac:dyDescent="0.25">
      <c r="R681" t="str">
        <f>CONCATENATE(Sheet1!A682,Sheet1!B682,Sheet1!C682,Sheet1!D682,Sheet1!E682,Sheet1!F682,Sheet1!G682,Sheet1!H682,Sheet1!I682,Sheet1!J682,Sheet1!K682)</f>
        <v>Renault Duster 85PS Diesel RxLMumbai201428215DieselManualFirst19.87 kmpl1461 CC83.8 bhp5</v>
      </c>
      <c r="S681">
        <v>680</v>
      </c>
    </row>
    <row r="682" spans="18:19" x14ac:dyDescent="0.25">
      <c r="R682" t="str">
        <f>CONCATENATE(Sheet1!A683,Sheet1!B683,Sheet1!C683,Sheet1!D683,Sheet1!E683,Sheet1!F683,Sheet1!G683,Sheet1!H683,Sheet1!I683,Sheet1!J683,Sheet1!K683)</f>
        <v>Honda WRV i-DTEC VXKochi201915053DieselManualFirst25.5 kmpl1498 CC98.6 bhp5</v>
      </c>
      <c r="S682">
        <v>681</v>
      </c>
    </row>
    <row r="683" spans="18:19" x14ac:dyDescent="0.25">
      <c r="R683" t="str">
        <f>CONCATENATE(Sheet1!A684,Sheet1!B684,Sheet1!C684,Sheet1!D684,Sheet1!E684,Sheet1!F684,Sheet1!G684,Sheet1!H684,Sheet1!I684,Sheet1!J684,Sheet1!K684)</f>
        <v>Honda Mobilio RS Option i DTECBangalore201538000DieselManualFirst24.5 kmpl1498 CC98.6 bhp7</v>
      </c>
      <c r="S683">
        <v>682</v>
      </c>
    </row>
    <row r="684" spans="18:19" x14ac:dyDescent="0.25">
      <c r="R684" t="str">
        <f>CONCATENATE(Sheet1!A685,Sheet1!B685,Sheet1!C685,Sheet1!D685,Sheet1!E685,Sheet1!F685,Sheet1!G685,Sheet1!H685,Sheet1!I685,Sheet1!J685,Sheet1!K685)</f>
        <v>Volkswagen Polo Petrol Highline 1.2LKochi201264213PetrolManualFirst16.47 kmpl1198 CC73.9 bhp5</v>
      </c>
      <c r="S684">
        <v>683</v>
      </c>
    </row>
    <row r="685" spans="18:19" x14ac:dyDescent="0.25">
      <c r="R685" t="str">
        <f>CONCATENATE(Sheet1!A686,Sheet1!B686,Sheet1!C686,Sheet1!D686,Sheet1!E686,Sheet1!F686,Sheet1!G686,Sheet1!H686,Sheet1!I686,Sheet1!J686,Sheet1!K686)</f>
        <v>Mercedes-Benz E-Class E 220 dDelhi201715000PetrolAutomaticFirst12.6 kmpl1950 CC191.34 bhp5</v>
      </c>
      <c r="S685">
        <v>684</v>
      </c>
    </row>
    <row r="686" spans="18:19" x14ac:dyDescent="0.25">
      <c r="R686" t="str">
        <f>CONCATENATE(Sheet1!A687,Sheet1!B687,Sheet1!C687,Sheet1!D687,Sheet1!E687,Sheet1!F687,Sheet1!G687,Sheet1!H687,Sheet1!I687,Sheet1!J687,Sheet1!K687)</f>
        <v>Mercedes-Benz S Class 2005 2013 S 350 CDIHyderabad201182000DieselAutomaticFirst13.5 kmpl2987 CC282 bhp5</v>
      </c>
      <c r="S686">
        <v>685</v>
      </c>
    </row>
    <row r="687" spans="18:19" x14ac:dyDescent="0.25">
      <c r="R687" t="str">
        <f>CONCATENATE(Sheet1!A688,Sheet1!B688,Sheet1!C688,Sheet1!D688,Sheet1!E688,Sheet1!F688,Sheet1!G688,Sheet1!H688,Sheet1!I688,Sheet1!J688,Sheet1!K688)</f>
        <v>Hyundai Accent GLXPune200960000PetrolManualSecond13.2 kmpl1495 CC94 bhp5</v>
      </c>
      <c r="S687">
        <v>686</v>
      </c>
    </row>
    <row r="688" spans="18:19" x14ac:dyDescent="0.25">
      <c r="R688" t="str">
        <f>CONCATENATE(Sheet1!A689,Sheet1!B689,Sheet1!C689,Sheet1!D689,Sheet1!E689,Sheet1!F689,Sheet1!G689,Sheet1!H689,Sheet1!I689,Sheet1!J689,Sheet1!K689)</f>
        <v>Maruti Swift Dzire VXiChennai2012158000PetrolManualFirst17.5 kmpl1298 CC85.8 bhp5</v>
      </c>
      <c r="S688">
        <v>687</v>
      </c>
    </row>
    <row r="689" spans="18:19" x14ac:dyDescent="0.25">
      <c r="R689" t="str">
        <f>CONCATENATE(Sheet1!A690,Sheet1!B690,Sheet1!C690,Sheet1!D690,Sheet1!E690,Sheet1!F690,Sheet1!G690,Sheet1!H690,Sheet1!I690,Sheet1!J690,Sheet1!K690)</f>
        <v>Hyundai i10 MagnaChennai200773000PetrolManualFirst20.36 kmpl1197 CC78.9 bhp5</v>
      </c>
      <c r="S689">
        <v>688</v>
      </c>
    </row>
    <row r="690" spans="18:19" x14ac:dyDescent="0.25">
      <c r="R690" t="str">
        <f>CONCATENATE(Sheet1!A691,Sheet1!B691,Sheet1!C691,Sheet1!D691,Sheet1!E691,Sheet1!F691,Sheet1!G691,Sheet1!H691,Sheet1!I691,Sheet1!J691,Sheet1!K691)</f>
        <v>Honda Brio 1.2 S MTCoimbatore201371601PetrolManualFirst18.5 kmpl1198 CC86.8 bhp5</v>
      </c>
      <c r="S690">
        <v>689</v>
      </c>
    </row>
    <row r="691" spans="18:19" x14ac:dyDescent="0.25">
      <c r="R691" t="str">
        <f>CONCATENATE(Sheet1!A692,Sheet1!B692,Sheet1!C692,Sheet1!D692,Sheet1!E692,Sheet1!F692,Sheet1!G692,Sheet1!H692,Sheet1!I692,Sheet1!J692,Sheet1!K692)</f>
        <v>Maruti Ritz VDiHyderabad201582328DieselManualFirst21.1 kmpl1248 CC73.9 bhp5</v>
      </c>
      <c r="S691">
        <v>690</v>
      </c>
    </row>
    <row r="692" spans="18:19" x14ac:dyDescent="0.25">
      <c r="R692" t="str">
        <f>CONCATENATE(Sheet1!A693,Sheet1!B693,Sheet1!C693,Sheet1!D693,Sheet1!E693,Sheet1!F693,Sheet1!G693,Sheet1!H693,Sheet1!I693,Sheet1!J693,Sheet1!K693)</f>
        <v>Honda Brio 1.2 S MTKolkata201138000PetrolManualFirst18.5 kmpl1198 CC86.8 bhp5</v>
      </c>
      <c r="S692">
        <v>691</v>
      </c>
    </row>
    <row r="693" spans="18:19" x14ac:dyDescent="0.25">
      <c r="R693" t="str">
        <f>CONCATENATE(Sheet1!A694,Sheet1!B694,Sheet1!C694,Sheet1!D694,Sheet1!E694,Sheet1!F694,Sheet1!G694,Sheet1!H694,Sheet1!I694,Sheet1!J694,Sheet1!K694)</f>
        <v>Maruti Swift VXI BSIVPune201485000PetrolManualFirst20.4 kmpl1197 CC81.80 bhp5</v>
      </c>
      <c r="S693">
        <v>692</v>
      </c>
    </row>
    <row r="694" spans="18:19" x14ac:dyDescent="0.25">
      <c r="R694" t="str">
        <f>CONCATENATE(Sheet1!A695,Sheet1!B695,Sheet1!C695,Sheet1!D695,Sheet1!E695,Sheet1!F695,Sheet1!G695,Sheet1!H695,Sheet1!I695,Sheet1!J695,Sheet1!K695)</f>
        <v>Renault Duster 110PS Diesel RxLJaipur2012116000DieselManualFirst19.01 kmpl1461 CC108.45 bhp5</v>
      </c>
      <c r="S694">
        <v>693</v>
      </c>
    </row>
    <row r="695" spans="18:19" x14ac:dyDescent="0.25">
      <c r="R695" t="str">
        <f>CONCATENATE(Sheet1!A696,Sheet1!B696,Sheet1!C696,Sheet1!D696,Sheet1!E696,Sheet1!F696,Sheet1!G696,Sheet1!H696,Sheet1!I696,Sheet1!J696,Sheet1!K696)</f>
        <v>Hyundai Santro Xing GLSMumbai200865000PetrolManualSecond17.92 kmpl1086 CC62.1 bhp5</v>
      </c>
      <c r="S695">
        <v>694</v>
      </c>
    </row>
    <row r="696" spans="18:19" x14ac:dyDescent="0.25">
      <c r="R696" t="str">
        <f>CONCATENATE(Sheet1!A697,Sheet1!B697,Sheet1!C697,Sheet1!D697,Sheet1!E697,Sheet1!F697,Sheet1!G697,Sheet1!H697,Sheet1!I697,Sheet1!J697,Sheet1!K697)</f>
        <v>Mahindra KUV 100 G80 K4 Plus 5StrChennai20185600PetrolManualFirst18.15 kmpl1198 CC82 bhp5</v>
      </c>
      <c r="S696">
        <v>695</v>
      </c>
    </row>
    <row r="697" spans="18:19" x14ac:dyDescent="0.25">
      <c r="R697" t="str">
        <f>CONCATENATE(Sheet1!A698,Sheet1!B698,Sheet1!C698,Sheet1!D698,Sheet1!E698,Sheet1!F698,Sheet1!G698,Sheet1!H698,Sheet1!I698,Sheet1!J698,Sheet1!K698)</f>
        <v>Ford Endeavour 3.0L 4X4 ATDelhi201268000DieselAutomaticFirst11.4 kmpl2953 CC153.86 bhp7</v>
      </c>
      <c r="S697">
        <v>696</v>
      </c>
    </row>
    <row r="698" spans="18:19" x14ac:dyDescent="0.25">
      <c r="R698" t="str">
        <f>CONCATENATE(Sheet1!A699,Sheet1!B699,Sheet1!C699,Sheet1!D699,Sheet1!E699,Sheet1!F699,Sheet1!G699,Sheet1!H699,Sheet1!I699,Sheet1!J699,Sheet1!K699)</f>
        <v>Tata Indica Vista Terra 1.2 Safire BS IVKolkata201029300PetrolManualFirst15.8 kmpl1172 CC65 bhp5</v>
      </c>
      <c r="S698">
        <v>697</v>
      </c>
    </row>
    <row r="699" spans="18:19" x14ac:dyDescent="0.25">
      <c r="R699" t="str">
        <f>CONCATENATE(Sheet1!A700,Sheet1!B700,Sheet1!C700,Sheet1!D700,Sheet1!E700,Sheet1!F700,Sheet1!G700,Sheet1!H700,Sheet1!I700,Sheet1!J700,Sheet1!K700)</f>
        <v>Land Rover Discovery Sport TD4 SKochi201823342DieselAutomaticFirst12.83 kmpl2179 CC147.5 bhp5</v>
      </c>
      <c r="S699">
        <v>698</v>
      </c>
    </row>
    <row r="700" spans="18:19" x14ac:dyDescent="0.25">
      <c r="R700" t="str">
        <f>CONCATENATE(Sheet1!A701,Sheet1!B701,Sheet1!C701,Sheet1!D701,Sheet1!E701,Sheet1!F701,Sheet1!G701,Sheet1!H701,Sheet1!I701,Sheet1!J701,Sheet1!K701)</f>
        <v>BMW 3 Series 320d SportCoimbatore201741078DieselAutomaticFirst22.69 kmpl1995 CC190 bhp5</v>
      </c>
      <c r="S700">
        <v>699</v>
      </c>
    </row>
    <row r="701" spans="18:19" x14ac:dyDescent="0.25">
      <c r="R701" t="str">
        <f>CONCATENATE(Sheet1!A702,Sheet1!B702,Sheet1!C702,Sheet1!D702,Sheet1!E702,Sheet1!F702,Sheet1!G702,Sheet1!H702,Sheet1!I702,Sheet1!J702,Sheet1!K702)</f>
        <v>Volkswagen Vento 1.5 TDI Highline PlusChennai201438000DieselManualFirst20.64 kmpl1498 CC108.49 bhp5</v>
      </c>
      <c r="S701">
        <v>700</v>
      </c>
    </row>
    <row r="702" spans="18:19" x14ac:dyDescent="0.25">
      <c r="R702" t="str">
        <f>CONCATENATE(Sheet1!A703,Sheet1!B703,Sheet1!C703,Sheet1!D703,Sheet1!E703,Sheet1!F703,Sheet1!G703,Sheet1!H703,Sheet1!I703,Sheet1!J703,Sheet1!K703)</f>
        <v>Tata Indica Vista TDI LSHyderabad2013132000DieselManualSecond19.4 kmpl1405 CC70 bhp5</v>
      </c>
      <c r="S702">
        <v>701</v>
      </c>
    </row>
    <row r="703" spans="18:19" x14ac:dyDescent="0.25">
      <c r="R703" t="str">
        <f>CONCATENATE(Sheet1!A704,Sheet1!B704,Sheet1!C704,Sheet1!D704,Sheet1!E704,Sheet1!F704,Sheet1!G704,Sheet1!H704,Sheet1!I704,Sheet1!J704,Sheet1!K704)</f>
        <v>Maruti Alto 800 LXIPune201535000PetrolManualFirst22.74 kmpl796 CC47.3 bhp5</v>
      </c>
      <c r="S703">
        <v>702</v>
      </c>
    </row>
    <row r="704" spans="18:19" x14ac:dyDescent="0.25">
      <c r="R704" t="str">
        <f>CONCATENATE(Sheet1!A705,Sheet1!B705,Sheet1!C705,Sheet1!D705,Sheet1!E705,Sheet1!F705,Sheet1!G705,Sheet1!H705,Sheet1!I705,Sheet1!J705,Sheet1!K705)</f>
        <v>Ford Figo Diesel LXIAhmedabad201280000DieselManualFirst20.0 kmpl1399 CC68 bhp5</v>
      </c>
      <c r="S704">
        <v>703</v>
      </c>
    </row>
    <row r="705" spans="18:19" x14ac:dyDescent="0.25">
      <c r="R705" t="str">
        <f>CONCATENATE(Sheet1!A706,Sheet1!B706,Sheet1!C706,Sheet1!D706,Sheet1!E706,Sheet1!F706,Sheet1!G706,Sheet1!H706,Sheet1!I706,Sheet1!J706,Sheet1!K706)</f>
        <v>Ford Fiesta 1.4 SXi TDCiKolkata200939408DieselManualFirst17.8 kmpl1399 CCnull bhp5</v>
      </c>
      <c r="S705">
        <v>704</v>
      </c>
    </row>
    <row r="706" spans="18:19" x14ac:dyDescent="0.25">
      <c r="R706" t="str">
        <f>CONCATENATE(Sheet1!A707,Sheet1!B707,Sheet1!C707,Sheet1!D707,Sheet1!E707,Sheet1!F707,Sheet1!G707,Sheet1!H707,Sheet1!I707,Sheet1!J707,Sheet1!K707)</f>
        <v>Honda Jazz 1.2 V i VTECKolkata201527525PetrolManualFirst18.7 kmpl1199 CC88.7 bhp5</v>
      </c>
      <c r="S706">
        <v>705</v>
      </c>
    </row>
    <row r="707" spans="18:19" x14ac:dyDescent="0.25">
      <c r="R707" t="str">
        <f>CONCATENATE(Sheet1!A708,Sheet1!B708,Sheet1!C708,Sheet1!D708,Sheet1!E708,Sheet1!F708,Sheet1!G708,Sheet1!H708,Sheet1!I708,Sheet1!J708,Sheet1!K708)</f>
        <v>Hyundai Grand i10 1.2 CRDi MagnaJaipur201827000DieselManualFirst24.0 kmpl1186 CC73.97 bhp5</v>
      </c>
      <c r="S707">
        <v>706</v>
      </c>
    </row>
    <row r="708" spans="18:19" x14ac:dyDescent="0.25">
      <c r="R708" t="str">
        <f>CONCATENATE(Sheet1!A709,Sheet1!B709,Sheet1!C709,Sheet1!D709,Sheet1!E709,Sheet1!F709,Sheet1!G709,Sheet1!H709,Sheet1!I709,Sheet1!J709,Sheet1!K709)</f>
        <v>Skoda Rapid 1.5 TDI AmbitionPune201582799DieselManualFirst21.14 kmpl1498 CC103.52 bhp5</v>
      </c>
      <c r="S708">
        <v>707</v>
      </c>
    </row>
    <row r="709" spans="18:19" x14ac:dyDescent="0.25">
      <c r="R709" t="str">
        <f>CONCATENATE(Sheet1!A710,Sheet1!B710,Sheet1!C710,Sheet1!D710,Sheet1!E710,Sheet1!F710,Sheet1!G710,Sheet1!H710,Sheet1!I710,Sheet1!J710,Sheet1!K710)</f>
        <v>Maruti Ignis 1.2 AlphaPune20178000PetrolManualFirst20.89 kmpl1197 CC81.80 bhp5</v>
      </c>
      <c r="S709">
        <v>708</v>
      </c>
    </row>
    <row r="710" spans="18:19" x14ac:dyDescent="0.25">
      <c r="R710" t="str">
        <f>CONCATENATE(Sheet1!A711,Sheet1!B711,Sheet1!C711,Sheet1!D711,Sheet1!E711,Sheet1!F711,Sheet1!G711,Sheet1!H711,Sheet1!I711,Sheet1!J711,Sheet1!K711)</f>
        <v>Toyota Fortuner 4x2 ATMumbai201446000DieselAutomaticSecond12.55 kmpl2982 CC168.5 bhp7</v>
      </c>
      <c r="S710">
        <v>709</v>
      </c>
    </row>
    <row r="711" spans="18:19" x14ac:dyDescent="0.25">
      <c r="R711" t="str">
        <f>CONCATENATE(Sheet1!A712,Sheet1!B712,Sheet1!C712,Sheet1!D712,Sheet1!E712,Sheet1!F712,Sheet1!G712,Sheet1!H712,Sheet1!I712,Sheet1!J712,Sheet1!K712)</f>
        <v>Hyundai Verna 1.6 CRDIPune201298000DieselManualFirst22.32 kmpl1582 CC126.3 bhp5</v>
      </c>
      <c r="S711">
        <v>710</v>
      </c>
    </row>
    <row r="712" spans="18:19" x14ac:dyDescent="0.25">
      <c r="R712" t="str">
        <f>CONCATENATE(Sheet1!A713,Sheet1!B713,Sheet1!C713,Sheet1!D713,Sheet1!E713,Sheet1!F713,Sheet1!G713,Sheet1!H713,Sheet1!I713,Sheet1!J713,Sheet1!K713)</f>
        <v>Hyundai EON Era PlusCoimbatore201647924PetrolManualFirst21.1 kmpl814 CC55.2 bhp5</v>
      </c>
      <c r="S712">
        <v>711</v>
      </c>
    </row>
    <row r="713" spans="18:19" x14ac:dyDescent="0.25">
      <c r="R713" t="str">
        <f>CONCATENATE(Sheet1!A714,Sheet1!B714,Sheet1!C714,Sheet1!D714,Sheet1!E714,Sheet1!F714,Sheet1!G714,Sheet1!H714,Sheet1!I714,Sheet1!J714,Sheet1!K714)</f>
        <v>Ford Ecosport 1.5 Ti VCT AT TitaniumChennai201339000PetrolAutomaticFirst16.5 kmpl1499 CC110 bhp5</v>
      </c>
      <c r="S713">
        <v>712</v>
      </c>
    </row>
    <row r="714" spans="18:19" x14ac:dyDescent="0.25">
      <c r="R714" t="str">
        <f>CONCATENATE(Sheet1!A715,Sheet1!B715,Sheet1!C715,Sheet1!D715,Sheet1!E715,Sheet1!F715,Sheet1!G715,Sheet1!H715,Sheet1!I715,Sheet1!J715,Sheet1!K715)</f>
        <v>Hyundai Grand i10 Asta OptionCoimbatore201733601PetrolManualFirst18.9 kmpl1197 CC82 bhp5</v>
      </c>
      <c r="S714">
        <v>713</v>
      </c>
    </row>
    <row r="715" spans="18:19" x14ac:dyDescent="0.25">
      <c r="R715" t="str">
        <f>CONCATENATE(Sheet1!A716,Sheet1!B716,Sheet1!C716,Sheet1!D716,Sheet1!E716,Sheet1!F716,Sheet1!G716,Sheet1!H716,Sheet1!I716,Sheet1!J716,Sheet1!K716)</f>
        <v>Hyundai Creta 1.6 SX Automatic DieselPune201585000DieselAutomaticFirst17.6 kmpl1582 CC126.2 bhp5</v>
      </c>
      <c r="S715">
        <v>714</v>
      </c>
    </row>
    <row r="716" spans="18:19" x14ac:dyDescent="0.25">
      <c r="R716" t="str">
        <f>CONCATENATE(Sheet1!A717,Sheet1!B717,Sheet1!C717,Sheet1!D717,Sheet1!E717,Sheet1!F717,Sheet1!G717,Sheet1!H717,Sheet1!I717,Sheet1!J717,Sheet1!K717)</f>
        <v>Toyota Corolla Altis GPune201254000PetrolManualFirst14.53 kmpl1798 CC138.1 bhp5</v>
      </c>
      <c r="S716">
        <v>715</v>
      </c>
    </row>
    <row r="717" spans="18:19" x14ac:dyDescent="0.25">
      <c r="R717" t="str">
        <f>CONCATENATE(Sheet1!A718,Sheet1!B718,Sheet1!C718,Sheet1!D718,Sheet1!E718,Sheet1!F718,Sheet1!G718,Sheet1!H718,Sheet1!I718,Sheet1!J718,Sheet1!K718)</f>
        <v>Maruti Vitara Brezza ZDiPune201735000DieselManualFirst24.3 kmpl1248 CC88.5 bhp5</v>
      </c>
      <c r="S717">
        <v>716</v>
      </c>
    </row>
    <row r="718" spans="18:19" x14ac:dyDescent="0.25">
      <c r="R718" t="str">
        <f>CONCATENATE(Sheet1!A719,Sheet1!B719,Sheet1!C719,Sheet1!D719,Sheet1!E719,Sheet1!F719,Sheet1!G719,Sheet1!H719,Sheet1!I719,Sheet1!J719,Sheet1!K719)</f>
        <v>Volkswagen CrossPolo 1.2 TDIHyderabad201380020DieselManualSecond22.07 kmpl1199 CC74 bhp5</v>
      </c>
      <c r="S718">
        <v>717</v>
      </c>
    </row>
    <row r="719" spans="18:19" x14ac:dyDescent="0.25">
      <c r="R719" t="str">
        <f>CONCATENATE(Sheet1!A720,Sheet1!B720,Sheet1!C720,Sheet1!D720,Sheet1!E720,Sheet1!F720,Sheet1!G720,Sheet1!H720,Sheet1!I720,Sheet1!J720,Sheet1!K720)</f>
        <v>Ford Ikon 1.4 ZXiChennai200587500PetrolManualSecond13.8 kmpl1399 CC68 bhp5</v>
      </c>
      <c r="S719">
        <v>718</v>
      </c>
    </row>
    <row r="720" spans="18:19" x14ac:dyDescent="0.25">
      <c r="R720" t="str">
        <f>CONCATENATE(Sheet1!A721,Sheet1!B721,Sheet1!C721,Sheet1!D721,Sheet1!E721,Sheet1!F721,Sheet1!G721,Sheet1!H721,Sheet1!I721,Sheet1!J721,Sheet1!K721)</f>
        <v>Honda Mobilio V i VTECMumbai201559500PetrolManualFirst17.3 kmpl1497 CC117.3 bhp7</v>
      </c>
      <c r="S720">
        <v>719</v>
      </c>
    </row>
    <row r="721" spans="18:19" x14ac:dyDescent="0.25">
      <c r="R721" t="str">
        <f>CONCATENATE(Sheet1!A722,Sheet1!B722,Sheet1!C722,Sheet1!D722,Sheet1!E722,Sheet1!F722,Sheet1!G722,Sheet1!H722,Sheet1!I722,Sheet1!J722,Sheet1!K722)</f>
        <v>Honda Mobilio S i DTECHyderabad201576000DieselManualFirst24.2 kmpl1498 CC98.6 bhp7</v>
      </c>
      <c r="S721">
        <v>720</v>
      </c>
    </row>
    <row r="722" spans="18:19" x14ac:dyDescent="0.25">
      <c r="R722" t="str">
        <f>CONCATENATE(Sheet1!A723,Sheet1!B723,Sheet1!C723,Sheet1!D723,Sheet1!E723,Sheet1!F723,Sheet1!G723,Sheet1!H723,Sheet1!I723,Sheet1!J723,Sheet1!K723)</f>
        <v>Porsche Cayenne DieselBangalore201443000DieselAutomaticSecond15.15 kmpl2967 CC240 bhp5</v>
      </c>
      <c r="S722">
        <v>721</v>
      </c>
    </row>
    <row r="723" spans="18:19" x14ac:dyDescent="0.25">
      <c r="R723" t="str">
        <f>CONCATENATE(Sheet1!A724,Sheet1!B724,Sheet1!C724,Sheet1!D724,Sheet1!E724,Sheet1!F724,Sheet1!G724,Sheet1!H724,Sheet1!I724,Sheet1!J724,Sheet1!K724)</f>
        <v>Honda Amaze E i-VtechKochi201541850PetrolManualFirst18.0 kmpl1198 CC86.7 bhp5</v>
      </c>
      <c r="S723">
        <v>722</v>
      </c>
    </row>
    <row r="724" spans="18:19" x14ac:dyDescent="0.25">
      <c r="R724" t="str">
        <f>CONCATENATE(Sheet1!A725,Sheet1!B725,Sheet1!C725,Sheet1!D725,Sheet1!E725,Sheet1!F725,Sheet1!G725,Sheet1!H725,Sheet1!I725,Sheet1!J725,Sheet1!K725)</f>
        <v>Audi A3 35 TDI Premium PlusHyderabad201552300DieselAutomaticFirst20.38 kmpl1968 CC143 bhp5</v>
      </c>
      <c r="S724">
        <v>723</v>
      </c>
    </row>
    <row r="725" spans="18:19" x14ac:dyDescent="0.25">
      <c r="R725" t="str">
        <f>CONCATENATE(Sheet1!A726,Sheet1!B726,Sheet1!C726,Sheet1!D726,Sheet1!E726,Sheet1!F726,Sheet1!G726,Sheet1!H726,Sheet1!I726,Sheet1!J726,Sheet1!K726)</f>
        <v>Mahindra XUV500 W6 2WDPune201331924DieselManualFirst15.1 kmpl2179 CC140 bhp7</v>
      </c>
      <c r="S725">
        <v>724</v>
      </c>
    </row>
    <row r="726" spans="18:19" x14ac:dyDescent="0.25">
      <c r="R726" t="str">
        <f>CONCATENATE(Sheet1!A727,Sheet1!B727,Sheet1!C727,Sheet1!D727,Sheet1!E727,Sheet1!F727,Sheet1!G727,Sheet1!H727,Sheet1!I727,Sheet1!J727,Sheet1!K727)</f>
        <v>Hyundai Verna Transform SX VGT CRDi BS IIICoimbatore201477914DieselManualFirst16.2 kmpl1493 CC110 bhp5</v>
      </c>
      <c r="S726">
        <v>725</v>
      </c>
    </row>
    <row r="727" spans="18:19" x14ac:dyDescent="0.25">
      <c r="R727" t="str">
        <f>CONCATENATE(Sheet1!A728,Sheet1!B728,Sheet1!C728,Sheet1!D728,Sheet1!E728,Sheet1!F728,Sheet1!G728,Sheet1!H728,Sheet1!I728,Sheet1!J728,Sheet1!K728)</f>
        <v>Ford Ecosport 1.5 DV5 MT TrendPune201370000DieselManualFirst22.7 kmpl1498 CC89.84 bhp5</v>
      </c>
      <c r="S727">
        <v>726</v>
      </c>
    </row>
    <row r="728" spans="18:19" x14ac:dyDescent="0.25">
      <c r="R728" t="str">
        <f>CONCATENATE(Sheet1!A729,Sheet1!B729,Sheet1!C729,Sheet1!D729,Sheet1!E729,Sheet1!F729,Sheet1!G729,Sheet1!H729,Sheet1!I729,Sheet1!J729,Sheet1!K729)</f>
        <v>Maruti Alto LXiChennai201094385PetrolManualSecond19.7 kmpl796 CC46.3 bhp5</v>
      </c>
      <c r="S728">
        <v>727</v>
      </c>
    </row>
    <row r="729" spans="18:19" x14ac:dyDescent="0.25">
      <c r="R729" t="str">
        <f>CONCATENATE(Sheet1!A730,Sheet1!B730,Sheet1!C730,Sheet1!D730,Sheet1!E730,Sheet1!F730,Sheet1!G730,Sheet1!H730,Sheet1!I730,Sheet1!J730,Sheet1!K730)</f>
        <v>Renault Pulse RxZJaipur201257000DieselManualSecond23.08 kmpl1461 CC63.12 bhp5</v>
      </c>
      <c r="S729">
        <v>728</v>
      </c>
    </row>
    <row r="730" spans="18:19" x14ac:dyDescent="0.25">
      <c r="R730" t="str">
        <f>CONCATENATE(Sheet1!A731,Sheet1!B731,Sheet1!C731,Sheet1!D731,Sheet1!E731,Sheet1!F731,Sheet1!G731,Sheet1!H731,Sheet1!I731,Sheet1!J731,Sheet1!K731)</f>
        <v>Hyundai EON 1.0 Kappa Magna PlusCoimbatore201627039PetrolManualFirst20.3 kmpl998 CC68.05 bhp5</v>
      </c>
      <c r="S730">
        <v>729</v>
      </c>
    </row>
    <row r="731" spans="18:19" x14ac:dyDescent="0.25">
      <c r="R731" t="str">
        <f>CONCATENATE(Sheet1!A732,Sheet1!B732,Sheet1!C732,Sheet1!D732,Sheet1!E732,Sheet1!F732,Sheet1!G732,Sheet1!H732,Sheet1!I732,Sheet1!J732,Sheet1!K732)</f>
        <v>Honda Amaze SX i-VTECDelhi201511000PetrolManualFirst18.0 kmpl1198 CC86.7 bhp5</v>
      </c>
      <c r="S731">
        <v>730</v>
      </c>
    </row>
    <row r="732" spans="18:19" x14ac:dyDescent="0.25">
      <c r="R732" t="str">
        <f>CONCATENATE(Sheet1!A733,Sheet1!B733,Sheet1!C733,Sheet1!D733,Sheet1!E733,Sheet1!F733,Sheet1!G733,Sheet1!H733,Sheet1!I733,Sheet1!J733,Sheet1!K733)</f>
        <v>Volkswagen Vento 1.5 TDI Highline Plus ATJaipur201657669DieselAutomaticFirst21.5 kmpl1498 CC108.5 bhp5</v>
      </c>
      <c r="S732">
        <v>731</v>
      </c>
    </row>
    <row r="733" spans="18:19" x14ac:dyDescent="0.25">
      <c r="R733" t="str">
        <f>CONCATENATE(Sheet1!A734,Sheet1!B734,Sheet1!C734,Sheet1!D734,Sheet1!E734,Sheet1!F734,Sheet1!G734,Sheet1!H734,Sheet1!I734,Sheet1!J734,Sheet1!K734)</f>
        <v>Toyota Fortuner 3.0 DieselPune2011124000DieselManualFirst11.5 kmpl2982 CC171 bhp7</v>
      </c>
      <c r="S733">
        <v>732</v>
      </c>
    </row>
    <row r="734" spans="18:19" x14ac:dyDescent="0.25">
      <c r="R734" t="str">
        <f>CONCATENATE(Sheet1!A735,Sheet1!B735,Sheet1!C735,Sheet1!D735,Sheet1!E735,Sheet1!F735,Sheet1!G735,Sheet1!H735,Sheet1!I735,Sheet1!J735,Sheet1!K735)</f>
        <v>Maruti SX4 S Cross DDiS 200 ZetaMumbai201729500DieselManualFirst23.65 kmpl1248 CC88.5 bhp5</v>
      </c>
      <c r="S734">
        <v>733</v>
      </c>
    </row>
    <row r="735" spans="18:19" x14ac:dyDescent="0.25">
      <c r="R735" t="str">
        <f>CONCATENATE(Sheet1!A736,Sheet1!B736,Sheet1!C736,Sheet1!D736,Sheet1!E736,Sheet1!F736,Sheet1!G736,Sheet1!H736,Sheet1!I736,Sheet1!J736,Sheet1!K736)</f>
        <v>Maruti 800 DXJaipur200075000PetrolManualFirst16.1 kmpl796 CC37 bhp4</v>
      </c>
      <c r="S735">
        <v>734</v>
      </c>
    </row>
    <row r="736" spans="18:19" x14ac:dyDescent="0.25">
      <c r="R736" t="str">
        <f>CONCATENATE(Sheet1!A737,Sheet1!B737,Sheet1!C737,Sheet1!D737,Sheet1!E737,Sheet1!F737,Sheet1!G737,Sheet1!H737,Sheet1!I737,Sheet1!J737,Sheet1!K737)</f>
        <v>Maruti Celerio VXI ATCoimbatore201554186PetrolAutomaticFirst23.1 kmpl998 CC67.04 bhp5</v>
      </c>
      <c r="S736">
        <v>735</v>
      </c>
    </row>
    <row r="737" spans="18:19" x14ac:dyDescent="0.25">
      <c r="R737" t="str">
        <f>CONCATENATE(Sheet1!A738,Sheet1!B738,Sheet1!C738,Sheet1!D738,Sheet1!E738,Sheet1!F738,Sheet1!G738,Sheet1!H738,Sheet1!I738,Sheet1!J738,Sheet1!K738)</f>
        <v>Honda Brio E MTMumbai201536990PetrolManualFirst19.4 kmpl1198 CC86.8 bhp5</v>
      </c>
      <c r="S737">
        <v>736</v>
      </c>
    </row>
    <row r="738" spans="18:19" x14ac:dyDescent="0.25">
      <c r="R738" t="str">
        <f>CONCATENATE(Sheet1!A739,Sheet1!B739,Sheet1!C739,Sheet1!D739,Sheet1!E739,Sheet1!F739,Sheet1!G739,Sheet1!H739,Sheet1!I739,Sheet1!J739,Sheet1!K739)</f>
        <v>Maruti Swift Dzire Vdi BSIVHyderabad201690000DieselManualFirst19.3 kmpl1248 CC73.9 bhp5</v>
      </c>
      <c r="S738">
        <v>737</v>
      </c>
    </row>
    <row r="739" spans="18:19" x14ac:dyDescent="0.25">
      <c r="R739" t="str">
        <f>CONCATENATE(Sheet1!A740,Sheet1!B740,Sheet1!C740,Sheet1!D740,Sheet1!E740,Sheet1!F740,Sheet1!G740,Sheet1!H740,Sheet1!I740,Sheet1!J740,Sheet1!K740)</f>
        <v>Toyota Innova Crysta 2.8 GX AT 8SMumbai201823000DieselAutomaticFirst11.36 kmpl2755 CC171.5 bhp8</v>
      </c>
      <c r="S739">
        <v>738</v>
      </c>
    </row>
    <row r="740" spans="18:19" x14ac:dyDescent="0.25">
      <c r="R740" t="str">
        <f>CONCATENATE(Sheet1!A741,Sheet1!B741,Sheet1!C741,Sheet1!D741,Sheet1!E741,Sheet1!F741,Sheet1!G741,Sheet1!H741,Sheet1!I741,Sheet1!J741,Sheet1!K741)</f>
        <v>Maruti Ertiga VXI PetrolDelhi201623582PetrolManualSecond19.34 kmpl1462 CC103 bhp7</v>
      </c>
      <c r="S740">
        <v>739</v>
      </c>
    </row>
    <row r="741" spans="18:19" x14ac:dyDescent="0.25">
      <c r="R741" t="str">
        <f>CONCATENATE(Sheet1!A742,Sheet1!B742,Sheet1!C742,Sheet1!D742,Sheet1!E742,Sheet1!F742,Sheet1!G742,Sheet1!H742,Sheet1!I742,Sheet1!J742,Sheet1!K742)</f>
        <v>Maruti A-Star VxiJaipur200987000PetrolManualSecond19.0 kmpl998 CC66.1 bhp5</v>
      </c>
      <c r="S741">
        <v>740</v>
      </c>
    </row>
    <row r="742" spans="18:19" x14ac:dyDescent="0.25">
      <c r="R742" t="str">
        <f>CONCATENATE(Sheet1!A743,Sheet1!B743,Sheet1!C743,Sheet1!D743,Sheet1!E743,Sheet1!F743,Sheet1!G743,Sheet1!H743,Sheet1!I743,Sheet1!J743,Sheet1!K743)</f>
        <v>Fiat Avventura Urban Cross 1.3 Multijet EmotionKolkata20191000DieselManualFirst20.5 kmpl1248 CC91.72 bhp5</v>
      </c>
      <c r="S742">
        <v>741</v>
      </c>
    </row>
    <row r="743" spans="18:19" x14ac:dyDescent="0.25">
      <c r="R743" t="str">
        <f>CONCATENATE(Sheet1!A744,Sheet1!B744,Sheet1!C744,Sheet1!D744,Sheet1!E744,Sheet1!F744,Sheet1!G744,Sheet1!H744,Sheet1!I744,Sheet1!J744,Sheet1!K744)</f>
        <v>Maruti Swift VDIKochi201558634DieselManualFirst28.4 kmpl1248 CC74 bhp5</v>
      </c>
      <c r="S743">
        <v>742</v>
      </c>
    </row>
    <row r="744" spans="18:19" x14ac:dyDescent="0.25">
      <c r="R744" t="str">
        <f>CONCATENATE(Sheet1!A745,Sheet1!B745,Sheet1!C745,Sheet1!D745,Sheet1!E745,Sheet1!F745,Sheet1!G745,Sheet1!H745,Sheet1!I745,Sheet1!J745,Sheet1!K745)</f>
        <v>Nissan Sunny Diesel XVKochi201341377DieselManualSecond22.71 kmpl1461 CC84.8 bhp5</v>
      </c>
      <c r="S744">
        <v>743</v>
      </c>
    </row>
    <row r="745" spans="18:19" x14ac:dyDescent="0.25">
      <c r="R745" t="str">
        <f>CONCATENATE(Sheet1!A746,Sheet1!B746,Sheet1!C746,Sheet1!D746,Sheet1!E746,Sheet1!F746,Sheet1!G746,Sheet1!H746,Sheet1!I746,Sheet1!J746,Sheet1!K746)</f>
        <v>Hyundai EON Magna PlusJaipur201543000PetrolManualFirst21.1 kmpl814 CC55.2 bhp5</v>
      </c>
      <c r="S745">
        <v>744</v>
      </c>
    </row>
    <row r="746" spans="18:19" x14ac:dyDescent="0.25">
      <c r="R746" t="str">
        <f>CONCATENATE(Sheet1!A747,Sheet1!B747,Sheet1!C747,Sheet1!D747,Sheet1!E747,Sheet1!F747,Sheet1!G747,Sheet1!H747,Sheet1!I747,Sheet1!J747,Sheet1!K747)</f>
        <v>Honda Amaze S i-VtechKochi201577372PetrolManualFirst18.0 kmpl1198 CC86.7 bhp5</v>
      </c>
      <c r="S746">
        <v>745</v>
      </c>
    </row>
    <row r="747" spans="18:19" x14ac:dyDescent="0.25">
      <c r="R747" t="str">
        <f>CONCATENATE(Sheet1!A748,Sheet1!B748,Sheet1!C748,Sheet1!D748,Sheet1!E748,Sheet1!F748,Sheet1!G748,Sheet1!H748,Sheet1!I748,Sheet1!J748,Sheet1!K748)</f>
        <v>Ford Fiesta 1.4 Duratec EXI Limited EditionChennai200649000PetrolManualSecond16.6 kmpl1388 CC68 bhp5</v>
      </c>
      <c r="S747">
        <v>746</v>
      </c>
    </row>
    <row r="748" spans="18:19" x14ac:dyDescent="0.25">
      <c r="R748" t="str">
        <f>CONCATENATE(Sheet1!A749,Sheet1!B749,Sheet1!C749,Sheet1!D749,Sheet1!E749,Sheet1!F749,Sheet1!G749,Sheet1!H749,Sheet1!I749,Sheet1!J749,Sheet1!K749)</f>
        <v>Honda City i VTEC CVT VXDelhi201548000PetrolAutomaticFirst18.0 kmpl1497 CC117.3 bhp5</v>
      </c>
      <c r="S748">
        <v>747</v>
      </c>
    </row>
    <row r="749" spans="18:19" x14ac:dyDescent="0.25">
      <c r="R749" t="str">
        <f>CONCATENATE(Sheet1!A750,Sheet1!B750,Sheet1!C750,Sheet1!D750,Sheet1!E750,Sheet1!F750,Sheet1!G750,Sheet1!H750,Sheet1!I750,Sheet1!J750,Sheet1!K750)</f>
        <v>Honda Brio S MTHyderabad201230000PetrolManualFirst19.4 kmpl1198 CC86.8 bhp5</v>
      </c>
      <c r="S749">
        <v>748</v>
      </c>
    </row>
    <row r="750" spans="18:19" x14ac:dyDescent="0.25">
      <c r="R750" t="str">
        <f>CONCATENATE(Sheet1!A751,Sheet1!B751,Sheet1!C751,Sheet1!D751,Sheet1!E751,Sheet1!F751,Sheet1!G751,Sheet1!H751,Sheet1!I751,Sheet1!J751,Sheet1!K751)</f>
        <v>Maruti Wagon R VXI BS IVKolkata201247000PetrolManualFirst18.9 kmpl998 CC67.1 bhp5</v>
      </c>
      <c r="S750">
        <v>749</v>
      </c>
    </row>
    <row r="751" spans="18:19" x14ac:dyDescent="0.25">
      <c r="R751" t="str">
        <f>CONCATENATE(Sheet1!A752,Sheet1!B752,Sheet1!C752,Sheet1!D752,Sheet1!E752,Sheet1!F752,Sheet1!G752,Sheet1!H752,Sheet1!I752,Sheet1!J752,Sheet1!K752)</f>
        <v>Hyundai Elantra CRDi SX ATJaipur201676681DieselAutomaticFirst22.7 kmpl1582 CC126.2 bhp5</v>
      </c>
      <c r="S751">
        <v>750</v>
      </c>
    </row>
    <row r="752" spans="18:19" x14ac:dyDescent="0.25">
      <c r="R752" t="str">
        <f>CONCATENATE(Sheet1!A753,Sheet1!B753,Sheet1!C753,Sheet1!D753,Sheet1!E753,Sheet1!F753,Sheet1!G753,Sheet1!H753,Sheet1!I753,Sheet1!J753,Sheet1!K753)</f>
        <v>Honda Accord 2.4 Elegance A/TMumbai2010106565PetrolAutomaticFirst10.2 kmpl2354 CC180 bhp5</v>
      </c>
      <c r="S752">
        <v>751</v>
      </c>
    </row>
    <row r="753" spans="18:19" x14ac:dyDescent="0.25">
      <c r="R753" t="str">
        <f>CONCATENATE(Sheet1!A754,Sheet1!B754,Sheet1!C754,Sheet1!D754,Sheet1!E754,Sheet1!F754,Sheet1!G754,Sheet1!H754,Sheet1!I754,Sheet1!J754,Sheet1!K754)</f>
        <v>Maruti Wagon R VXI AMTCoimbatore201137492PetrolAutomaticFirst22.5 kmpl998 CC67 bhp5</v>
      </c>
      <c r="S753">
        <v>752</v>
      </c>
    </row>
    <row r="754" spans="18:19" x14ac:dyDescent="0.25">
      <c r="R754" t="str">
        <f>CONCATENATE(Sheet1!A755,Sheet1!B755,Sheet1!C755,Sheet1!D755,Sheet1!E755,Sheet1!F755,Sheet1!G755,Sheet1!H755,Sheet1!I755,Sheet1!J755,Sheet1!K755)</f>
        <v>Chevrolet Cruze LTZCoimbatore201472843DieselManualSecond17.3 kmpl1998 CC163.7 bhp5</v>
      </c>
      <c r="S754">
        <v>753</v>
      </c>
    </row>
    <row r="755" spans="18:19" x14ac:dyDescent="0.25">
      <c r="R755" t="str">
        <f>CONCATENATE(Sheet1!A756,Sheet1!B756,Sheet1!C756,Sheet1!D756,Sheet1!E756,Sheet1!F756,Sheet1!G756,Sheet1!H756,Sheet1!I756,Sheet1!J756,Sheet1!K756)</f>
        <v>Hyundai i20 1.2 EraKochi201355653PetrolManualFirst17.0 kmpl1197 CC80 bhp5</v>
      </c>
      <c r="S755">
        <v>754</v>
      </c>
    </row>
    <row r="756" spans="18:19" x14ac:dyDescent="0.25">
      <c r="R756" t="str">
        <f>CONCATENATE(Sheet1!A757,Sheet1!B757,Sheet1!C757,Sheet1!D757,Sheet1!E757,Sheet1!F757,Sheet1!G757,Sheet1!H757,Sheet1!I757,Sheet1!J757,Sheet1!K757)</f>
        <v>Tata Nano Cx BSIVAhmedabad201335000PetrolManualFirst25.4 kmpl624 CC37.48 bhp4</v>
      </c>
      <c r="S756">
        <v>755</v>
      </c>
    </row>
    <row r="757" spans="18:19" x14ac:dyDescent="0.25">
      <c r="R757" t="str">
        <f>CONCATENATE(Sheet1!A758,Sheet1!B758,Sheet1!C758,Sheet1!D758,Sheet1!E758,Sheet1!F758,Sheet1!G758,Sheet1!H758,Sheet1!I758,Sheet1!J758,Sheet1!K758)</f>
        <v>Ford Ecosport 1.5 Ti VCT MT TrendDelhi201444000PetrolManualFirst15.8 kmpl1499 CC110 bhp5</v>
      </c>
      <c r="S757">
        <v>756</v>
      </c>
    </row>
    <row r="758" spans="18:19" x14ac:dyDescent="0.25">
      <c r="R758" t="str">
        <f>CONCATENATE(Sheet1!A759,Sheet1!B759,Sheet1!C759,Sheet1!D759,Sheet1!E759,Sheet1!F759,Sheet1!G759,Sheet1!H759,Sheet1!I759,Sheet1!J759,Sheet1!K759)</f>
        <v>Tata Indica Vista TDI LSPune201243200DieselManualFirst19.1 kmpl1405 CC70 bhp5</v>
      </c>
      <c r="S758">
        <v>757</v>
      </c>
    </row>
    <row r="759" spans="18:19" x14ac:dyDescent="0.25">
      <c r="R759" t="str">
        <f>CONCATENATE(Sheet1!A760,Sheet1!B760,Sheet1!C760,Sheet1!D760,Sheet1!E760,Sheet1!F760,Sheet1!G760,Sheet1!H760,Sheet1!I760,Sheet1!J760,Sheet1!K760)</f>
        <v>Skoda Octavia Classic 1.9 TDI MTJaipur2005117000DieselManualFirst18.7 kmpl1896 CC66 bhp5</v>
      </c>
      <c r="S759">
        <v>758</v>
      </c>
    </row>
    <row r="760" spans="18:19" x14ac:dyDescent="0.25">
      <c r="R760" t="str">
        <f>CONCATENATE(Sheet1!A761,Sheet1!B761,Sheet1!C761,Sheet1!D761,Sheet1!E761,Sheet1!F761,Sheet1!G761,Sheet1!H761,Sheet1!I761,Sheet1!J761,Sheet1!K761)</f>
        <v>Mitsubishi Pajero Sport 4X2 ATCoimbatore201663961DieselAutomaticFirst13.5 kmpl2477 CC175.56 bhp7</v>
      </c>
      <c r="S760">
        <v>759</v>
      </c>
    </row>
    <row r="761" spans="18:19" x14ac:dyDescent="0.25">
      <c r="R761" t="str">
        <f>CONCATENATE(Sheet1!A762,Sheet1!B762,Sheet1!C762,Sheet1!D762,Sheet1!E762,Sheet1!F762,Sheet1!G762,Sheet1!H762,Sheet1!I762,Sheet1!J762,Sheet1!K762)</f>
        <v>Mini Cooper 3 DOOR DMumbai201520000DieselAutomaticFirst20.7 kmpl1496 CC113.98 bhp4</v>
      </c>
      <c r="S761">
        <v>760</v>
      </c>
    </row>
    <row r="762" spans="18:19" x14ac:dyDescent="0.25">
      <c r="R762" t="str">
        <f>CONCATENATE(Sheet1!A763,Sheet1!B763,Sheet1!C763,Sheet1!D763,Sheet1!E763,Sheet1!F763,Sheet1!G763,Sheet1!H763,Sheet1!I763,Sheet1!J763,Sheet1!K763)</f>
        <v>Hyundai Xcent 1.2 Kappa S OptionPune201634000PetrolManualFirst19.1 kmpl1197 CC81.86 bhp5</v>
      </c>
      <c r="S762">
        <v>761</v>
      </c>
    </row>
    <row r="763" spans="18:19" x14ac:dyDescent="0.25">
      <c r="R763" t="str">
        <f>CONCATENATE(Sheet1!A764,Sheet1!B764,Sheet1!C764,Sheet1!D764,Sheet1!E764,Sheet1!F764,Sheet1!G764,Sheet1!H764,Sheet1!I764,Sheet1!J764,Sheet1!K764)</f>
        <v>Hyundai i20 Magna 1.2Kolkata201535000PetrolManualFirst18.6 kmpl1197 CC81.83 bhp5</v>
      </c>
      <c r="S763">
        <v>762</v>
      </c>
    </row>
    <row r="764" spans="18:19" x14ac:dyDescent="0.25">
      <c r="R764" t="str">
        <f>CONCATENATE(Sheet1!A765,Sheet1!B765,Sheet1!C765,Sheet1!D765,Sheet1!E765,Sheet1!F765,Sheet1!G765,Sheet1!H765,Sheet1!I765,Sheet1!J765,Sheet1!K765)</f>
        <v>Hyundai i20 Sportz 1.2Mumbai201343000PetrolManualFirst18.5 kmpl1197 CC82.85 bhp5</v>
      </c>
      <c r="S764">
        <v>763</v>
      </c>
    </row>
    <row r="765" spans="18:19" x14ac:dyDescent="0.25">
      <c r="R765" t="str">
        <f>CONCATENATE(Sheet1!A766,Sheet1!B766,Sheet1!C766,Sheet1!D766,Sheet1!E766,Sheet1!F766,Sheet1!G766,Sheet1!H766,Sheet1!I766,Sheet1!J766,Sheet1!K766)</f>
        <v>Hyundai i10 MagnaHyderabad200863193PetrolManualFirst20.36 kmpl1197 CC78.9 bhp5</v>
      </c>
      <c r="S765">
        <v>764</v>
      </c>
    </row>
    <row r="766" spans="18:19" x14ac:dyDescent="0.25">
      <c r="R766" t="str">
        <f>CONCATENATE(Sheet1!A767,Sheet1!B767,Sheet1!C767,Sheet1!D767,Sheet1!E767,Sheet1!F767,Sheet1!G767,Sheet1!H767,Sheet1!I767,Sheet1!J767,Sheet1!K767)</f>
        <v>Toyota Innova 2.5 G4 Diesel 8-seaterBangalore2008110000DieselManualFirst12.8 kmpl2494 CC102 bhp8</v>
      </c>
      <c r="S766">
        <v>765</v>
      </c>
    </row>
    <row r="767" spans="18:19" x14ac:dyDescent="0.25">
      <c r="R767" t="str">
        <f>CONCATENATE(Sheet1!A768,Sheet1!B768,Sheet1!C768,Sheet1!D768,Sheet1!E768,Sheet1!F768,Sheet1!G768,Sheet1!H768,Sheet1!I768,Sheet1!J768,Sheet1!K768)</f>
        <v>Maruti SX4 Vxi BSIVKochi201144547PetrolManualFirst16.51 kmpl1586 CC103.2 bhp5</v>
      </c>
      <c r="S767">
        <v>766</v>
      </c>
    </row>
    <row r="768" spans="18:19" x14ac:dyDescent="0.25">
      <c r="R768" t="str">
        <f>CONCATENATE(Sheet1!A769,Sheet1!B769,Sheet1!C769,Sheet1!D769,Sheet1!E769,Sheet1!F769,Sheet1!G769,Sheet1!H769,Sheet1!I769,Sheet1!J769,Sheet1!K769)</f>
        <v>Honda City 1.5 E MTAhmedabad201165000PetrolManualFirst17.0 kmpl1497 CC118 bhp5</v>
      </c>
      <c r="S768">
        <v>767</v>
      </c>
    </row>
    <row r="769" spans="18:19" x14ac:dyDescent="0.25">
      <c r="R769" t="str">
        <f>CONCATENATE(Sheet1!A770,Sheet1!B770,Sheet1!C770,Sheet1!D770,Sheet1!E770,Sheet1!F770,Sheet1!G770,Sheet1!H770,Sheet1!I770,Sheet1!J770,Sheet1!K770)</f>
        <v>Maruti Ritz LXiMumbai201279000PetrolManualSecond18.5 kmpl1197 CC85.80 bhp5</v>
      </c>
      <c r="S769">
        <v>768</v>
      </c>
    </row>
    <row r="770" spans="18:19" x14ac:dyDescent="0.25">
      <c r="R770" t="str">
        <f>CONCATENATE(Sheet1!A771,Sheet1!B771,Sheet1!C771,Sheet1!D771,Sheet1!E771,Sheet1!F771,Sheet1!G771,Sheet1!H771,Sheet1!I771,Sheet1!J771,Sheet1!K771)</f>
        <v>Maruti Alto K10 LXI CNG OptionalDelhi201733000CNGManualFirst32.26 km/kg998 CC58.2 bhp4</v>
      </c>
      <c r="S770">
        <v>769</v>
      </c>
    </row>
    <row r="771" spans="18:19" x14ac:dyDescent="0.25">
      <c r="R771" t="str">
        <f>CONCATENATE(Sheet1!A772,Sheet1!B772,Sheet1!C772,Sheet1!D772,Sheet1!E772,Sheet1!F772,Sheet1!G772,Sheet1!H772,Sheet1!I772,Sheet1!J772,Sheet1!K772)</f>
        <v>Hyundai i20 2015-2017 Sportz AT 1.4Pune2014108000PetrolAutomaticFirst15.0 kmpl1396 CC98.6 bhp5</v>
      </c>
      <c r="S771">
        <v>770</v>
      </c>
    </row>
    <row r="772" spans="18:19" x14ac:dyDescent="0.25">
      <c r="R772" t="str">
        <f>CONCATENATE(Sheet1!A773,Sheet1!B773,Sheet1!C773,Sheet1!D773,Sheet1!E773,Sheet1!F773,Sheet1!G773,Sheet1!H773,Sheet1!I773,Sheet1!J773,Sheet1!K773)</f>
        <v>Toyota Innova Crysta 2.4 G MT 8SKochi201821302DieselManualFirst13.68 kmpl2393 CC147.8 bhp8</v>
      </c>
      <c r="S772">
        <v>771</v>
      </c>
    </row>
    <row r="773" spans="18:19" x14ac:dyDescent="0.25">
      <c r="R773" t="str">
        <f>CONCATENATE(Sheet1!A774,Sheet1!B774,Sheet1!C774,Sheet1!D774,Sheet1!E774,Sheet1!F774,Sheet1!G774,Sheet1!H774,Sheet1!I774,Sheet1!J774,Sheet1!K774)</f>
        <v>Maruti Swift VDI OptionalPune201482000DieselManualFirst25.2 kmpl1248 CC74 bhp5</v>
      </c>
      <c r="S773">
        <v>772</v>
      </c>
    </row>
    <row r="774" spans="18:19" x14ac:dyDescent="0.25">
      <c r="R774" t="str">
        <f>CONCATENATE(Sheet1!A775,Sheet1!B775,Sheet1!C775,Sheet1!D775,Sheet1!E775,Sheet1!F775,Sheet1!G775,Sheet1!H775,Sheet1!I775,Sheet1!J775,Sheet1!K775)</f>
        <v>Toyota Innova 2.5 GX (Diesel) 8 SeaterChennai2014173000DieselManualSecond12.99 kmpl2494 CC100.6 bhp8</v>
      </c>
      <c r="S774">
        <v>773</v>
      </c>
    </row>
    <row r="775" spans="18:19" x14ac:dyDescent="0.25">
      <c r="R775" t="str">
        <f>CONCATENATE(Sheet1!A776,Sheet1!B776,Sheet1!C776,Sheet1!D776,Sheet1!E776,Sheet1!F776,Sheet1!G776,Sheet1!H776,Sheet1!I776,Sheet1!J776,Sheet1!K776)</f>
        <v>Mahindra Quanto C2Jaipur201372000DieselManualFirst17.21 kmpl1493 CC100 bhp7</v>
      </c>
      <c r="S775">
        <v>774</v>
      </c>
    </row>
    <row r="776" spans="18:19" x14ac:dyDescent="0.25">
      <c r="R776" t="str">
        <f>CONCATENATE(Sheet1!A777,Sheet1!B777,Sheet1!C777,Sheet1!D777,Sheet1!E777,Sheet1!F777,Sheet1!G777,Sheet1!H777,Sheet1!I777,Sheet1!J777,Sheet1!K777)</f>
        <v>Mahindra XUV500 W8 4WDBangalore201450299DieselManualFirst15.1 kmpl2179 CC140 bhp7</v>
      </c>
      <c r="S776">
        <v>775</v>
      </c>
    </row>
    <row r="777" spans="18:19" x14ac:dyDescent="0.25">
      <c r="R777" t="str">
        <f>CONCATENATE(Sheet1!A778,Sheet1!B778,Sheet1!C778,Sheet1!D778,Sheet1!E778,Sheet1!F778,Sheet1!G778,Sheet1!H778,Sheet1!I778,Sheet1!J778,Sheet1!K778)</f>
        <v>Audi A6 2011-2015 2.0 TDI Premium PlusKolkata201460000DieselAutomaticFirst17.68 kmpl1968 CC174.33 bhp5</v>
      </c>
      <c r="S777">
        <v>776</v>
      </c>
    </row>
    <row r="778" spans="18:19" x14ac:dyDescent="0.25">
      <c r="R778" t="str">
        <f>CONCATENATE(Sheet1!A779,Sheet1!B779,Sheet1!C779,Sheet1!D779,Sheet1!E779,Sheet1!F779,Sheet1!G779,Sheet1!H779,Sheet1!I779,Sheet1!J779,Sheet1!K779)</f>
        <v>Toyota Fortuner 3.0 DieselKolkata2011112999DieselManualFirst11.5 kmpl2982 CC171 bhp7</v>
      </c>
      <c r="S778">
        <v>777</v>
      </c>
    </row>
    <row r="779" spans="18:19" x14ac:dyDescent="0.25">
      <c r="R779" t="str">
        <f>CONCATENATE(Sheet1!A780,Sheet1!B780,Sheet1!C780,Sheet1!D780,Sheet1!E780,Sheet1!F780,Sheet1!G780,Sheet1!H780,Sheet1!I780,Sheet1!J780,Sheet1!K780)</f>
        <v>Toyota Innova 2.5 G4 Diesel 7-seaterPune2010183000DieselManualFirst12.8 kmpl2494 CC102 bhp7</v>
      </c>
      <c r="S779">
        <v>778</v>
      </c>
    </row>
    <row r="780" spans="18:19" x14ac:dyDescent="0.25">
      <c r="R780" t="str">
        <f>CONCATENATE(Sheet1!A781,Sheet1!B781,Sheet1!C781,Sheet1!D781,Sheet1!E781,Sheet1!F781,Sheet1!G781,Sheet1!H781,Sheet1!I781,Sheet1!J781,Sheet1!K781)</f>
        <v>Jaguar XF 2.2 Litre LuxuryCoimbatore201658840DieselAutomaticFirst16.36 kmpl2179 CC187.7 bhp5</v>
      </c>
      <c r="S780">
        <v>779</v>
      </c>
    </row>
    <row r="781" spans="18:19" x14ac:dyDescent="0.25">
      <c r="R781" t="str">
        <f>CONCATENATE(Sheet1!A782,Sheet1!B782,Sheet1!C782,Sheet1!D782,Sheet1!E782,Sheet1!F782,Sheet1!G782,Sheet1!H782,Sheet1!I782,Sheet1!J782,Sheet1!K782)</f>
        <v>Hyundai Verna 1.6 EX VTVTKolkata201458000PetrolManualFirst17.01 kmpl1591 CC121.3 bhp5</v>
      </c>
      <c r="S781">
        <v>780</v>
      </c>
    </row>
    <row r="782" spans="18:19" x14ac:dyDescent="0.25">
      <c r="R782" t="str">
        <f>CONCATENATE(Sheet1!A783,Sheet1!B783,Sheet1!C783,Sheet1!D783,Sheet1!E783,Sheet1!F783,Sheet1!G783,Sheet1!H783,Sheet1!I783,Sheet1!J783,Sheet1!K783)</f>
        <v>Hyundai i20 1.4 CRDi MagnaJaipur201178000DieselManualFirst21.9 kmpl1396 CC90 bhp5</v>
      </c>
      <c r="S782">
        <v>781</v>
      </c>
    </row>
    <row r="783" spans="18:19" x14ac:dyDescent="0.25">
      <c r="R783" t="str">
        <f>CONCATENATE(Sheet1!A784,Sheet1!B784,Sheet1!C784,Sheet1!D784,Sheet1!E784,Sheet1!F784,Sheet1!G784,Sheet1!H784,Sheet1!I784,Sheet1!J784,Sheet1!K784)</f>
        <v>Skoda Octavia 2.0 TDI MT StyleAhmedabad201834000DieselManualFirst21.0 kmpl1968 CC141 bhp5</v>
      </c>
      <c r="S783">
        <v>782</v>
      </c>
    </row>
    <row r="784" spans="18:19" x14ac:dyDescent="0.25">
      <c r="R784" t="str">
        <f>CONCATENATE(Sheet1!A785,Sheet1!B785,Sheet1!C785,Sheet1!D785,Sheet1!E785,Sheet1!F785,Sheet1!G785,Sheet1!H785,Sheet1!I785,Sheet1!J785,Sheet1!K785)</f>
        <v>Hyundai i10 Sportz 1.2Hyderabad201254982PetrolManualFirst20.36 kmpl1197 CC78.9 bhp5</v>
      </c>
      <c r="S784">
        <v>783</v>
      </c>
    </row>
    <row r="785" spans="18:19" x14ac:dyDescent="0.25">
      <c r="R785" t="str">
        <f>CONCATENATE(Sheet1!A786,Sheet1!B786,Sheet1!C786,Sheet1!D786,Sheet1!E786,Sheet1!F786,Sheet1!G786,Sheet1!H786,Sheet1!I786,Sheet1!J786,Sheet1!K786)</f>
        <v>Maruti Alto LXiJaipur200865000PetrolManualSecond19.7 kmpl796 CC46.3 bhp5</v>
      </c>
      <c r="S785">
        <v>784</v>
      </c>
    </row>
    <row r="786" spans="18:19" x14ac:dyDescent="0.25">
      <c r="R786" t="str">
        <f>CONCATENATE(Sheet1!A787,Sheet1!B787,Sheet1!C787,Sheet1!D787,Sheet1!E787,Sheet1!F787,Sheet1!G787,Sheet1!H787,Sheet1!I787,Sheet1!J787,Sheet1!K787)</f>
        <v>Renault KWID RXLKochi201816292PetrolManualFirst25.17 kmpl799 CC53.3 bhp5</v>
      </c>
      <c r="S786">
        <v>785</v>
      </c>
    </row>
    <row r="787" spans="18:19" x14ac:dyDescent="0.25">
      <c r="R787" t="str">
        <f>CONCATENATE(Sheet1!A788,Sheet1!B788,Sheet1!C788,Sheet1!D788,Sheet1!E788,Sheet1!F788,Sheet1!G788,Sheet1!H788,Sheet1!I788,Sheet1!J788,Sheet1!K788)</f>
        <v>Hyundai Grand i10 SportzMumbai201511206PetrolManualFirst18.9 kmpl1197 CC82 bhp5</v>
      </c>
      <c r="S787">
        <v>786</v>
      </c>
    </row>
    <row r="788" spans="18:19" x14ac:dyDescent="0.25">
      <c r="R788" t="str">
        <f>CONCATENATE(Sheet1!A789,Sheet1!B789,Sheet1!C789,Sheet1!D789,Sheet1!E789,Sheet1!F789,Sheet1!G789,Sheet1!H789,Sheet1!I789,Sheet1!J789,Sheet1!K789)</f>
        <v>Hyundai Grand i10 AT AstaPune201532100PetrolAutomaticFirst18.9 kmpl1197 CC82 bhp5</v>
      </c>
      <c r="S788">
        <v>787</v>
      </c>
    </row>
    <row r="789" spans="18:19" x14ac:dyDescent="0.25">
      <c r="R789" t="str">
        <f>CONCATENATE(Sheet1!A790,Sheet1!B790,Sheet1!C790,Sheet1!D790,Sheet1!E790,Sheet1!F790,Sheet1!G790,Sheet1!H790,Sheet1!I790,Sheet1!J790,Sheet1!K790)</f>
        <v>Maruti Wagon R LXIDelhi201822296PetrolManualSecond22.5 kmpl998 CC67.04 bhp5</v>
      </c>
      <c r="S789">
        <v>788</v>
      </c>
    </row>
    <row r="790" spans="18:19" x14ac:dyDescent="0.25">
      <c r="R790" t="str">
        <f>CONCATENATE(Sheet1!A791,Sheet1!B791,Sheet1!C791,Sheet1!D791,Sheet1!E791,Sheet1!F791,Sheet1!G791,Sheet1!H791,Sheet1!I791,Sheet1!J791,Sheet1!K791)</f>
        <v>Hyundai i20 Magna 1.4 CRDiKolkata201536113DieselManualFirst22.54 kmpl1396 CC88.73 bhp5</v>
      </c>
      <c r="S790">
        <v>789</v>
      </c>
    </row>
    <row r="791" spans="18:19" x14ac:dyDescent="0.25">
      <c r="R791" t="str">
        <f>CONCATENATE(Sheet1!A792,Sheet1!B792,Sheet1!C792,Sheet1!D792,Sheet1!E792,Sheet1!F792,Sheet1!G792,Sheet1!H792,Sheet1!I792,Sheet1!J792,Sheet1!K792)</f>
        <v>Volvo S80 D5Delhi201187000DieselAutomaticSecond13.1 kmpl2400 CC215 bhp5</v>
      </c>
      <c r="S791">
        <v>790</v>
      </c>
    </row>
    <row r="792" spans="18:19" x14ac:dyDescent="0.25">
      <c r="R792" t="str">
        <f>CONCATENATE(Sheet1!A793,Sheet1!B793,Sheet1!C793,Sheet1!D793,Sheet1!E793,Sheet1!F793,Sheet1!G793,Sheet1!H793,Sheet1!I793,Sheet1!J793,Sheet1!K793)</f>
        <v>Renault Duster 85PS Diesel RxZJaipur20181001DieselManualFirst19.87 kmpl1461 CC83.8 bhp5</v>
      </c>
      <c r="S792">
        <v>791</v>
      </c>
    </row>
    <row r="793" spans="18:19" x14ac:dyDescent="0.25">
      <c r="R793" t="str">
        <f>CONCATENATE(Sheet1!A794,Sheet1!B794,Sheet1!C794,Sheet1!D794,Sheet1!E794,Sheet1!F794,Sheet1!G794,Sheet1!H794,Sheet1!I794,Sheet1!J794,Sheet1!K794)</f>
        <v>Honda City i VTEC CVT VXHyderabad201539822PetrolAutomaticFirst18.0 kmpl1497 CC117.3 bhp5</v>
      </c>
      <c r="S793">
        <v>792</v>
      </c>
    </row>
    <row r="794" spans="18:19" x14ac:dyDescent="0.25">
      <c r="R794" t="str">
        <f>CONCATENATE(Sheet1!A795,Sheet1!B795,Sheet1!C795,Sheet1!D795,Sheet1!E795,Sheet1!F795,Sheet1!G795,Sheet1!H795,Sheet1!I795,Sheet1!J795,Sheet1!K795)</f>
        <v>Maruti Swift VXI BSIIIHyderabad200881814PetrolManualFirst16.1 kmpl1298 CC88.2 bhp5</v>
      </c>
      <c r="S794">
        <v>793</v>
      </c>
    </row>
    <row r="795" spans="18:19" x14ac:dyDescent="0.25">
      <c r="R795" t="str">
        <f>CONCATENATE(Sheet1!A796,Sheet1!B796,Sheet1!C796,Sheet1!D796,Sheet1!E796,Sheet1!F796,Sheet1!G796,Sheet1!H796,Sheet1!I796,Sheet1!J796,Sheet1!K796)</f>
        <v>Hyundai Creta 1.6 SX Plus DieselChennai201662000DieselManualFirst19.67 kmpl1582 CC126.2 bhp5</v>
      </c>
      <c r="S795">
        <v>794</v>
      </c>
    </row>
    <row r="796" spans="18:19" x14ac:dyDescent="0.25">
      <c r="R796" t="str">
        <f>CONCATENATE(Sheet1!A797,Sheet1!B797,Sheet1!C797,Sheet1!D797,Sheet1!E797,Sheet1!F797,Sheet1!G797,Sheet1!H797,Sheet1!I797,Sheet1!J797,Sheet1!K797)</f>
        <v>Maruti Swift Dzire VDIPune201771000DieselManualSecond26.59 kmpl1248 CC74 bhp5</v>
      </c>
      <c r="S796">
        <v>795</v>
      </c>
    </row>
    <row r="797" spans="18:19" x14ac:dyDescent="0.25">
      <c r="R797" t="str">
        <f>CONCATENATE(Sheet1!A798,Sheet1!B798,Sheet1!C798,Sheet1!D798,Sheet1!E798,Sheet1!F798,Sheet1!G798,Sheet1!H798,Sheet1!I798,Sheet1!J798,Sheet1!K798)</f>
        <v>Honda Jazz 1.2 V CVT i VTECCoimbatore201910452PetrolAutomaticFirst19.0 kmpl1199 CC88.7 bhp5</v>
      </c>
      <c r="S797">
        <v>796</v>
      </c>
    </row>
    <row r="798" spans="18:19" x14ac:dyDescent="0.25">
      <c r="R798" t="str">
        <f>CONCATENATE(Sheet1!A799,Sheet1!B799,Sheet1!C799,Sheet1!D799,Sheet1!E799,Sheet1!F799,Sheet1!G799,Sheet1!H799,Sheet1!I799,Sheet1!J799,Sheet1!K799)</f>
        <v>Tata Tiago 1.2 Revotron XT OptionKolkata20181520PetrolManualFirst23.84 kmpl1199 CC84 bhp5</v>
      </c>
      <c r="S798">
        <v>797</v>
      </c>
    </row>
    <row r="799" spans="18:19" x14ac:dyDescent="0.25">
      <c r="R799" t="str">
        <f>CONCATENATE(Sheet1!A800,Sheet1!B800,Sheet1!C800,Sheet1!D800,Sheet1!E800,Sheet1!F800,Sheet1!G800,Sheet1!H800,Sheet1!I800,Sheet1!J800,Sheet1!K800)</f>
        <v>Honda Brio S MTChennai201335315PetrolManualSecond19.4 kmpl1198 CC86.8 bhp5</v>
      </c>
      <c r="S799">
        <v>798</v>
      </c>
    </row>
    <row r="800" spans="18:19" x14ac:dyDescent="0.25">
      <c r="R800" t="str">
        <f>CONCATENATE(Sheet1!A801,Sheet1!B801,Sheet1!C801,Sheet1!D801,Sheet1!E801,Sheet1!F801,Sheet1!G801,Sheet1!H801,Sheet1!I801,Sheet1!J801,Sheet1!K801)</f>
        <v>Maruti Swift VDI BSIVHyderabad201491722DieselManualFirst25.2 kmpl1248 CC74 bhp5</v>
      </c>
      <c r="S800">
        <v>799</v>
      </c>
    </row>
    <row r="801" spans="18:19" x14ac:dyDescent="0.25">
      <c r="R801" t="str">
        <f>CONCATENATE(Sheet1!A802,Sheet1!B802,Sheet1!C802,Sheet1!D802,Sheet1!E802,Sheet1!F802,Sheet1!G802,Sheet1!H802,Sheet1!I802,Sheet1!J802,Sheet1!K802)</f>
        <v>Hyundai i20 1.2 Sportz OptionPune201135976PetrolManualFirst17.0 kmpl1197 CC80 bhp5</v>
      </c>
      <c r="S801">
        <v>800</v>
      </c>
    </row>
    <row r="802" spans="18:19" x14ac:dyDescent="0.25">
      <c r="R802" t="str">
        <f>CONCATENATE(Sheet1!A803,Sheet1!B803,Sheet1!C803,Sheet1!D803,Sheet1!E803,Sheet1!F803,Sheet1!G803,Sheet1!H803,Sheet1!I803,Sheet1!J803,Sheet1!K803)</f>
        <v>Renault KWID RXLDelhi201622000PetrolManualFirst25.17 kmpl799 CC53.3 bhp5</v>
      </c>
      <c r="S802">
        <v>801</v>
      </c>
    </row>
    <row r="803" spans="18:19" x14ac:dyDescent="0.25">
      <c r="R803" t="str">
        <f>CONCATENATE(Sheet1!A804,Sheet1!B804,Sheet1!C804,Sheet1!D804,Sheet1!E804,Sheet1!F804,Sheet1!G804,Sheet1!H804,Sheet1!I804,Sheet1!J804,Sheet1!K804)</f>
        <v>Audi A6 35 TDI MatrixHyderabad201171000DieselAutomaticFirst18.53 kmpl1968 CC187.74 bhp5</v>
      </c>
      <c r="S803">
        <v>802</v>
      </c>
    </row>
    <row r="804" spans="18:19" x14ac:dyDescent="0.25">
      <c r="R804" t="str">
        <f>CONCATENATE(Sheet1!A805,Sheet1!B805,Sheet1!C805,Sheet1!D805,Sheet1!E805,Sheet1!F805,Sheet1!G805,Sheet1!H805,Sheet1!I805,Sheet1!J805,Sheet1!K805)</f>
        <v>Hyundai Grand i10 Asta OptionPune201425000PetrolManualFirst18.9 kmpl1197 CC82 bhp5</v>
      </c>
      <c r="S804">
        <v>803</v>
      </c>
    </row>
    <row r="805" spans="18:19" x14ac:dyDescent="0.25">
      <c r="R805" t="str">
        <f>CONCATENATE(Sheet1!A806,Sheet1!B806,Sheet1!C806,Sheet1!D806,Sheet1!E806,Sheet1!F806,Sheet1!G806,Sheet1!H806,Sheet1!I806,Sheet1!J806,Sheet1!K806)</f>
        <v>Maruti Alto LXIHyderabad201054486PetrolManualFirst19.7 kmpl796 CC46.3 bhp5</v>
      </c>
      <c r="S805">
        <v>804</v>
      </c>
    </row>
    <row r="806" spans="18:19" x14ac:dyDescent="0.25">
      <c r="R806" t="str">
        <f>CONCATENATE(Sheet1!A807,Sheet1!B807,Sheet1!C807,Sheet1!D807,Sheet1!E807,Sheet1!F807,Sheet1!G807,Sheet1!H807,Sheet1!I807,Sheet1!J807,Sheet1!K807)</f>
        <v>Jaguar XF 2.0 Petrol PortfolioKolkata201718366PetrolAutomaticFirst10.8 kmpl1997 CC246.74 bhp5</v>
      </c>
      <c r="S806">
        <v>805</v>
      </c>
    </row>
    <row r="807" spans="18:19" x14ac:dyDescent="0.25">
      <c r="R807" t="str">
        <f>CONCATENATE(Sheet1!A808,Sheet1!B808,Sheet1!C808,Sheet1!D808,Sheet1!E808,Sheet1!F808,Sheet1!G808,Sheet1!H808,Sheet1!I808,Sheet1!J808,Sheet1!K808)</f>
        <v>Tata Manza Aqua SafireKolkata201016000PetrolManualFirst15.0 kmpl1368 CC90 bhp5</v>
      </c>
      <c r="S807">
        <v>806</v>
      </c>
    </row>
    <row r="808" spans="18:19" x14ac:dyDescent="0.25">
      <c r="R808" t="str">
        <f>CONCATENATE(Sheet1!A809,Sheet1!B809,Sheet1!C809,Sheet1!D809,Sheet1!E809,Sheet1!F809,Sheet1!G809,Sheet1!H809,Sheet1!I809,Sheet1!J809,Sheet1!K809)</f>
        <v>Tata Nano XTACoimbatore201731176PetrolAutomaticFirst21.9 kmpl624 CC37.48 bhp4</v>
      </c>
      <c r="S808">
        <v>807</v>
      </c>
    </row>
    <row r="809" spans="18:19" x14ac:dyDescent="0.25">
      <c r="R809" t="str">
        <f>CONCATENATE(Sheet1!A810,Sheet1!B810,Sheet1!C810,Sheet1!D810,Sheet1!E810,Sheet1!F810,Sheet1!G810,Sheet1!H810,Sheet1!I810,Sheet1!J810,Sheet1!K810)</f>
        <v>BMW X1 sDrive20dJaipur201288375DieselAutomaticSecond17.05 kmpl1995 CC184 bhp5</v>
      </c>
      <c r="S809">
        <v>808</v>
      </c>
    </row>
    <row r="810" spans="18:19" x14ac:dyDescent="0.25">
      <c r="R810" t="str">
        <f>CONCATENATE(Sheet1!A811,Sheet1!B811,Sheet1!C811,Sheet1!D811,Sheet1!E811,Sheet1!F811,Sheet1!G811,Sheet1!H811,Sheet1!I811,Sheet1!J811,Sheet1!K811)</f>
        <v>Maruti Wagon R AMT VXIJaipur201734500PetrolAutomaticFirst20.51 kmpl998 CC67 bhp5</v>
      </c>
      <c r="S810">
        <v>809</v>
      </c>
    </row>
    <row r="811" spans="18:19" x14ac:dyDescent="0.25">
      <c r="R811" t="str">
        <f>CONCATENATE(Sheet1!A812,Sheet1!B812,Sheet1!C812,Sheet1!D812,Sheet1!E812,Sheet1!F812,Sheet1!G812,Sheet1!H812,Sheet1!I812,Sheet1!J812,Sheet1!K812)</f>
        <v>Toyota Fortuner 4x4 MTHyderabad201280000DieselManualFirst12.55 kmpl2982 CC168.5 bhp7</v>
      </c>
      <c r="S811">
        <v>810</v>
      </c>
    </row>
    <row r="812" spans="18:19" x14ac:dyDescent="0.25">
      <c r="R812" t="str">
        <f>CONCATENATE(Sheet1!A813,Sheet1!B813,Sheet1!C813,Sheet1!D813,Sheet1!E813,Sheet1!F813,Sheet1!G813,Sheet1!H813,Sheet1!I813,Sheet1!J813,Sheet1!K813)</f>
        <v>Volkswagen Polo Diesel Trendline 1.2LDelhi201346000DieselManualFirst22.07 kmpl1199 CC73.9 bhp5</v>
      </c>
      <c r="S812">
        <v>811</v>
      </c>
    </row>
    <row r="813" spans="18:19" x14ac:dyDescent="0.25">
      <c r="R813" t="str">
        <f>CONCATENATE(Sheet1!A814,Sheet1!B814,Sheet1!C814,Sheet1!D814,Sheet1!E814,Sheet1!F814,Sheet1!G814,Sheet1!H814,Sheet1!I814,Sheet1!J814,Sheet1!K814)</f>
        <v>Honda Civic 2010-2013 1.8 V ATMumbai200970000PetrolAutomaticThird13.9 kmpl1799 CC130.2 bhp5</v>
      </c>
      <c r="S813">
        <v>812</v>
      </c>
    </row>
    <row r="814" spans="18:19" x14ac:dyDescent="0.25">
      <c r="R814" t="str">
        <f>CONCATENATE(Sheet1!A815,Sheet1!B815,Sheet1!C815,Sheet1!D815,Sheet1!E815,Sheet1!F815,Sheet1!G815,Sheet1!H815,Sheet1!I815,Sheet1!J815,Sheet1!K815)</f>
        <v>BMW 7 Series 2007-2012 730LdHyderabad200951000DieselAutomaticFirst14.49 kmpl2993 CC258 bhp5</v>
      </c>
      <c r="S814">
        <v>813</v>
      </c>
    </row>
    <row r="815" spans="18:19" x14ac:dyDescent="0.25">
      <c r="R815" t="str">
        <f>CONCATENATE(Sheet1!A816,Sheet1!B816,Sheet1!C816,Sheet1!D816,Sheet1!E816,Sheet1!F816,Sheet1!G816,Sheet1!H816,Sheet1!I816,Sheet1!J816,Sheet1!K816)</f>
        <v>Mahindra XUV500 AT W10 FWDDelhi201725000DieselAutomaticFirst16.0 kmpl2179 CC140 bhp7</v>
      </c>
      <c r="S815">
        <v>814</v>
      </c>
    </row>
    <row r="816" spans="18:19" x14ac:dyDescent="0.25">
      <c r="R816" t="str">
        <f>CONCATENATE(Sheet1!A817,Sheet1!B817,Sheet1!C817,Sheet1!D817,Sheet1!E817,Sheet1!F817,Sheet1!G817,Sheet1!H817,Sheet1!I817,Sheet1!J817,Sheet1!K817)</f>
        <v>Hyundai Elantra SX ATCoimbatore201725132PetrolAutomaticFirst14.5 kmpl1797 CC147.4 bhp5</v>
      </c>
      <c r="S816">
        <v>815</v>
      </c>
    </row>
    <row r="817" spans="18:19" x14ac:dyDescent="0.25">
      <c r="R817" t="str">
        <f>CONCATENATE(Sheet1!A818,Sheet1!B818,Sheet1!C818,Sheet1!D818,Sheet1!E818,Sheet1!F818,Sheet1!G818,Sheet1!H818,Sheet1!I818,Sheet1!J818,Sheet1!K818)</f>
        <v>Toyota Corolla Altis GDelhi201170000PetrolManualFirst14.53 kmpl1798 CC138.1 bhp5</v>
      </c>
      <c r="S817">
        <v>816</v>
      </c>
    </row>
    <row r="818" spans="18:19" x14ac:dyDescent="0.25">
      <c r="R818" t="str">
        <f>CONCATENATE(Sheet1!A819,Sheet1!B819,Sheet1!C819,Sheet1!D819,Sheet1!E819,Sheet1!F819,Sheet1!G819,Sheet1!H819,Sheet1!I819,Sheet1!J819,Sheet1!K819)</f>
        <v>Maruti Alto 800 2016-2019 LXIKochi201548913PetrolManualFirst24.7 kmpl796 CC47.3 bhp5</v>
      </c>
      <c r="S818">
        <v>817</v>
      </c>
    </row>
    <row r="819" spans="18:19" x14ac:dyDescent="0.25">
      <c r="R819" t="str">
        <f>CONCATENATE(Sheet1!A820,Sheet1!B820,Sheet1!C820,Sheet1!D820,Sheet1!E820,Sheet1!F820,Sheet1!G820,Sheet1!H820,Sheet1!I820,Sheet1!J820,Sheet1!K820)</f>
        <v>Honda City i-DTEC SVHyderabad201463000DieselManualFirst25.6 kmpl1498 CC98.6 bhp5</v>
      </c>
      <c r="S819">
        <v>818</v>
      </c>
    </row>
    <row r="820" spans="18:19" x14ac:dyDescent="0.25">
      <c r="R820" t="str">
        <f>CONCATENATE(Sheet1!A821,Sheet1!B821,Sheet1!C821,Sheet1!D821,Sheet1!E821,Sheet1!F821,Sheet1!G821,Sheet1!H821,Sheet1!I821,Sheet1!J821,Sheet1!K821)</f>
        <v>Maruti Alto LXiJaipur201190000PetrolManualFirst19.7 kmpl796 CC46.3 bhp5</v>
      </c>
      <c r="S820">
        <v>819</v>
      </c>
    </row>
    <row r="821" spans="18:19" x14ac:dyDescent="0.25">
      <c r="R821" t="str">
        <f>CONCATENATE(Sheet1!A822,Sheet1!B822,Sheet1!C822,Sheet1!D822,Sheet1!E822,Sheet1!F822,Sheet1!G822,Sheet1!H822,Sheet1!I822,Sheet1!J822,Sheet1!K822)</f>
        <v>Honda Brio S MTChennai201355000PetrolManualFirst19.4 kmpl1198 CC86.8 bhp5</v>
      </c>
      <c r="S821">
        <v>820</v>
      </c>
    </row>
    <row r="822" spans="18:19" x14ac:dyDescent="0.25">
      <c r="R822" t="str">
        <f>CONCATENATE(Sheet1!A823,Sheet1!B823,Sheet1!C823,Sheet1!D823,Sheet1!E823,Sheet1!F823,Sheet1!G823,Sheet1!H823,Sheet1!I823,Sheet1!J823,Sheet1!K823)</f>
        <v>Volkswagen Polo Petrol Comfortline 1.2LMumbai201351000PetrolManualFirst16.47 kmpl1198 CC73.9 bhp5</v>
      </c>
      <c r="S822">
        <v>821</v>
      </c>
    </row>
    <row r="823" spans="18:19" x14ac:dyDescent="0.25">
      <c r="R823" t="str">
        <f>CONCATENATE(Sheet1!A824,Sheet1!B824,Sheet1!C824,Sheet1!D824,Sheet1!E824,Sheet1!F824,Sheet1!G824,Sheet1!H824,Sheet1!I824,Sheet1!J824,Sheet1!K824)</f>
        <v>Maruti Ritz ZXiPune201235844PetrolManualSecond18.5 kmpl1197 CC85.80 bhp5</v>
      </c>
      <c r="S823">
        <v>822</v>
      </c>
    </row>
    <row r="824" spans="18:19" x14ac:dyDescent="0.25">
      <c r="R824" t="str">
        <f>CONCATENATE(Sheet1!A825,Sheet1!B825,Sheet1!C825,Sheet1!D825,Sheet1!E825,Sheet1!F825,Sheet1!G825,Sheet1!H825,Sheet1!I825,Sheet1!J825,Sheet1!K825)</f>
        <v>Nissan 370Z ATKolkata201214850PetrolAutomaticFirst10.0 kmpl3696 CC328.5 bhp2</v>
      </c>
      <c r="S824">
        <v>823</v>
      </c>
    </row>
    <row r="825" spans="18:19" x14ac:dyDescent="0.25">
      <c r="R825" t="str">
        <f>CONCATENATE(Sheet1!A826,Sheet1!B826,Sheet1!C826,Sheet1!D826,Sheet1!E826,Sheet1!F826,Sheet1!G826,Sheet1!H826,Sheet1!I826,Sheet1!J826,Sheet1!K826)</f>
        <v>Audi A6 2011-2015 2.0 TDIHyderabad201498000DieselAutomaticFirst17.68 kmpl1968 CC174.33 bhp5</v>
      </c>
      <c r="S825">
        <v>824</v>
      </c>
    </row>
    <row r="826" spans="18:19" x14ac:dyDescent="0.25">
      <c r="R826" t="str">
        <f>CONCATENATE(Sheet1!A827,Sheet1!B827,Sheet1!C827,Sheet1!D827,Sheet1!E827,Sheet1!F827,Sheet1!G827,Sheet1!H827,Sheet1!I827,Sheet1!J827,Sheet1!K827)</f>
        <v>Hyundai i20 Asta 1.2Mumbai201517000PetrolManualFirst18.6 kmpl1197 CC81.83 bhp5</v>
      </c>
      <c r="S826">
        <v>825</v>
      </c>
    </row>
    <row r="827" spans="18:19" x14ac:dyDescent="0.25">
      <c r="R827" t="str">
        <f>CONCATENATE(Sheet1!A828,Sheet1!B828,Sheet1!C828,Sheet1!D828,Sheet1!E828,Sheet1!F828,Sheet1!G828,Sheet1!H828,Sheet1!I828,Sheet1!J828,Sheet1!K828)</f>
        <v>Hyundai Verna 1.6 CRDIMumbai201342670DieselManualFirst22.32 kmpl1582 CC126.3 bhp5</v>
      </c>
      <c r="S827">
        <v>826</v>
      </c>
    </row>
    <row r="828" spans="18:19" x14ac:dyDescent="0.25">
      <c r="R828" t="str">
        <f>CONCATENATE(Sheet1!A829,Sheet1!B829,Sheet1!C829,Sheet1!D829,Sheet1!E829,Sheet1!F829,Sheet1!G829,Sheet1!H829,Sheet1!I829,Sheet1!J829,Sheet1!K829)</f>
        <v>BMW 6 Series Gran CoupeKochi201433128DieselAutomaticFirst17.54 kmpl2993 CC313 bhp4</v>
      </c>
      <c r="S828">
        <v>827</v>
      </c>
    </row>
    <row r="829" spans="18:19" x14ac:dyDescent="0.25">
      <c r="R829" t="str">
        <f>CONCATENATE(Sheet1!A830,Sheet1!B830,Sheet1!C830,Sheet1!D830,Sheet1!E830,Sheet1!F830,Sheet1!G830,Sheet1!H830,Sheet1!I830,Sheet1!J830,Sheet1!K830)</f>
        <v>Maruti Alto K10 VXIChennai20187300PetrolManualSecond24.07 kmpl998 CC67.1 bhp5</v>
      </c>
      <c r="S829">
        <v>828</v>
      </c>
    </row>
    <row r="830" spans="18:19" x14ac:dyDescent="0.25">
      <c r="R830" t="str">
        <f>CONCATENATE(Sheet1!A831,Sheet1!B831,Sheet1!C831,Sheet1!D831,Sheet1!E831,Sheet1!F831,Sheet1!G831,Sheet1!H831,Sheet1!I831,Sheet1!J831,Sheet1!K831)</f>
        <v>Hyundai i20 1.4 SportzKolkata201653416DieselManualFirst22.54 kmpl1396 CC88.73 bhp5</v>
      </c>
      <c r="S830">
        <v>829</v>
      </c>
    </row>
    <row r="831" spans="18:19" x14ac:dyDescent="0.25">
      <c r="R831" t="str">
        <f>CONCATENATE(Sheet1!A832,Sheet1!B832,Sheet1!C832,Sheet1!D832,Sheet1!E832,Sheet1!F832,Sheet1!G832,Sheet1!H832,Sheet1!I832,Sheet1!J832,Sheet1!K832)</f>
        <v>Toyota Etios GChennai201147000PetrolManualSecond17.6 kmpl1496 CC88.73 bhp5</v>
      </c>
      <c r="S831">
        <v>830</v>
      </c>
    </row>
    <row r="832" spans="18:19" x14ac:dyDescent="0.25">
      <c r="R832" t="str">
        <f>CONCATENATE(Sheet1!A833,Sheet1!B833,Sheet1!C833,Sheet1!D833,Sheet1!E833,Sheet1!F833,Sheet1!G833,Sheet1!H833,Sheet1!I833,Sheet1!J833,Sheet1!K833)</f>
        <v>Hyundai Sonata Embera 2.0L CRDi MTAhmedabad200872002DieselManualSecond13.6 kmpl1991 CC142 bhp5</v>
      </c>
      <c r="S832">
        <v>831</v>
      </c>
    </row>
    <row r="833" spans="18:19" x14ac:dyDescent="0.25">
      <c r="R833" t="str">
        <f>CONCATENATE(Sheet1!A834,Sheet1!B834,Sheet1!C834,Sheet1!D834,Sheet1!E834,Sheet1!F834,Sheet1!G834,Sheet1!H834,Sheet1!I834,Sheet1!J834,Sheet1!K834)</f>
        <v>Skoda Rapid 1.5 TDI AT AmbitionPune201647000DieselAutomaticFirst21.72 kmpl1498 CC108.4 bhp5</v>
      </c>
      <c r="S833">
        <v>832</v>
      </c>
    </row>
    <row r="834" spans="18:19" x14ac:dyDescent="0.25">
      <c r="R834" t="str">
        <f>CONCATENATE(Sheet1!A835,Sheet1!B835,Sheet1!C835,Sheet1!D835,Sheet1!E835,Sheet1!F835,Sheet1!G835,Sheet1!H835,Sheet1!I835,Sheet1!J835,Sheet1!K835)</f>
        <v>Audi A6 2011-2015 35 TDI TechnologyCoimbatore201647634DieselAutomaticFirst17.68 kmpl1968 CC174.33 bhp5</v>
      </c>
      <c r="S834">
        <v>833</v>
      </c>
    </row>
    <row r="835" spans="18:19" x14ac:dyDescent="0.25">
      <c r="R835" t="str">
        <f>CONCATENATE(Sheet1!A836,Sheet1!B836,Sheet1!C836,Sheet1!D836,Sheet1!E836,Sheet1!F836,Sheet1!G836,Sheet1!H836,Sheet1!I836,Sheet1!J836,Sheet1!K836)</f>
        <v>Volkswagen Polo 1.2 MPI HighlineAhmedabad201562000PetrolManualFirst16.47 kmpl1198 CC74 bhp5</v>
      </c>
      <c r="S835">
        <v>834</v>
      </c>
    </row>
    <row r="836" spans="18:19" x14ac:dyDescent="0.25">
      <c r="R836" t="str">
        <f>CONCATENATE(Sheet1!A837,Sheet1!B837,Sheet1!C837,Sheet1!D837,Sheet1!E837,Sheet1!F837,Sheet1!G837,Sheet1!H837,Sheet1!I837,Sheet1!J837,Sheet1!K837)</f>
        <v>Ford Classic 1.4 Duratorq CLXIChennai201365000DieselManualSecond19.68 kmpl1399 CC67 bhp5</v>
      </c>
      <c r="S836">
        <v>835</v>
      </c>
    </row>
    <row r="837" spans="18:19" x14ac:dyDescent="0.25">
      <c r="R837" t="str">
        <f>CONCATENATE(Sheet1!A838,Sheet1!B838,Sheet1!C838,Sheet1!D838,Sheet1!E838,Sheet1!F838,Sheet1!G838,Sheet1!H838,Sheet1!I838,Sheet1!J838,Sheet1!K838)</f>
        <v>Renault Koleos 4X2 MTHyderabad201492448DieselManualFirst17.15 kmpl1995 CC147.9 bhp5</v>
      </c>
      <c r="S837">
        <v>836</v>
      </c>
    </row>
    <row r="838" spans="18:19" x14ac:dyDescent="0.25">
      <c r="R838" t="str">
        <f>CONCATENATE(Sheet1!A839,Sheet1!B839,Sheet1!C839,Sheet1!D839,Sheet1!E839,Sheet1!F839,Sheet1!G839,Sheet1!H839,Sheet1!I839,Sheet1!J839,Sheet1!K839)</f>
        <v>Ford Ecosport 1.5 DV5 MT AmbienteChennai201468000DieselManualFirst22.7 kmpl1498 CC89.84 bhp5</v>
      </c>
      <c r="S838">
        <v>837</v>
      </c>
    </row>
    <row r="839" spans="18:19" x14ac:dyDescent="0.25">
      <c r="R839" t="str">
        <f>CONCATENATE(Sheet1!A840,Sheet1!B840,Sheet1!C840,Sheet1!D840,Sheet1!E840,Sheet1!F840,Sheet1!G840,Sheet1!H840,Sheet1!I840,Sheet1!J840,Sheet1!K840)</f>
        <v>Land Rover Freelander 2 TD4 SEMumbai201187000DieselAutomaticFirst0.0 kmpl2179 CC115 bhp5</v>
      </c>
      <c r="S839">
        <v>838</v>
      </c>
    </row>
    <row r="840" spans="18:19" x14ac:dyDescent="0.25">
      <c r="R840" t="str">
        <f>CONCATENATE(Sheet1!A841,Sheet1!B841,Sheet1!C841,Sheet1!D841,Sheet1!E841,Sheet1!F841,Sheet1!G841,Sheet1!H841,Sheet1!I841,Sheet1!J841,Sheet1!K841)</f>
        <v>Honda Amaze E i-DTECPune2016108000DieselManualFirst25.8 kmpl1498 CC98.6 bhp5</v>
      </c>
      <c r="S840">
        <v>839</v>
      </c>
    </row>
    <row r="841" spans="18:19" x14ac:dyDescent="0.25">
      <c r="R841" t="str">
        <f>CONCATENATE(Sheet1!A842,Sheet1!B842,Sheet1!C842,Sheet1!D842,Sheet1!E842,Sheet1!F842,Sheet1!G842,Sheet1!H842,Sheet1!I842,Sheet1!J842,Sheet1!K842)</f>
        <v>Volvo V40 Cross Country D3Chennai201560000DieselAutomaticFirst23.3 kmpl1984 CC150 bhp5</v>
      </c>
      <c r="S841">
        <v>840</v>
      </c>
    </row>
    <row r="842" spans="18:19" x14ac:dyDescent="0.25">
      <c r="R842" t="str">
        <f>CONCATENATE(Sheet1!A843,Sheet1!B843,Sheet1!C843,Sheet1!D843,Sheet1!E843,Sheet1!F843,Sheet1!G843,Sheet1!H843,Sheet1!I843,Sheet1!J843,Sheet1!K843)</f>
        <v>Hyundai i10 MagnaChennai201182000PetrolManualFirst20.36 kmpl1197 CC78.9 bhp5</v>
      </c>
      <c r="S842">
        <v>841</v>
      </c>
    </row>
    <row r="843" spans="18:19" x14ac:dyDescent="0.25">
      <c r="R843" t="str">
        <f>CONCATENATE(Sheet1!A844,Sheet1!B844,Sheet1!C844,Sheet1!D844,Sheet1!E844,Sheet1!F844,Sheet1!G844,Sheet1!H844,Sheet1!I844,Sheet1!J844,Sheet1!K844)</f>
        <v>Ford Figo 1.2P Titanium MTJaipur201626189PetrolManualFirst18.16 kmpl1196 CC86.8 bhp5</v>
      </c>
      <c r="S843">
        <v>842</v>
      </c>
    </row>
    <row r="844" spans="18:19" x14ac:dyDescent="0.25">
      <c r="R844" t="str">
        <f>CONCATENATE(Sheet1!A845,Sheet1!B845,Sheet1!C845,Sheet1!D845,Sheet1!E845,Sheet1!F845,Sheet1!G845,Sheet1!H845,Sheet1!I845,Sheet1!J845,Sheet1!K845)</f>
        <v>Maruti Ciaz VDi Option SHVSJaipur201626300DieselManualFirst28.09 kmpl1248 CC88.5 bhp5</v>
      </c>
      <c r="S844">
        <v>843</v>
      </c>
    </row>
    <row r="845" spans="18:19" x14ac:dyDescent="0.25">
      <c r="R845" t="str">
        <f>CONCATENATE(Sheet1!A846,Sheet1!B846,Sheet1!C846,Sheet1!D846,Sheet1!E846,Sheet1!F846,Sheet1!G846,Sheet1!H846,Sheet1!I846,Sheet1!J846,Sheet1!K846)</f>
        <v>Toyota Fortuner 4x2 AT TRD SportivoMumbai201635000DieselAutomaticFirst12.55 kmpl2982 CC168.7 bhp7</v>
      </c>
      <c r="S845">
        <v>844</v>
      </c>
    </row>
    <row r="846" spans="18:19" x14ac:dyDescent="0.25">
      <c r="R846" t="str">
        <f>CONCATENATE(Sheet1!A847,Sheet1!B847,Sheet1!C847,Sheet1!D847,Sheet1!E847,Sheet1!F847,Sheet1!G847,Sheet1!H847,Sheet1!I847,Sheet1!J847,Sheet1!K847)</f>
        <v>Tata Indica Vista Terra Quadrajet 1.3L BS IVPune201067000DieselManualFirst18.0 kmpl1248 CC75 bhp5</v>
      </c>
      <c r="S846">
        <v>845</v>
      </c>
    </row>
    <row r="847" spans="18:19" x14ac:dyDescent="0.25">
      <c r="R847" t="str">
        <f>CONCATENATE(Sheet1!A848,Sheet1!B848,Sheet1!C848,Sheet1!D848,Sheet1!E848,Sheet1!F848,Sheet1!G848,Sheet1!H848,Sheet1!I848,Sheet1!J848,Sheet1!K848)</f>
        <v>Hyundai EON MagnaJaipur201242285PetrolManualFirst22.0 kmpl814 CC55 bhp5</v>
      </c>
      <c r="S847">
        <v>846</v>
      </c>
    </row>
    <row r="848" spans="18:19" x14ac:dyDescent="0.25">
      <c r="R848" t="str">
        <f>CONCATENATE(Sheet1!A849,Sheet1!B849,Sheet1!C849,Sheet1!D849,Sheet1!E849,Sheet1!F849,Sheet1!G849,Sheet1!H849,Sheet1!I849,Sheet1!J849,Sheet1!K849)</f>
        <v>Mahindra KUV 100 mFALCON G80 K6 PlusKolkata20177000PetrolManualFirst18.15 kmpl1198 CC82 bhp6</v>
      </c>
      <c r="S848">
        <v>847</v>
      </c>
    </row>
    <row r="849" spans="18:19" x14ac:dyDescent="0.25">
      <c r="R849" t="str">
        <f>CONCATENATE(Sheet1!A850,Sheet1!B850,Sheet1!C850,Sheet1!D850,Sheet1!E850,Sheet1!F850,Sheet1!G850,Sheet1!H850,Sheet1!I850,Sheet1!J850,Sheet1!K850)</f>
        <v>Hyundai i20 1.2 SpotzPune201642000PetrolManualFirst18.6 kmpl1197 CC81.83 bhp5</v>
      </c>
      <c r="S849">
        <v>848</v>
      </c>
    </row>
    <row r="850" spans="18:19" x14ac:dyDescent="0.25">
      <c r="R850" t="str">
        <f>CONCATENATE(Sheet1!A851,Sheet1!B851,Sheet1!C851,Sheet1!D851,Sheet1!E851,Sheet1!F851,Sheet1!G851,Sheet1!H851,Sheet1!I851,Sheet1!J851,Sheet1!K851)</f>
        <v>Hyundai Santro Xing GLSKochi201556967PetrolManualFirst17.92 kmpl1086 CC62.1 bhp5</v>
      </c>
      <c r="S850">
        <v>849</v>
      </c>
    </row>
    <row r="851" spans="18:19" x14ac:dyDescent="0.25">
      <c r="R851" t="str">
        <f>CONCATENATE(Sheet1!A852,Sheet1!B852,Sheet1!C852,Sheet1!D852,Sheet1!E852,Sheet1!F852,Sheet1!G852,Sheet1!H852,Sheet1!I852,Sheet1!J852,Sheet1!K852)</f>
        <v>Mercedes-Benz GLA Class 220 d 4MATICCoimbatore201929566DieselAutomaticFirst17.9 kmpl2143 CC170 bhp5</v>
      </c>
      <c r="S851">
        <v>850</v>
      </c>
    </row>
    <row r="852" spans="18:19" x14ac:dyDescent="0.25">
      <c r="R852" t="str">
        <f>CONCATENATE(Sheet1!A853,Sheet1!B853,Sheet1!C853,Sheet1!D853,Sheet1!E853,Sheet1!F853,Sheet1!G853,Sheet1!H853,Sheet1!I853,Sheet1!J853,Sheet1!K853)</f>
        <v>Maruti Wagon R Stingray LXIKochi201541836PetrolManualFirst20.51 kmpl998 CC67.04 bhp5</v>
      </c>
      <c r="S852">
        <v>851</v>
      </c>
    </row>
    <row r="853" spans="18:19" x14ac:dyDescent="0.25">
      <c r="R853" t="str">
        <f>CONCATENATE(Sheet1!A854,Sheet1!B854,Sheet1!C854,Sheet1!D854,Sheet1!E854,Sheet1!F854,Sheet1!G854,Sheet1!H854,Sheet1!I854,Sheet1!J854,Sheet1!K854)</f>
        <v>Mahindra Bolero Power Plus ZLXCoimbatore201819764DieselManualFirst16.5 kmpl1493 CC70 bhp7</v>
      </c>
      <c r="S853">
        <v>852</v>
      </c>
    </row>
    <row r="854" spans="18:19" x14ac:dyDescent="0.25">
      <c r="R854" t="str">
        <f>CONCATENATE(Sheet1!A855,Sheet1!B855,Sheet1!C855,Sheet1!D855,Sheet1!E855,Sheet1!F855,Sheet1!G855,Sheet1!H855,Sheet1!I855,Sheet1!J855,Sheet1!K855)</f>
        <v>Tata Indica Vista Aura 1.3 QuadrajetKolkata2009134000DieselManualFirst18.0 kmpl1248 CC75 bhp5</v>
      </c>
      <c r="S854">
        <v>853</v>
      </c>
    </row>
    <row r="855" spans="18:19" x14ac:dyDescent="0.25">
      <c r="R855" t="str">
        <f>CONCATENATE(Sheet1!A856,Sheet1!B856,Sheet1!C856,Sheet1!D856,Sheet1!E856,Sheet1!F856,Sheet1!G856,Sheet1!H856,Sheet1!I856,Sheet1!J856,Sheet1!K856)</f>
        <v>Hyundai Elite i20 Petrol SportzDelhi20188321PetrolManualFirst18.6 kmpl1197 CC81.86 bhp5</v>
      </c>
      <c r="S855">
        <v>854</v>
      </c>
    </row>
    <row r="856" spans="18:19" x14ac:dyDescent="0.25">
      <c r="R856" t="str">
        <f>CONCATENATE(Sheet1!A857,Sheet1!B857,Sheet1!C857,Sheet1!D857,Sheet1!E857,Sheet1!F857,Sheet1!G857,Sheet1!H857,Sheet1!I857,Sheet1!J857,Sheet1!K857)</f>
        <v>Tata Indica Vista TDI LSPune2015174000DieselManualFirst19.1 kmpl1405 CC70 bhp5</v>
      </c>
      <c r="S856">
        <v>855</v>
      </c>
    </row>
    <row r="857" spans="18:19" x14ac:dyDescent="0.25">
      <c r="R857" t="str">
        <f>CONCATENATE(Sheet1!A858,Sheet1!B858,Sheet1!C858,Sheet1!D858,Sheet1!E858,Sheet1!F858,Sheet1!G858,Sheet1!H858,Sheet1!I858,Sheet1!J858,Sheet1!K858)</f>
        <v>Toyota Qualis FS B3Pune2002119613DieselManualSecond13.1 kmpl2446 CC75 bhp10</v>
      </c>
      <c r="S857">
        <v>856</v>
      </c>
    </row>
    <row r="858" spans="18:19" x14ac:dyDescent="0.25">
      <c r="R858" t="str">
        <f>CONCATENATE(Sheet1!A859,Sheet1!B859,Sheet1!C859,Sheet1!D859,Sheet1!E859,Sheet1!F859,Sheet1!G859,Sheet1!H859,Sheet1!I859,Sheet1!J859,Sheet1!K859)</f>
        <v>Maruti Swift Dzire LXIChennai201721000PetrolManualFirst20.85 kmpl1197 CC83.14 bhp5</v>
      </c>
      <c r="S858">
        <v>857</v>
      </c>
    </row>
    <row r="859" spans="18:19" x14ac:dyDescent="0.25">
      <c r="R859" t="str">
        <f>CONCATENATE(Sheet1!A860,Sheet1!B860,Sheet1!C860,Sheet1!D860,Sheet1!E860,Sheet1!F860,Sheet1!G860,Sheet1!H860,Sheet1!I860,Sheet1!J860,Sheet1!K860)</f>
        <v>Volkswagen Vento 1.5 TDI HighlineMumbai201555600DieselManualFirst20.34 kmpl1498 CC103.2 bhp5</v>
      </c>
      <c r="S859">
        <v>858</v>
      </c>
    </row>
    <row r="860" spans="18:19" x14ac:dyDescent="0.25">
      <c r="R860" t="str">
        <f>CONCATENATE(Sheet1!A861,Sheet1!B861,Sheet1!C861,Sheet1!D861,Sheet1!E861,Sheet1!F861,Sheet1!G861,Sheet1!H861,Sheet1!I861,Sheet1!J861,Sheet1!K861)</f>
        <v>Fiat Linea Classic 1.3 MultijetKolkata201461000DieselManualFirst19.5 kmpl1248 CC75 bhp5</v>
      </c>
      <c r="S860">
        <v>859</v>
      </c>
    </row>
    <row r="861" spans="18:19" x14ac:dyDescent="0.25">
      <c r="R861" t="str">
        <f>CONCATENATE(Sheet1!A862,Sheet1!B862,Sheet1!C862,Sheet1!D862,Sheet1!E862,Sheet1!F862,Sheet1!G862,Sheet1!H862,Sheet1!I862,Sheet1!J862,Sheet1!K862)</f>
        <v>Honda Brio S MTPune201338428PetrolManualSecond19.4 kmpl1198 CC86.8 bhp5</v>
      </c>
      <c r="S861">
        <v>860</v>
      </c>
    </row>
    <row r="862" spans="18:19" x14ac:dyDescent="0.25">
      <c r="R862" t="str">
        <f>CONCATENATE(Sheet1!A863,Sheet1!B863,Sheet1!C863,Sheet1!D863,Sheet1!E863,Sheet1!F863,Sheet1!G863,Sheet1!H863,Sheet1!I863,Sheet1!J863,Sheet1!K863)</f>
        <v>BMW 5 Series 520d SedanChennai200995000DieselAutomaticSecond18.48 kmpl</v>
      </c>
      <c r="S862">
        <v>861</v>
      </c>
    </row>
    <row r="863" spans="18:19" x14ac:dyDescent="0.25">
      <c r="R863" t="str">
        <f>CONCATENATE(Sheet1!A864,Sheet1!B864,Sheet1!C864,Sheet1!D864,Sheet1!E864,Sheet1!F864,Sheet1!G864,Sheet1!H864,Sheet1!I864,Sheet1!J864,Sheet1!K864)</f>
        <v>Hyundai i20 1.2 AstaMumbai201218000PetrolManualFirst17.0 kmpl1197 CC80 bhp5</v>
      </c>
      <c r="S863">
        <v>862</v>
      </c>
    </row>
    <row r="864" spans="18:19" x14ac:dyDescent="0.25">
      <c r="R864" t="str">
        <f>CONCATENATE(Sheet1!A865,Sheet1!B865,Sheet1!C865,Sheet1!D865,Sheet1!E865,Sheet1!F865,Sheet1!G865,Sheet1!H865,Sheet1!I865,Sheet1!J865,Sheet1!K865)</f>
        <v>Ford Endeavour 2.2 Titanium AT 4X2Chennai20197000DieselAutomaticFirst12.62 kmpl2198 CC158 bhp7</v>
      </c>
      <c r="S864">
        <v>863</v>
      </c>
    </row>
    <row r="865" spans="18:19" x14ac:dyDescent="0.25">
      <c r="R865" t="str">
        <f>CONCATENATE(Sheet1!A866,Sheet1!B866,Sheet1!C866,Sheet1!D866,Sheet1!E866,Sheet1!F866,Sheet1!G866,Sheet1!H866,Sheet1!I866,Sheet1!J866,Sheet1!K866)</f>
        <v>Hyundai i20 1.2 AstaKochi201624779PetrolManualFirst18.6 kmpl1197 CC81.83 bhp5</v>
      </c>
      <c r="S865">
        <v>864</v>
      </c>
    </row>
    <row r="866" spans="18:19" x14ac:dyDescent="0.25">
      <c r="R866" t="str">
        <f>CONCATENATE(Sheet1!A867,Sheet1!B867,Sheet1!C867,Sheet1!D867,Sheet1!E867,Sheet1!F867,Sheet1!G867,Sheet1!H867,Sheet1!I867,Sheet1!J867,Sheet1!K867)</f>
        <v>Maruti Wagon R VXI 1.2Kochi201917431PetrolManualFirst21.5 kmpl1197 CC81.80 bhp5</v>
      </c>
      <c r="S866">
        <v>865</v>
      </c>
    </row>
    <row r="867" spans="18:19" x14ac:dyDescent="0.25">
      <c r="R867" t="str">
        <f>CONCATENATE(Sheet1!A868,Sheet1!B868,Sheet1!C868,Sheet1!D868,Sheet1!E868,Sheet1!F868,Sheet1!G868,Sheet1!H868,Sheet1!I868,Sheet1!J868,Sheet1!K868)</f>
        <v>Mahindra Scorpio VLS 2.2 mHawkChennai200888000DieselManualFirst12.05 kmpl2179 CC120 bhp8</v>
      </c>
      <c r="S867">
        <v>866</v>
      </c>
    </row>
    <row r="868" spans="18:19" x14ac:dyDescent="0.25">
      <c r="R868" t="str">
        <f>CONCATENATE(Sheet1!A869,Sheet1!B869,Sheet1!C869,Sheet1!D869,Sheet1!E869,Sheet1!F869,Sheet1!G869,Sheet1!H869,Sheet1!I869,Sheet1!J869,Sheet1!K869)</f>
        <v>Maruti Wagon R LXIKochi201529347PetrolManualFirst22.5 kmpl998 CC67.04 bhp5</v>
      </c>
      <c r="S868">
        <v>867</v>
      </c>
    </row>
    <row r="869" spans="18:19" x14ac:dyDescent="0.25">
      <c r="R869" t="str">
        <f>CONCATENATE(Sheet1!A870,Sheet1!B870,Sheet1!C870,Sheet1!D870,Sheet1!E870,Sheet1!F870,Sheet1!G870,Sheet1!H870,Sheet1!I870,Sheet1!J870,Sheet1!K870)</f>
        <v>Maruti Ciaz VDiAhmedabad201524000DieselManualFirst26.21 kmpl1248 CC88.5 bhp5</v>
      </c>
      <c r="S869">
        <v>868</v>
      </c>
    </row>
    <row r="870" spans="18:19" x14ac:dyDescent="0.25">
      <c r="R870" t="str">
        <f>CONCATENATE(Sheet1!A871,Sheet1!B871,Sheet1!C871,Sheet1!D871,Sheet1!E871,Sheet1!F871,Sheet1!G871,Sheet1!H871,Sheet1!I871,Sheet1!J871,Sheet1!K871)</f>
        <v>Audi A4 35 TDI Premium PlusCoimbatore201660249DieselAutomaticFirst18.25 kmpl1968 CC187.74 bhp5</v>
      </c>
      <c r="S870">
        <v>869</v>
      </c>
    </row>
    <row r="871" spans="18:19" x14ac:dyDescent="0.25">
      <c r="R871" t="str">
        <f>CONCATENATE(Sheet1!A872,Sheet1!B872,Sheet1!C872,Sheet1!D872,Sheet1!E872,Sheet1!F872,Sheet1!G872,Sheet1!H872,Sheet1!I872,Sheet1!J872,Sheet1!K872)</f>
        <v>Maruti Ciaz 1.4 ZetaMumbai201715000PetrolManualFirst20.73 kmpl1373 CC91.1 bhp5</v>
      </c>
      <c r="S871">
        <v>870</v>
      </c>
    </row>
    <row r="872" spans="18:19" x14ac:dyDescent="0.25">
      <c r="R872" t="str">
        <f>CONCATENATE(Sheet1!A873,Sheet1!B873,Sheet1!C873,Sheet1!D873,Sheet1!E873,Sheet1!F873,Sheet1!G873,Sheet1!H873,Sheet1!I873,Sheet1!J873,Sheet1!K873)</f>
        <v>Ford Freestyle Titanium Plus DieselKolkata20183013DieselManualFirst24.4 kmpl1498 CC98.63 bhp5</v>
      </c>
      <c r="S872">
        <v>871</v>
      </c>
    </row>
    <row r="873" spans="18:19" x14ac:dyDescent="0.25">
      <c r="R873" t="str">
        <f>CONCATENATE(Sheet1!A874,Sheet1!B874,Sheet1!C874,Sheet1!D874,Sheet1!E874,Sheet1!F874,Sheet1!G874,Sheet1!H874,Sheet1!I874,Sheet1!J874,Sheet1!K874)</f>
        <v>Toyota Etios GDKolkata201360000DieselManualFirst23.59 kmpl1364 CCnull bhp5</v>
      </c>
      <c r="S873">
        <v>872</v>
      </c>
    </row>
    <row r="874" spans="18:19" x14ac:dyDescent="0.25">
      <c r="R874" t="str">
        <f>CONCATENATE(Sheet1!A875,Sheet1!B875,Sheet1!C875,Sheet1!D875,Sheet1!E875,Sheet1!F875,Sheet1!G875,Sheet1!H875,Sheet1!I875,Sheet1!J875,Sheet1!K875)</f>
        <v>Mahindra XUV500 W8 4WDHyderabad201383503DieselManualFirst15.1 kmpl2179 CC140 bhp7</v>
      </c>
      <c r="S874">
        <v>873</v>
      </c>
    </row>
    <row r="875" spans="18:19" x14ac:dyDescent="0.25">
      <c r="R875" t="str">
        <f>CONCATENATE(Sheet1!A876,Sheet1!B876,Sheet1!C876,Sheet1!D876,Sheet1!E876,Sheet1!F876,Sheet1!G876,Sheet1!H876,Sheet1!I876,Sheet1!J876,Sheet1!K876)</f>
        <v>Chevrolet Cruze LTZMumbai201169000DieselManualSecond18.3 kmpl1991 CC147.9 bhp5</v>
      </c>
      <c r="S875">
        <v>874</v>
      </c>
    </row>
    <row r="876" spans="18:19" x14ac:dyDescent="0.25">
      <c r="R876" t="str">
        <f>CONCATENATE(Sheet1!A877,Sheet1!B877,Sheet1!C877,Sheet1!D877,Sheet1!E877,Sheet1!F877,Sheet1!G877,Sheet1!H877,Sheet1!I877,Sheet1!J877,Sheet1!K877)</f>
        <v>Hyundai EON D Lite Plus OptionKolkata201854000PetrolManualFirst21.1 kmpl814 CC55.2 bhp5</v>
      </c>
      <c r="S876">
        <v>875</v>
      </c>
    </row>
    <row r="877" spans="18:19" x14ac:dyDescent="0.25">
      <c r="R877" t="str">
        <f>CONCATENATE(Sheet1!A878,Sheet1!B878,Sheet1!C878,Sheet1!D878,Sheet1!E878,Sheet1!F878,Sheet1!G878,Sheet1!H878,Sheet1!I878,Sheet1!J878,Sheet1!K878)</f>
        <v>Maruti Ritz VDiBangalore201349000DieselManualFirst23.2 kmpl1248 CC73.94 bhp5</v>
      </c>
      <c r="S877">
        <v>876</v>
      </c>
    </row>
    <row r="878" spans="18:19" x14ac:dyDescent="0.25">
      <c r="R878" t="str">
        <f>CONCATENATE(Sheet1!A879,Sheet1!B879,Sheet1!C879,Sheet1!D879,Sheet1!E879,Sheet1!F879,Sheet1!G879,Sheet1!H879,Sheet1!I879,Sheet1!J879,Sheet1!K879)</f>
        <v>Toyota Etios Liva GDHyderabad201386000DieselManualFirst23.59 kmpl1364 CCnull bhp5</v>
      </c>
      <c r="S878">
        <v>877</v>
      </c>
    </row>
    <row r="879" spans="18:19" x14ac:dyDescent="0.25">
      <c r="R879" t="str">
        <f>CONCATENATE(Sheet1!A880,Sheet1!B880,Sheet1!C880,Sheet1!D880,Sheet1!E880,Sheet1!F880,Sheet1!G880,Sheet1!H880,Sheet1!I880,Sheet1!J880,Sheet1!K880)</f>
        <v>Maruti Wagon R VXIChennai201036000PetrolManualSecond22.5 kmpl998 CC67.04 bhp5</v>
      </c>
      <c r="S879">
        <v>878</v>
      </c>
    </row>
    <row r="880" spans="18:19" x14ac:dyDescent="0.25">
      <c r="R880" t="str">
        <f>CONCATENATE(Sheet1!A881,Sheet1!B881,Sheet1!C881,Sheet1!D881,Sheet1!E881,Sheet1!F881,Sheet1!G881,Sheet1!H881,Sheet1!I881,Sheet1!J881,Sheet1!K881)</f>
        <v>Ford EcoSport 1.5 Ti VCT MT TitaniumCoimbatore201812899PetrolManualFirst15.85 kmpl1499 CC110.4 bhp5</v>
      </c>
      <c r="S880">
        <v>879</v>
      </c>
    </row>
    <row r="881" spans="18:19" x14ac:dyDescent="0.25">
      <c r="R881" t="str">
        <f>CONCATENATE(Sheet1!A882,Sheet1!B882,Sheet1!C882,Sheet1!D882,Sheet1!E882,Sheet1!F882,Sheet1!G882,Sheet1!H882,Sheet1!I882,Sheet1!J882,Sheet1!K882)</f>
        <v>Renault Duster 110PS Diesel RxZ AMTBangalore201656839DieselAutomaticFirst19.6 kmpl1461 CC108.45 bhp5</v>
      </c>
      <c r="S881">
        <v>880</v>
      </c>
    </row>
    <row r="882" spans="18:19" x14ac:dyDescent="0.25">
      <c r="R882" t="str">
        <f>CONCATENATE(Sheet1!A883,Sheet1!B883,Sheet1!C883,Sheet1!D883,Sheet1!E883,Sheet1!F883,Sheet1!G883,Sheet1!H883,Sheet1!I883,Sheet1!J883,Sheet1!K883)</f>
        <v>Maruti Swift VVT ZXIPune201246972PetrolManualFirst22.0 kmpl1197 CC81.80 bhp5</v>
      </c>
      <c r="S882">
        <v>881</v>
      </c>
    </row>
    <row r="883" spans="18:19" x14ac:dyDescent="0.25">
      <c r="R883" t="str">
        <f>CONCATENATE(Sheet1!A884,Sheet1!B884,Sheet1!C884,Sheet1!D884,Sheet1!E884,Sheet1!F884,Sheet1!G884,Sheet1!H884,Sheet1!I884,Sheet1!J884,Sheet1!K884)</f>
        <v>Mahindra Xylo D4Coimbatore201596012DieselManualFirst14.95 kmpl2489 CC93.7 bhp7</v>
      </c>
      <c r="S883">
        <v>882</v>
      </c>
    </row>
    <row r="884" spans="18:19" x14ac:dyDescent="0.25">
      <c r="R884" t="str">
        <f>CONCATENATE(Sheet1!A885,Sheet1!B885,Sheet1!C885,Sheet1!D885,Sheet1!E885,Sheet1!F885,Sheet1!G885,Sheet1!H885,Sheet1!I885,Sheet1!J885,Sheet1!K885)</f>
        <v>Toyota Etios Liva VKochi201259311PetrolManualFirst18.3 kmpl</v>
      </c>
      <c r="S884">
        <v>883</v>
      </c>
    </row>
    <row r="885" spans="18:19" x14ac:dyDescent="0.25">
      <c r="R885" t="str">
        <f>CONCATENATE(Sheet1!A886,Sheet1!B886,Sheet1!C886,Sheet1!D886,Sheet1!E886,Sheet1!F886,Sheet1!G886,Sheet1!H886,Sheet1!I886,Sheet1!J886,Sheet1!K886)</f>
        <v>Honda CR-V 2.4 ATAhmedabad201090000PetrolAutomaticThird10.1 kmpl2354 CC152 bhp5</v>
      </c>
      <c r="S885">
        <v>884</v>
      </c>
    </row>
    <row r="886" spans="18:19" x14ac:dyDescent="0.25">
      <c r="R886" t="str">
        <f>CONCATENATE(Sheet1!A887,Sheet1!B887,Sheet1!C887,Sheet1!D887,Sheet1!E887,Sheet1!F887,Sheet1!G887,Sheet1!H887,Sheet1!I887,Sheet1!J887,Sheet1!K887)</f>
        <v>Fiat Punto EVO 1.3 EmotionKochi201632835DieselManualFirst20.5 kmpl1248 CC91.7 bhp5</v>
      </c>
      <c r="S886">
        <v>885</v>
      </c>
    </row>
    <row r="887" spans="18:19" x14ac:dyDescent="0.25">
      <c r="R887" t="str">
        <f>CONCATENATE(Sheet1!A888,Sheet1!B888,Sheet1!C888,Sheet1!D888,Sheet1!E888,Sheet1!F888,Sheet1!G888,Sheet1!H888,Sheet1!I888,Sheet1!J888,Sheet1!K888)</f>
        <v>Hyundai Creta 1.6 CRDi AT SX PlusKochi201760739DieselAutomaticFirst17.01 kmpl1582 CC126.2 bhp5</v>
      </c>
      <c r="S887">
        <v>886</v>
      </c>
    </row>
    <row r="888" spans="18:19" x14ac:dyDescent="0.25">
      <c r="R888" t="str">
        <f>CONCATENATE(Sheet1!A889,Sheet1!B889,Sheet1!C889,Sheet1!D889,Sheet1!E889,Sheet1!F889,Sheet1!G889,Sheet1!H889,Sheet1!I889,Sheet1!J889,Sheet1!K889)</f>
        <v>Fiat Abarth 595 CompetizioneMumbai201719476PetrolAutomaticFirst19.0 kmpl1368 CC160 bhp4</v>
      </c>
      <c r="S888">
        <v>887</v>
      </c>
    </row>
    <row r="889" spans="18:19" x14ac:dyDescent="0.25">
      <c r="R889" t="str">
        <f>CONCATENATE(Sheet1!A890,Sheet1!B890,Sheet1!C890,Sheet1!D890,Sheet1!E890,Sheet1!F890,Sheet1!G890,Sheet1!H890,Sheet1!I890,Sheet1!J890,Sheet1!K890)</f>
        <v>Ford Ecosport 1.0 Ecoboost Platinum EditionMumbai201715000PetrolManualFirst18.88 kmpl999 CC123.24 bhp5</v>
      </c>
      <c r="S889">
        <v>888</v>
      </c>
    </row>
    <row r="890" spans="18:19" x14ac:dyDescent="0.25">
      <c r="R890" t="str">
        <f>CONCATENATE(Sheet1!A891,Sheet1!B891,Sheet1!C891,Sheet1!D891,Sheet1!E891,Sheet1!F891,Sheet1!G891,Sheet1!H891,Sheet1!I891,Sheet1!J891,Sheet1!K891)</f>
        <v>Jaguar XF 3.0 Litre S Premium LuxuryHyderabad201153000DieselAutomaticFirst14.74 kmpl2993 CC270.9 bhp5</v>
      </c>
      <c r="S890">
        <v>889</v>
      </c>
    </row>
    <row r="891" spans="18:19" x14ac:dyDescent="0.25">
      <c r="R891" t="str">
        <f>CONCATENATE(Sheet1!A892,Sheet1!B892,Sheet1!C892,Sheet1!D892,Sheet1!E892,Sheet1!F892,Sheet1!G892,Sheet1!H892,Sheet1!I892,Sheet1!J892,Sheet1!K892)</f>
        <v>Hyundai Grand i10 SportzChennai201620000PetrolManualSecond18.9 kmpl1197 CC82 bhp5</v>
      </c>
      <c r="S891">
        <v>890</v>
      </c>
    </row>
    <row r="892" spans="18:19" x14ac:dyDescent="0.25">
      <c r="R892" t="str">
        <f>CONCATENATE(Sheet1!A893,Sheet1!B893,Sheet1!C893,Sheet1!D893,Sheet1!E893,Sheet1!F893,Sheet1!G893,Sheet1!H893,Sheet1!I893,Sheet1!J893,Sheet1!K893)</f>
        <v>Mercedes-Benz M-Class ML 320 CDIHyderabad200867000DieselAutomaticFirst8.7 kmpl2987 CC224.34 bhp5</v>
      </c>
      <c r="S892">
        <v>891</v>
      </c>
    </row>
    <row r="893" spans="18:19" x14ac:dyDescent="0.25">
      <c r="R893" t="str">
        <f>CONCATENATE(Sheet1!A894,Sheet1!B894,Sheet1!C894,Sheet1!D894,Sheet1!E894,Sheet1!F894,Sheet1!G894,Sheet1!H894,Sheet1!I894,Sheet1!J894,Sheet1!K894)</f>
        <v>Toyota Innova 2.5 V Diesel 7-seaterBangalore2009140000DieselManualSecond12.8 kmpl2494 CC102 bhp7</v>
      </c>
      <c r="S893">
        <v>892</v>
      </c>
    </row>
    <row r="894" spans="18:19" x14ac:dyDescent="0.25">
      <c r="R894" t="str">
        <f>CONCATENATE(Sheet1!A895,Sheet1!B895,Sheet1!C895,Sheet1!D895,Sheet1!E895,Sheet1!F895,Sheet1!G895,Sheet1!H895,Sheet1!I895,Sheet1!J895,Sheet1!K895)</f>
        <v>Honda Accord 2.4 ATDelhi201125000PetrolAutomaticSecond11.7 kmpl2354 CC177.6 bhp5</v>
      </c>
      <c r="S894">
        <v>893</v>
      </c>
    </row>
    <row r="895" spans="18:19" x14ac:dyDescent="0.25">
      <c r="R895" t="str">
        <f>CONCATENATE(Sheet1!A896,Sheet1!B896,Sheet1!C896,Sheet1!D896,Sheet1!E896,Sheet1!F896,Sheet1!G896,Sheet1!H896,Sheet1!I896,Sheet1!J896,Sheet1!K896)</f>
        <v>Maruti Wagon R LXIJaipur200769000PetrolManualSecond18.9 kmpl998 CC67.1 bhp5</v>
      </c>
      <c r="S895">
        <v>894</v>
      </c>
    </row>
    <row r="896" spans="18:19" x14ac:dyDescent="0.25">
      <c r="R896" t="str">
        <f>CONCATENATE(Sheet1!A897,Sheet1!B897,Sheet1!C897,Sheet1!D897,Sheet1!E897,Sheet1!F897,Sheet1!G897,Sheet1!H897,Sheet1!I897,Sheet1!J897,Sheet1!K897)</f>
        <v>Hyundai i20 1.4 CRDi MagnaHyderabad201365461DieselManualFirst21.9 kmpl1396 CC90 bhp5</v>
      </c>
      <c r="S896">
        <v>895</v>
      </c>
    </row>
    <row r="897" spans="18:19" x14ac:dyDescent="0.25">
      <c r="R897" t="str">
        <f>CONCATENATE(Sheet1!A898,Sheet1!B898,Sheet1!C898,Sheet1!D898,Sheet1!E898,Sheet1!F898,Sheet1!G898,Sheet1!H898,Sheet1!I898,Sheet1!J898,Sheet1!K898)</f>
        <v>Maruti Swift VXIKolkata201433000PetrolManualFirst18.6 kmpl1197 CC85.8 bhp5</v>
      </c>
      <c r="S897">
        <v>896</v>
      </c>
    </row>
    <row r="898" spans="18:19" x14ac:dyDescent="0.25">
      <c r="R898" t="str">
        <f>CONCATENATE(Sheet1!A899,Sheet1!B899,Sheet1!C899,Sheet1!D899,Sheet1!E899,Sheet1!F899,Sheet1!G899,Sheet1!H899,Sheet1!I899,Sheet1!J899,Sheet1!K899)</f>
        <v>Honda City 1.5 E MTAhmedabad201152000PetrolManualFirst17.0 kmpl1497 CC118 bhp5</v>
      </c>
      <c r="S898">
        <v>897</v>
      </c>
    </row>
    <row r="899" spans="18:19" x14ac:dyDescent="0.25">
      <c r="R899" t="str">
        <f>CONCATENATE(Sheet1!A900,Sheet1!B900,Sheet1!C900,Sheet1!D900,Sheet1!E900,Sheet1!F900,Sheet1!G900,Sheet1!H900,Sheet1!I900,Sheet1!J900,Sheet1!K900)</f>
        <v>Volkswagen Polo 1.2 MPI ComfortlineKochi201529215PetrolManualFirst16.47 kmpl1198 CC74 bhp5</v>
      </c>
      <c r="S899">
        <v>898</v>
      </c>
    </row>
    <row r="900" spans="18:19" x14ac:dyDescent="0.25">
      <c r="R900" t="str">
        <f>CONCATENATE(Sheet1!A901,Sheet1!B901,Sheet1!C901,Sheet1!D901,Sheet1!E901,Sheet1!F901,Sheet1!G901,Sheet1!H901,Sheet1!I901,Sheet1!J901,Sheet1!K901)</f>
        <v>Hyundai Accent Executive LPGJaipur201040000LPGManualSecond13.2 km/kg1495 CC93.7 bhp5</v>
      </c>
      <c r="S900">
        <v>899</v>
      </c>
    </row>
    <row r="901" spans="18:19" x14ac:dyDescent="0.25">
      <c r="R901" t="str">
        <f>CONCATENATE(Sheet1!A902,Sheet1!B902,Sheet1!C902,Sheet1!D902,Sheet1!E902,Sheet1!F902,Sheet1!G902,Sheet1!H902,Sheet1!I902,Sheet1!J902,Sheet1!K902)</f>
        <v>ISUZU D-MAX V-Cross 4X4Jaipur2017290000DieselManualFirst12.4 kmpl2499 CC134 bhp5</v>
      </c>
      <c r="S901">
        <v>900</v>
      </c>
    </row>
    <row r="902" spans="18:19" x14ac:dyDescent="0.25">
      <c r="R902" t="str">
        <f>CONCATENATE(Sheet1!A903,Sheet1!B903,Sheet1!C903,Sheet1!D903,Sheet1!E903,Sheet1!F903,Sheet1!G903,Sheet1!H903,Sheet1!I903,Sheet1!J903,Sheet1!K903)</f>
        <v>Honda BR-V i-VTEC VX MTCoimbatore201714519PetrolManualFirst15.4 kmpl1497 CC117.3 bhp7</v>
      </c>
      <c r="S902">
        <v>901</v>
      </c>
    </row>
    <row r="903" spans="18:19" x14ac:dyDescent="0.25">
      <c r="R903" t="str">
        <f>CONCATENATE(Sheet1!A904,Sheet1!B904,Sheet1!C904,Sheet1!D904,Sheet1!E904,Sheet1!F904,Sheet1!G904,Sheet1!H904,Sheet1!I904,Sheet1!J904,Sheet1!K904)</f>
        <v>Maruti Swift Dzire Tour LDIJaipur2012350000DieselManualFirst23.4 kmpl1248 CC74 bhp5</v>
      </c>
      <c r="S903">
        <v>902</v>
      </c>
    </row>
    <row r="904" spans="18:19" x14ac:dyDescent="0.25">
      <c r="R904" t="str">
        <f>CONCATENATE(Sheet1!A905,Sheet1!B905,Sheet1!C905,Sheet1!D905,Sheet1!E905,Sheet1!F905,Sheet1!G905,Sheet1!H905,Sheet1!I905,Sheet1!J905,Sheet1!K905)</f>
        <v>Honda Mobilio V i DTECKolkata201439000DieselManualFirst24.2 kmpl1498 CC98.6 bhp7</v>
      </c>
      <c r="S904">
        <v>903</v>
      </c>
    </row>
    <row r="905" spans="18:19" x14ac:dyDescent="0.25">
      <c r="R905" t="str">
        <f>CONCATENATE(Sheet1!A906,Sheet1!B906,Sheet1!C906,Sheet1!D906,Sheet1!E906,Sheet1!F906,Sheet1!G906,Sheet1!H906,Sheet1!I906,Sheet1!J906,Sheet1!K906)</f>
        <v>Maruti Ertiga VXICoimbatore201640130PetrolManualFirst16.02 kmpl1373 CC93.7 bhp7</v>
      </c>
      <c r="S905">
        <v>904</v>
      </c>
    </row>
    <row r="906" spans="18:19" x14ac:dyDescent="0.25">
      <c r="R906" t="str">
        <f>CONCATENATE(Sheet1!A907,Sheet1!B907,Sheet1!C907,Sheet1!D907,Sheet1!E907,Sheet1!F907,Sheet1!G907,Sheet1!H907,Sheet1!I907,Sheet1!J907,Sheet1!K907)</f>
        <v>Mitsubishi Pajero Sport 4X2 ATBangalore201558000DieselAutomaticFirst13.5 kmpl2477 CC175.56 bhp7</v>
      </c>
      <c r="S906">
        <v>905</v>
      </c>
    </row>
    <row r="907" spans="18:19" x14ac:dyDescent="0.25">
      <c r="R907" t="str">
        <f>CONCATENATE(Sheet1!A908,Sheet1!B908,Sheet1!C908,Sheet1!D908,Sheet1!E908,Sheet1!F908,Sheet1!G908,Sheet1!H908,Sheet1!I908,Sheet1!J908,Sheet1!K908)</f>
        <v>Mercedes-Benz B Class 2012-2015 B200 Sport CDIBangalore201343000DieselAutomaticFirst15.0 kmpl2147 CC107.3 bhp5</v>
      </c>
      <c r="S907">
        <v>906</v>
      </c>
    </row>
    <row r="908" spans="18:19" x14ac:dyDescent="0.25">
      <c r="R908" t="str">
        <f>CONCATENATE(Sheet1!A909,Sheet1!B909,Sheet1!C909,Sheet1!D909,Sheet1!E909,Sheet1!F909,Sheet1!G909,Sheet1!H909,Sheet1!I909,Sheet1!J909,Sheet1!K909)</f>
        <v>Maruti Eeco 5 STR With AC Plus HTR CNGMumbai201715500CNGManualFirst15.1 km/kg1196 CC73 bhp5</v>
      </c>
      <c r="S908">
        <v>907</v>
      </c>
    </row>
    <row r="909" spans="18:19" x14ac:dyDescent="0.25">
      <c r="R909" t="str">
        <f>CONCATENATE(Sheet1!A910,Sheet1!B910,Sheet1!C910,Sheet1!D910,Sheet1!E910,Sheet1!F910,Sheet1!G910,Sheet1!H910,Sheet1!I910,Sheet1!J910,Sheet1!K910)</f>
        <v>Volkswagen Vento 1.6 TrendlineMumbai201134948PetrolManualFirst16.09 kmpl1598 CC103.5 bhp5</v>
      </c>
      <c r="S909">
        <v>908</v>
      </c>
    </row>
    <row r="910" spans="18:19" x14ac:dyDescent="0.25">
      <c r="R910" t="str">
        <f>CONCATENATE(Sheet1!A911,Sheet1!B911,Sheet1!C911,Sheet1!D911,Sheet1!E911,Sheet1!F911,Sheet1!G911,Sheet1!H911,Sheet1!I911,Sheet1!J911,Sheet1!K911)</f>
        <v>Maruti Versa DX2Bangalore200698245PetrolManualThird11.3 kmpl1298 CC83.1 bhp8</v>
      </c>
      <c r="S910">
        <v>909</v>
      </c>
    </row>
    <row r="911" spans="18:19" x14ac:dyDescent="0.25">
      <c r="R911" t="str">
        <f>CONCATENATE(Sheet1!A912,Sheet1!B912,Sheet1!C912,Sheet1!D912,Sheet1!E912,Sheet1!F912,Sheet1!G912,Sheet1!H912,Sheet1!I912,Sheet1!J912,Sheet1!K912)</f>
        <v>Honda City i DTEC SVDelhi201436390DieselManualFirst26.0 kmpl1498 CC98.6 bhp5</v>
      </c>
      <c r="S911">
        <v>910</v>
      </c>
    </row>
    <row r="912" spans="18:19" x14ac:dyDescent="0.25">
      <c r="R912" t="str">
        <f>CONCATENATE(Sheet1!A913,Sheet1!B913,Sheet1!C913,Sheet1!D913,Sheet1!E913,Sheet1!F913,Sheet1!G913,Sheet1!H913,Sheet1!I913,Sheet1!J913,Sheet1!K913)</f>
        <v>Maruti Swift Dzire 1.2 Lxi BSIVMumbai2010122000PetrolManualFirst17.5 kmpl1197 CC85.8 bhp5</v>
      </c>
      <c r="S912">
        <v>911</v>
      </c>
    </row>
    <row r="913" spans="18:19" x14ac:dyDescent="0.25">
      <c r="R913" t="str">
        <f>CONCATENATE(Sheet1!A914,Sheet1!B914,Sheet1!C914,Sheet1!D914,Sheet1!E914,Sheet1!F914,Sheet1!G914,Sheet1!H914,Sheet1!I914,Sheet1!J914,Sheet1!K914)</f>
        <v>Volkswagen Vento Diesel TrendlineAhmedabad201379003DieselManualFirst20.54 kmpl1598 CC103.6 bhp5</v>
      </c>
      <c r="S913">
        <v>912</v>
      </c>
    </row>
    <row r="914" spans="18:19" x14ac:dyDescent="0.25">
      <c r="R914" t="str">
        <f>CONCATENATE(Sheet1!A915,Sheet1!B915,Sheet1!C915,Sheet1!D915,Sheet1!E915,Sheet1!F915,Sheet1!G915,Sheet1!H915,Sheet1!I915,Sheet1!J915,Sheet1!K915)</f>
        <v>Skoda Laura 1.9 TDI AT AmbienteKochi201378830DieselAutomaticSecond17.0 kmpl1896 CC105 bhp5</v>
      </c>
      <c r="S914">
        <v>913</v>
      </c>
    </row>
    <row r="915" spans="18:19" x14ac:dyDescent="0.25">
      <c r="R915" t="str">
        <f>CONCATENATE(Sheet1!A916,Sheet1!B916,Sheet1!C916,Sheet1!D916,Sheet1!E916,Sheet1!F916,Sheet1!G916,Sheet1!H916,Sheet1!I916,Sheet1!J916,Sheet1!K916)</f>
        <v>Honda Brio V MTMumbai201153000PetrolManualFirst19.4 kmpl1198 CC86.8 bhp5</v>
      </c>
      <c r="S915">
        <v>914</v>
      </c>
    </row>
    <row r="916" spans="18:19" x14ac:dyDescent="0.25">
      <c r="R916" t="str">
        <f>CONCATENATE(Sheet1!A917,Sheet1!B917,Sheet1!C917,Sheet1!D917,Sheet1!E917,Sheet1!F917,Sheet1!G917,Sheet1!H917,Sheet1!I917,Sheet1!J917,Sheet1!K917)</f>
        <v>Maruti A-Star VxiChennai200953000PetrolManualSecond19.0 kmpl998 CC66.1 bhp5</v>
      </c>
      <c r="S916">
        <v>915</v>
      </c>
    </row>
    <row r="917" spans="18:19" x14ac:dyDescent="0.25">
      <c r="R917" t="str">
        <f>CONCATENATE(Sheet1!A918,Sheet1!B918,Sheet1!C918,Sheet1!D918,Sheet1!E918,Sheet1!F918,Sheet1!G918,Sheet1!H918,Sheet1!I918,Sheet1!J918,Sheet1!K918)</f>
        <v>Maruti SX4 VDIJaipur201182000DieselManualSecond21.5 kmpl1248 CC88.8 bhp5</v>
      </c>
      <c r="S917">
        <v>916</v>
      </c>
    </row>
    <row r="918" spans="18:19" x14ac:dyDescent="0.25">
      <c r="R918" t="str">
        <f>CONCATENATE(Sheet1!A919,Sheet1!B919,Sheet1!C919,Sheet1!D919,Sheet1!E919,Sheet1!F919,Sheet1!G919,Sheet1!H919,Sheet1!I919,Sheet1!J919,Sheet1!K919)</f>
        <v>Hyundai Elantra 1.6 SXMumbai201395000DieselManualFirst22.54 kmpl1582 CC126.2 bhp5</v>
      </c>
      <c r="S918">
        <v>917</v>
      </c>
    </row>
    <row r="919" spans="18:19" x14ac:dyDescent="0.25">
      <c r="R919" t="str">
        <f>CONCATENATE(Sheet1!A920,Sheet1!B920,Sheet1!C920,Sheet1!D920,Sheet1!E920,Sheet1!F920,Sheet1!G920,Sheet1!H920,Sheet1!I920,Sheet1!J920,Sheet1!K920)</f>
        <v>Maruti Alto K10 LXIKochi201718090PetrolManualFirst24.07 kmpl998 CC67.1 bhp5</v>
      </c>
      <c r="S919">
        <v>918</v>
      </c>
    </row>
    <row r="920" spans="18:19" x14ac:dyDescent="0.25">
      <c r="R920" t="str">
        <f>CONCATENATE(Sheet1!A921,Sheet1!B921,Sheet1!C921,Sheet1!D921,Sheet1!E921,Sheet1!F921,Sheet1!G921,Sheet1!H921,Sheet1!I921,Sheet1!J921,Sheet1!K921)</f>
        <v>Maruti Alto LXPune200470332PetrolManualThird19.7 kmpl796 CC46.3 bhp5</v>
      </c>
      <c r="S920">
        <v>919</v>
      </c>
    </row>
    <row r="921" spans="18:19" x14ac:dyDescent="0.25">
      <c r="R921" t="str">
        <f>CONCATENATE(Sheet1!A922,Sheet1!B922,Sheet1!C922,Sheet1!D922,Sheet1!E922,Sheet1!F922,Sheet1!G922,Sheet1!H922,Sheet1!I922,Sheet1!J922,Sheet1!K922)</f>
        <v>Datsun redi-GO T OptionJaipur201846000PetrolManualFirst22.7 kmpl799 CC53.64 bhp5</v>
      </c>
      <c r="S921">
        <v>920</v>
      </c>
    </row>
    <row r="922" spans="18:19" x14ac:dyDescent="0.25">
      <c r="R922" t="str">
        <f>CONCATENATE(Sheet1!A923,Sheet1!B923,Sheet1!C923,Sheet1!D923,Sheet1!E923,Sheet1!F923,Sheet1!G923,Sheet1!H923,Sheet1!I923,Sheet1!J923,Sheet1!K923)</f>
        <v>Ford Ecosport 1.5 DV5 MT Titanium OptionalKochi201563402DieselManualFirst22.7 kmpl1498 CC89.84 bhp5</v>
      </c>
      <c r="S922">
        <v>921</v>
      </c>
    </row>
    <row r="923" spans="18:19" x14ac:dyDescent="0.25">
      <c r="R923" t="str">
        <f>CONCATENATE(Sheet1!A924,Sheet1!B924,Sheet1!C924,Sheet1!D924,Sheet1!E924,Sheet1!F924,Sheet1!G924,Sheet1!H924,Sheet1!I924,Sheet1!J924,Sheet1!K924)</f>
        <v>Honda City i DTec SVKolkata201713000DieselManualFirst26.0 kmpl1498 CC98.6 bhp5</v>
      </c>
      <c r="S923">
        <v>922</v>
      </c>
    </row>
    <row r="924" spans="18:19" x14ac:dyDescent="0.25">
      <c r="R924" t="str">
        <f>CONCATENATE(Sheet1!A925,Sheet1!B925,Sheet1!C925,Sheet1!D925,Sheet1!E925,Sheet1!F925,Sheet1!G925,Sheet1!H925,Sheet1!I925,Sheet1!J925,Sheet1!K925)</f>
        <v>Mercedes-Benz New C-Class C 250 CDI ElegancePune201065505DieselAutomaticFirst14.94 kmpl2143 CC204 bhp5</v>
      </c>
      <c r="S924">
        <v>923</v>
      </c>
    </row>
    <row r="925" spans="18:19" x14ac:dyDescent="0.25">
      <c r="R925" t="str">
        <f>CONCATENATE(Sheet1!A926,Sheet1!B926,Sheet1!C926,Sheet1!D926,Sheet1!E926,Sheet1!F926,Sheet1!G926,Sheet1!H926,Sheet1!I926,Sheet1!J926,Sheet1!K926)</f>
        <v>Hyundai Sonata Embera 2.4L MTPune2006154000PetrolManualThird13.2 kmpl2359 CC165 bhp5</v>
      </c>
      <c r="S925">
        <v>924</v>
      </c>
    </row>
    <row r="926" spans="18:19" x14ac:dyDescent="0.25">
      <c r="R926" t="str">
        <f>CONCATENATE(Sheet1!A927,Sheet1!B927,Sheet1!C927,Sheet1!D927,Sheet1!E927,Sheet1!F927,Sheet1!G927,Sheet1!H927,Sheet1!I927,Sheet1!J927,Sheet1!K927)</f>
        <v>Chevrolet Spark 1.0 LSBangalore200885142PetrolManualSecond18.0 kmpl995 CC62 bhp5</v>
      </c>
      <c r="S926">
        <v>925</v>
      </c>
    </row>
    <row r="927" spans="18:19" x14ac:dyDescent="0.25">
      <c r="R927" t="str">
        <f>CONCATENATE(Sheet1!A928,Sheet1!B928,Sheet1!C928,Sheet1!D928,Sheet1!E928,Sheet1!F928,Sheet1!G928,Sheet1!H928,Sheet1!I928,Sheet1!J928,Sheet1!K928)</f>
        <v>Volkswagen Polo 1.2 MPI HighlineJaipur201645000PetrolManualFirst16.2 kmpl1199 CC74 bhp5</v>
      </c>
      <c r="S927">
        <v>926</v>
      </c>
    </row>
    <row r="928" spans="18:19" x14ac:dyDescent="0.25">
      <c r="R928" t="str">
        <f>CONCATENATE(Sheet1!A929,Sheet1!B929,Sheet1!C929,Sheet1!D929,Sheet1!E929,Sheet1!F929,Sheet1!G929,Sheet1!H929,Sheet1!I929,Sheet1!J929,Sheet1!K929)</f>
        <v>Hyundai i10 Sportz 1.2Delhi201148000PetrolManualFirst20.36 kmpl1197 CC78.9 bhp5</v>
      </c>
      <c r="S928">
        <v>927</v>
      </c>
    </row>
    <row r="929" spans="18:19" x14ac:dyDescent="0.25">
      <c r="R929" t="str">
        <f>CONCATENATE(Sheet1!A930,Sheet1!B930,Sheet1!C930,Sheet1!D930,Sheet1!E930,Sheet1!F930,Sheet1!G930,Sheet1!H930,Sheet1!I930,Sheet1!J930,Sheet1!K930)</f>
        <v>Toyota Etios Liva GDelhi201277800PetrolManualFirst18.3 kmpl1197 CCnull bhp5</v>
      </c>
      <c r="S929">
        <v>928</v>
      </c>
    </row>
    <row r="930" spans="18:19" x14ac:dyDescent="0.25">
      <c r="R930" t="str">
        <f>CONCATENATE(Sheet1!A931,Sheet1!B931,Sheet1!C931,Sheet1!D931,Sheet1!E931,Sheet1!F931,Sheet1!G931,Sheet1!H931,Sheet1!I931,Sheet1!J931,Sheet1!K931)</f>
        <v>Maruti Alto K10 VXIKochi201639549PetrolManualFirst24.07 kmpl998 CC67.1 bhp5</v>
      </c>
      <c r="S930">
        <v>929</v>
      </c>
    </row>
    <row r="931" spans="18:19" x14ac:dyDescent="0.25">
      <c r="R931" t="str">
        <f>CONCATENATE(Sheet1!A932,Sheet1!B932,Sheet1!C932,Sheet1!D932,Sheet1!E932,Sheet1!F932,Sheet1!G932,Sheet1!H932,Sheet1!I932,Sheet1!J932,Sheet1!K932)</f>
        <v>Honda CR-V 2.4 ATKochi2011100922PetrolAutomaticSecond10.1 kmpl2354 CC152 bhp5</v>
      </c>
      <c r="S931">
        <v>930</v>
      </c>
    </row>
    <row r="932" spans="18:19" x14ac:dyDescent="0.25">
      <c r="R932" t="str">
        <f>CONCATENATE(Sheet1!A933,Sheet1!B933,Sheet1!C933,Sheet1!D933,Sheet1!E933,Sheet1!F933,Sheet1!G933,Sheet1!H933,Sheet1!I933,Sheet1!J933,Sheet1!K933)</f>
        <v>Hyundai Verna 1.6 VTVT EX ATChennai201355000PetrolAutomaticFirst17.01 kmpl1591 CC121.4 bhp5</v>
      </c>
      <c r="S932">
        <v>931</v>
      </c>
    </row>
    <row r="933" spans="18:19" x14ac:dyDescent="0.25">
      <c r="R933" t="str">
        <f>CONCATENATE(Sheet1!A934,Sheet1!B934,Sheet1!C934,Sheet1!D934,Sheet1!E934,Sheet1!F934,Sheet1!G934,Sheet1!H934,Sheet1!I934,Sheet1!J934,Sheet1!K934)</f>
        <v>Mercedes-Benz New C-Class C 250 CDI EleganceHyderabad201145000DieselAutomaticSecond14.94 kmpl2143 CC204 bhp5</v>
      </c>
      <c r="S933">
        <v>932</v>
      </c>
    </row>
    <row r="934" spans="18:19" x14ac:dyDescent="0.25">
      <c r="R934" t="str">
        <f>CONCATENATE(Sheet1!A935,Sheet1!B935,Sheet1!C935,Sheet1!D935,Sheet1!E935,Sheet1!F935,Sheet1!G935,Sheet1!H935,Sheet1!I935,Sheet1!J935,Sheet1!K935)</f>
        <v>Honda Amaze VX CVT i-VTECJaipur2017145000PetrolAutomaticFirst18.1 kmpl1199 CC88.7 bhp5</v>
      </c>
      <c r="S934">
        <v>933</v>
      </c>
    </row>
    <row r="935" spans="18:19" x14ac:dyDescent="0.25">
      <c r="R935" t="str">
        <f>CONCATENATE(Sheet1!A936,Sheet1!B936,Sheet1!C936,Sheet1!D936,Sheet1!E936,Sheet1!F936,Sheet1!G936,Sheet1!H936,Sheet1!I936,Sheet1!J936,Sheet1!K936)</f>
        <v>Mahindra Xylo E8Kolkata201145000DieselManualFirst14.0 kmpl2498 CC112 bhp8</v>
      </c>
      <c r="S935">
        <v>934</v>
      </c>
    </row>
    <row r="936" spans="18:19" x14ac:dyDescent="0.25">
      <c r="R936" t="str">
        <f>CONCATENATE(Sheet1!A937,Sheet1!B937,Sheet1!C937,Sheet1!D937,Sheet1!E937,Sheet1!F937,Sheet1!G937,Sheet1!H937,Sheet1!I937,Sheet1!J937,Sheet1!K937)</f>
        <v>Hyundai Sonata Transform 2.4 GDi ATBangalore201244000PetrolAutomaticFirst12.37 kmpl2359 CC198.25 bhp5</v>
      </c>
      <c r="S936">
        <v>935</v>
      </c>
    </row>
    <row r="937" spans="18:19" x14ac:dyDescent="0.25">
      <c r="R937" t="str">
        <f>CONCATENATE(Sheet1!A938,Sheet1!B938,Sheet1!C938,Sheet1!D938,Sheet1!E938,Sheet1!F938,Sheet1!G938,Sheet1!H938,Sheet1!I938,Sheet1!J938,Sheet1!K938)</f>
        <v>Hyundai Creta 1.4 CRDi S PlusBangalore201548000DieselManualFirst21.38 kmpl1396 CC88.7 bhp5</v>
      </c>
      <c r="S937">
        <v>936</v>
      </c>
    </row>
    <row r="938" spans="18:19" x14ac:dyDescent="0.25">
      <c r="R938" t="str">
        <f>CONCATENATE(Sheet1!A939,Sheet1!B939,Sheet1!C939,Sheet1!D939,Sheet1!E939,Sheet1!F939,Sheet1!G939,Sheet1!H939,Sheet1!I939,Sheet1!J939,Sheet1!K939)</f>
        <v>Toyota Innova 2.5 G4 Diesel 7-seaterKochi201164139DieselManualFirst12.8 kmpl2494 CC102 bhp7</v>
      </c>
      <c r="S938">
        <v>937</v>
      </c>
    </row>
    <row r="939" spans="18:19" x14ac:dyDescent="0.25">
      <c r="R939" t="str">
        <f>CONCATENATE(Sheet1!A940,Sheet1!B940,Sheet1!C940,Sheet1!D940,Sheet1!E940,Sheet1!F940,Sheet1!G940,Sheet1!H940,Sheet1!I940,Sheet1!J940,Sheet1!K940)</f>
        <v>Honda Jazz 2020 PetrolKochi201911574PetrolManualFirst0.0 kmpl1199 CC88.7 bhp</v>
      </c>
      <c r="S939">
        <v>938</v>
      </c>
    </row>
    <row r="940" spans="18:19" x14ac:dyDescent="0.25">
      <c r="R940" t="str">
        <f>CONCATENATE(Sheet1!A941,Sheet1!B941,Sheet1!C941,Sheet1!D941,Sheet1!E941,Sheet1!F941,Sheet1!G941,Sheet1!H941,Sheet1!I941,Sheet1!J941,Sheet1!K941)</f>
        <v>Maruti Alto 800 CNG LXIKolkata201314311CNGManualFirst30.46 km/kg796 CC47.3 bhp5</v>
      </c>
      <c r="S940">
        <v>939</v>
      </c>
    </row>
    <row r="941" spans="18:19" x14ac:dyDescent="0.25">
      <c r="R941" t="str">
        <f>CONCATENATE(Sheet1!A942,Sheet1!B942,Sheet1!C942,Sheet1!D942,Sheet1!E942,Sheet1!F942,Sheet1!G942,Sheet1!H942,Sheet1!I942,Sheet1!J942,Sheet1!K942)</f>
        <v>Hyundai i20 Magna 1.2Bangalore201620000PetrolManualFirst18.6 kmpl1197 CC81.83 bhp5</v>
      </c>
      <c r="S941">
        <v>940</v>
      </c>
    </row>
    <row r="942" spans="18:19" x14ac:dyDescent="0.25">
      <c r="R942" t="str">
        <f>CONCATENATE(Sheet1!A943,Sheet1!B943,Sheet1!C943,Sheet1!D943,Sheet1!E943,Sheet1!F943,Sheet1!G943,Sheet1!H943,Sheet1!I943,Sheet1!J943,Sheet1!K943)</f>
        <v>Mercedes-Benz SLC 43 AMGCoimbatore201818338PetrolAutomaticFirst19.0 kmpl2996 CC362.07 bhp2</v>
      </c>
      <c r="S942">
        <v>941</v>
      </c>
    </row>
    <row r="943" spans="18:19" x14ac:dyDescent="0.25">
      <c r="R943" t="str">
        <f>CONCATENATE(Sheet1!A944,Sheet1!B944,Sheet1!C944,Sheet1!D944,Sheet1!E944,Sheet1!F944,Sheet1!G944,Sheet1!H944,Sheet1!I944,Sheet1!J944,Sheet1!K944)</f>
        <v>Hyundai i20 1.4 SportzKochi201917964DieselManualFirst22.54 kmpl1396 CC88.73 bhp5</v>
      </c>
      <c r="S943">
        <v>942</v>
      </c>
    </row>
    <row r="944" spans="18:19" x14ac:dyDescent="0.25">
      <c r="R944" t="str">
        <f>CONCATENATE(Sheet1!A945,Sheet1!B945,Sheet1!C945,Sheet1!D945,Sheet1!E945,Sheet1!F945,Sheet1!G945,Sheet1!H945,Sheet1!I945,Sheet1!J945,Sheet1!K945)</f>
        <v>Toyota Fortuner 4x2 4 Speed ATHyderabad201255500DieselAutomaticFirst11.5 kmpl2982 CC169 bhp7</v>
      </c>
      <c r="S944">
        <v>943</v>
      </c>
    </row>
    <row r="945" spans="18:19" x14ac:dyDescent="0.25">
      <c r="R945" t="str">
        <f>CONCATENATE(Sheet1!A946,Sheet1!B946,Sheet1!C946,Sheet1!D946,Sheet1!E946,Sheet1!F946,Sheet1!G946,Sheet1!H946,Sheet1!I946,Sheet1!J946,Sheet1!K946)</f>
        <v>Mahindra Scorpio VLX 2WD Airbag BSIIIChennai2008130000DieselManualSecond12.05 kmpl2179 CC120 bhp8</v>
      </c>
      <c r="S945">
        <v>944</v>
      </c>
    </row>
    <row r="946" spans="18:19" x14ac:dyDescent="0.25">
      <c r="R946" t="str">
        <f>CONCATENATE(Sheet1!A947,Sheet1!B947,Sheet1!C947,Sheet1!D947,Sheet1!E947,Sheet1!F947,Sheet1!G947,Sheet1!H947,Sheet1!I947,Sheet1!J947,Sheet1!K947)</f>
        <v>Mercedes-Benz GLE 350dHyderabad201650000DieselAutomaticFirst11.57 kmpl2987 CC254.79 bhp5</v>
      </c>
      <c r="S946">
        <v>945</v>
      </c>
    </row>
    <row r="947" spans="18:19" x14ac:dyDescent="0.25">
      <c r="R947" t="str">
        <f>CONCATENATE(Sheet1!A948,Sheet1!B948,Sheet1!C948,Sheet1!D948,Sheet1!E948,Sheet1!F948,Sheet1!G948,Sheet1!H948,Sheet1!I948,Sheet1!J948,Sheet1!K948)</f>
        <v>Volkswagen Polo 1.2 MPI HighlineMumbai201549830PetrolManualFirst16.2 kmpl1199 CC74 bhp5</v>
      </c>
      <c r="S947">
        <v>946</v>
      </c>
    </row>
    <row r="948" spans="18:19" x14ac:dyDescent="0.25">
      <c r="R948" t="str">
        <f>CONCATENATE(Sheet1!A949,Sheet1!B949,Sheet1!C949,Sheet1!D949,Sheet1!E949,Sheet1!F949,Sheet1!G949,Sheet1!H949,Sheet1!I949,Sheet1!J949,Sheet1!K949)</f>
        <v>BMW 5 Series 2003-2012 520dKolkata200949000DieselAutomaticFirst18.48 kmpl1995 CC177 bhp5</v>
      </c>
      <c r="S948">
        <v>947</v>
      </c>
    </row>
    <row r="949" spans="18:19" x14ac:dyDescent="0.25">
      <c r="R949" t="str">
        <f>CONCATENATE(Sheet1!A950,Sheet1!B950,Sheet1!C950,Sheet1!D950,Sheet1!E950,Sheet1!F950,Sheet1!G950,Sheet1!H950,Sheet1!I950,Sheet1!J950,Sheet1!K950)</f>
        <v>Ford Ecosport 1.5 DV5 MT AmbienteKolkata201353967DieselManualFirst22.7 kmpl1498 CC89.84 bhp5</v>
      </c>
      <c r="S949">
        <v>948</v>
      </c>
    </row>
    <row r="950" spans="18:19" x14ac:dyDescent="0.25">
      <c r="R950" t="str">
        <f>CONCATENATE(Sheet1!A951,Sheet1!B951,Sheet1!C951,Sheet1!D951,Sheet1!E951,Sheet1!F951,Sheet1!G951,Sheet1!H951,Sheet1!I951,Sheet1!J951,Sheet1!K951)</f>
        <v>Maruti SX4 Zxi BSIIIMumbai201154000PetrolManualFirst15.0 kmpl1586 CC104.68 bhp5</v>
      </c>
      <c r="S950">
        <v>949</v>
      </c>
    </row>
    <row r="951" spans="18:19" x14ac:dyDescent="0.25">
      <c r="R951" t="str">
        <f>CONCATENATE(Sheet1!A952,Sheet1!B952,Sheet1!C952,Sheet1!D952,Sheet1!E952,Sheet1!F952,Sheet1!G952,Sheet1!H952,Sheet1!I952,Sheet1!J952,Sheet1!K952)</f>
        <v>Hyundai i20 1.4 Asta AT (O) with SunroofHyderabad200975000PetrolAutomaticFirst15.0 kmpl1396 CC100 bhp5</v>
      </c>
      <c r="S951">
        <v>950</v>
      </c>
    </row>
    <row r="952" spans="18:19" x14ac:dyDescent="0.25">
      <c r="R952" t="str">
        <f>CONCATENATE(Sheet1!A953,Sheet1!B953,Sheet1!C953,Sheet1!D953,Sheet1!E953,Sheet1!F953,Sheet1!G953,Sheet1!H953,Sheet1!I953,Sheet1!J953,Sheet1!K953)</f>
        <v>Hyundai Xcent 1.1 CRDi SPune2016100000DieselManualFirst24.4 kmpl1120 CC71 bhp5</v>
      </c>
      <c r="S952">
        <v>951</v>
      </c>
    </row>
    <row r="953" spans="18:19" x14ac:dyDescent="0.25">
      <c r="R953" t="str">
        <f>CONCATENATE(Sheet1!A954,Sheet1!B954,Sheet1!C954,Sheet1!D954,Sheet1!E954,Sheet1!F954,Sheet1!G954,Sheet1!H954,Sheet1!I954,Sheet1!J954,Sheet1!K954)</f>
        <v>Renault Lodgy 110PS RxLChennai2015142000DieselManualFirst19.98 kmpl1461 CC108.5 bhp8</v>
      </c>
      <c r="S953">
        <v>952</v>
      </c>
    </row>
    <row r="954" spans="18:19" x14ac:dyDescent="0.25">
      <c r="R954" t="str">
        <f>CONCATENATE(Sheet1!A955,Sheet1!B955,Sheet1!C955,Sheet1!D955,Sheet1!E955,Sheet1!F955,Sheet1!G955,Sheet1!H955,Sheet1!I955,Sheet1!J955,Sheet1!K955)</f>
        <v>Renault Duster 110PS Diesel RxZJaipur201283388DieselManualSecond19.01 kmpl1461 CC108.45 bhp5</v>
      </c>
      <c r="S954">
        <v>953</v>
      </c>
    </row>
    <row r="955" spans="18:19" x14ac:dyDescent="0.25">
      <c r="R955" t="str">
        <f>CONCATENATE(Sheet1!A956,Sheet1!B956,Sheet1!C956,Sheet1!D956,Sheet1!E956,Sheet1!F956,Sheet1!G956,Sheet1!H956,Sheet1!I956,Sheet1!J956,Sheet1!K956)</f>
        <v>Maruti Swift Dzire VXiDelhi201262000PetrolManualFirst17.5 kmpl1298 CC85.8 bhp5</v>
      </c>
      <c r="S955">
        <v>954</v>
      </c>
    </row>
    <row r="956" spans="18:19" x14ac:dyDescent="0.25">
      <c r="R956" t="str">
        <f>CONCATENATE(Sheet1!A957,Sheet1!B957,Sheet1!C957,Sheet1!D957,Sheet1!E957,Sheet1!F957,Sheet1!G957,Sheet1!H957,Sheet1!I957,Sheet1!J957,Sheet1!K957)</f>
        <v>Honda City i DTec VXKolkata201661000DieselManualFirst26.0 kmpl1498 CC98.6 bhp5</v>
      </c>
      <c r="S956">
        <v>955</v>
      </c>
    </row>
    <row r="957" spans="18:19" x14ac:dyDescent="0.25">
      <c r="R957" t="str">
        <f>CONCATENATE(Sheet1!A958,Sheet1!B958,Sheet1!C958,Sheet1!D958,Sheet1!E958,Sheet1!F958,Sheet1!G958,Sheet1!H958,Sheet1!I958,Sheet1!J958,Sheet1!K958)</f>
        <v>Audi A4 3.0 TDI Quattro PremiumBangalore201145000DieselAutomaticFirst14.94 kmpl2967 CC241.4 bhp5</v>
      </c>
      <c r="S957">
        <v>956</v>
      </c>
    </row>
    <row r="958" spans="18:19" x14ac:dyDescent="0.25">
      <c r="R958" t="str">
        <f>CONCATENATE(Sheet1!A959,Sheet1!B959,Sheet1!C959,Sheet1!D959,Sheet1!E959,Sheet1!F959,Sheet1!G959,Sheet1!H959,Sheet1!I959,Sheet1!J959,Sheet1!K959)</f>
        <v>Mercedes-Benz E-Class 250 D W 124Bangalore201333000DieselManualFirst10.0 kmpl1796 CC157.7 bhp5</v>
      </c>
      <c r="S958">
        <v>957</v>
      </c>
    </row>
    <row r="959" spans="18:19" x14ac:dyDescent="0.25">
      <c r="R959" t="str">
        <f>CONCATENATE(Sheet1!A960,Sheet1!B960,Sheet1!C960,Sheet1!D960,Sheet1!E960,Sheet1!F960,Sheet1!G960,Sheet1!H960,Sheet1!I960,Sheet1!J960,Sheet1!K960)</f>
        <v>Toyota Innova 2.5 LE 2014 Diesel 8 SeaterPune2014113565DieselManualFirst12.99 kmpl2494 CC100.6 bhp8</v>
      </c>
      <c r="S959">
        <v>958</v>
      </c>
    </row>
    <row r="960" spans="18:19" x14ac:dyDescent="0.25">
      <c r="R960" t="str">
        <f>CONCATENATE(Sheet1!A961,Sheet1!B961,Sheet1!C961,Sheet1!D961,Sheet1!E961,Sheet1!F961,Sheet1!G961,Sheet1!H961,Sheet1!I961,Sheet1!J961,Sheet1!K961)</f>
        <v>Volkswagen Jetta 2007-2011 2.0 TDI TrendlineHyderabad2008131000DieselManualFirst15.0 kmpl1896 CC105 bhp5</v>
      </c>
      <c r="S960">
        <v>959</v>
      </c>
    </row>
    <row r="961" spans="18:19" x14ac:dyDescent="0.25">
      <c r="R961" t="str">
        <f>CONCATENATE(Sheet1!A962,Sheet1!B962,Sheet1!C962,Sheet1!D962,Sheet1!E962,Sheet1!F962,Sheet1!G962,Sheet1!H962,Sheet1!I962,Sheet1!J962,Sheet1!K962)</f>
        <v>Mahindra Bolero ZLXDelhi201572253DieselManualFirst15.96 kmpl2523 CC62.1 bhp7</v>
      </c>
      <c r="S961">
        <v>960</v>
      </c>
    </row>
    <row r="962" spans="18:19" x14ac:dyDescent="0.25">
      <c r="R962" t="str">
        <f>CONCATENATE(Sheet1!A963,Sheet1!B963,Sheet1!C963,Sheet1!D963,Sheet1!E963,Sheet1!F963,Sheet1!G963,Sheet1!H963,Sheet1!I963,Sheet1!J963,Sheet1!K963)</f>
        <v>Maruti Swift Dzire VXICoimbatore201646346PetrolManualFirst20.85 kmpl1197 CC83.14 bhp5</v>
      </c>
      <c r="S962">
        <v>961</v>
      </c>
    </row>
    <row r="963" spans="18:19" x14ac:dyDescent="0.25">
      <c r="R963" t="str">
        <f>CONCATENATE(Sheet1!A964,Sheet1!B964,Sheet1!C964,Sheet1!D964,Sheet1!E964,Sheet1!F964,Sheet1!G964,Sheet1!H964,Sheet1!I964,Sheet1!J964,Sheet1!K964)</f>
        <v>Honda City 1.5 V MTHyderabad201637000PetrolManualFirst17.0 kmpl1497 CC118 bhp5</v>
      </c>
      <c r="S963">
        <v>962</v>
      </c>
    </row>
    <row r="964" spans="18:19" x14ac:dyDescent="0.25">
      <c r="R964" t="str">
        <f>CONCATENATE(Sheet1!A965,Sheet1!B965,Sheet1!C965,Sheet1!D965,Sheet1!E965,Sheet1!F965,Sheet1!G965,Sheet1!H965,Sheet1!I965,Sheet1!J965,Sheet1!K965)</f>
        <v>Hyundai Grand i10 1.2 CRDi SportzCoimbatore201956371DieselManualFirst24.0 kmpl1186 CC73.97 bhp5</v>
      </c>
      <c r="S964">
        <v>963</v>
      </c>
    </row>
    <row r="965" spans="18:19" x14ac:dyDescent="0.25">
      <c r="R965" t="str">
        <f>CONCATENATE(Sheet1!A966,Sheet1!B966,Sheet1!C966,Sheet1!D966,Sheet1!E966,Sheet1!F966,Sheet1!G966,Sheet1!H966,Sheet1!I966,Sheet1!J966,Sheet1!K966)</f>
        <v>Tata Indigo CS eVXPune201698500DieselManualFirst25.0 kmpl1396 CC69.01 bhp5</v>
      </c>
      <c r="S965">
        <v>964</v>
      </c>
    </row>
    <row r="966" spans="18:19" x14ac:dyDescent="0.25">
      <c r="R966" t="str">
        <f>CONCATENATE(Sheet1!A967,Sheet1!B967,Sheet1!C967,Sheet1!D967,Sheet1!E967,Sheet1!F967,Sheet1!G967,Sheet1!H967,Sheet1!I967,Sheet1!J967,Sheet1!K967)</f>
        <v>Maruti Baleno Zeta 1.3Ahmedabad201571588DieselManualFirst27.39 kmpl1248 CC74 bhp5</v>
      </c>
      <c r="S966">
        <v>965</v>
      </c>
    </row>
    <row r="967" spans="18:19" x14ac:dyDescent="0.25">
      <c r="R967" t="str">
        <f>CONCATENATE(Sheet1!A968,Sheet1!B968,Sheet1!C968,Sheet1!D968,Sheet1!E968,Sheet1!F968,Sheet1!G968,Sheet1!H968,Sheet1!I968,Sheet1!J968,Sheet1!K968)</f>
        <v>Maruti Alto 800 2016-2019 LXIAhmedabad201468000PetrolManualFirst24.7 kmpl796 CC47.3 bhp5</v>
      </c>
      <c r="S967">
        <v>966</v>
      </c>
    </row>
    <row r="968" spans="18:19" x14ac:dyDescent="0.25">
      <c r="R968" t="str">
        <f>CONCATENATE(Sheet1!A969,Sheet1!B969,Sheet1!C969,Sheet1!D969,Sheet1!E969,Sheet1!F969,Sheet1!G969,Sheet1!H969,Sheet1!I969,Sheet1!J969,Sheet1!K969)</f>
        <v>Mercedes-Benz E-Class E240 V6 ATMumbai200366800PetrolAutomaticSecond11.2 kmpl2497 CC203 bhp5</v>
      </c>
      <c r="S968">
        <v>967</v>
      </c>
    </row>
    <row r="969" spans="18:19" x14ac:dyDescent="0.25">
      <c r="R969" t="str">
        <f>CONCATENATE(Sheet1!A970,Sheet1!B970,Sheet1!C970,Sheet1!D970,Sheet1!E970,Sheet1!F970,Sheet1!G970,Sheet1!H970,Sheet1!I970,Sheet1!J970,Sheet1!K970)</f>
        <v>Maruti Swift Dzire Vdi BSIVChennai201690000DieselManualFirst19.3 kmpl1248 CC73.9 bhp5</v>
      </c>
      <c r="S969">
        <v>968</v>
      </c>
    </row>
    <row r="970" spans="18:19" x14ac:dyDescent="0.25">
      <c r="R970" t="str">
        <f>CONCATENATE(Sheet1!A971,Sheet1!B971,Sheet1!C971,Sheet1!D971,Sheet1!E971,Sheet1!F971,Sheet1!G971,Sheet1!H971,Sheet1!I971,Sheet1!J971,Sheet1!K971)</f>
        <v>Nissan Terrano XE 85 PSJaipur201354000DieselManualFirst20.45 kmpl1461 CC83.8 bhp5</v>
      </c>
      <c r="S970">
        <v>969</v>
      </c>
    </row>
    <row r="971" spans="18:19" x14ac:dyDescent="0.25">
      <c r="R971" t="str">
        <f>CONCATENATE(Sheet1!A972,Sheet1!B972,Sheet1!C972,Sheet1!D972,Sheet1!E972,Sheet1!F972,Sheet1!G972,Sheet1!H972,Sheet1!I972,Sheet1!J972,Sheet1!K972)</f>
        <v>Mercedes-Benz New C-Class C 200 CGIMumbai201187248PetrolAutomaticSecond14.74 kmpl1991 CC184 bhp5</v>
      </c>
      <c r="S971">
        <v>970</v>
      </c>
    </row>
    <row r="972" spans="18:19" x14ac:dyDescent="0.25">
      <c r="R972" t="str">
        <f>CONCATENATE(Sheet1!A973,Sheet1!B973,Sheet1!C973,Sheet1!D973,Sheet1!E973,Sheet1!F973,Sheet1!G973,Sheet1!H973,Sheet1!I973,Sheet1!J973,Sheet1!K973)</f>
        <v>Maruti Celerio VXIPune20179052PetrolManualFirst23.1 kmpl998 CC67.04 bhp5</v>
      </c>
      <c r="S972">
        <v>971</v>
      </c>
    </row>
    <row r="973" spans="18:19" x14ac:dyDescent="0.25">
      <c r="R973" t="str">
        <f>CONCATENATE(Sheet1!A974,Sheet1!B974,Sheet1!C974,Sheet1!D974,Sheet1!E974,Sheet1!F974,Sheet1!G974,Sheet1!H974,Sheet1!I974,Sheet1!J974,Sheet1!K974)</f>
        <v>Hyundai Santro Xing GLSDelhi201467320PetrolManualFirst17.92 kmpl1086 CC62.1 bhp5</v>
      </c>
      <c r="S973">
        <v>972</v>
      </c>
    </row>
    <row r="974" spans="18:19" x14ac:dyDescent="0.25">
      <c r="R974" t="str">
        <f>CONCATENATE(Sheet1!A975,Sheet1!B975,Sheet1!C975,Sheet1!D975,Sheet1!E975,Sheet1!F975,Sheet1!G975,Sheet1!H975,Sheet1!I975,Sheet1!J975,Sheet1!K975)</f>
        <v>Volkswagen Polo 1.2 MPI HighlineKochi201828635PetrolManualFirst16.2 kmpl1199 CC74 bhp5</v>
      </c>
      <c r="S974">
        <v>973</v>
      </c>
    </row>
    <row r="975" spans="18:19" x14ac:dyDescent="0.25">
      <c r="R975" t="str">
        <f>CONCATENATE(Sheet1!A976,Sheet1!B976,Sheet1!C976,Sheet1!D976,Sheet1!E976,Sheet1!F976,Sheet1!G976,Sheet1!H976,Sheet1!I976,Sheet1!J976,Sheet1!K976)</f>
        <v>Mahindra Bolero ZLXKochi201678904DieselManualFirst15.96 kmpl2523 CC62.1 bhp7</v>
      </c>
      <c r="S975">
        <v>974</v>
      </c>
    </row>
    <row r="976" spans="18:19" x14ac:dyDescent="0.25">
      <c r="R976" t="str">
        <f>CONCATENATE(Sheet1!A977,Sheet1!B977,Sheet1!C977,Sheet1!D977,Sheet1!E977,Sheet1!F977,Sheet1!G977,Sheet1!H977,Sheet1!I977,Sheet1!J977,Sheet1!K977)</f>
        <v>BMW 5 Series 2013-2017 530d M SportKochi201816409DieselAutomaticFirst14.69 kmpl2993 CC258 bhp5</v>
      </c>
      <c r="S976">
        <v>975</v>
      </c>
    </row>
    <row r="977" spans="18:19" x14ac:dyDescent="0.25">
      <c r="R977" t="str">
        <f>CONCATENATE(Sheet1!A978,Sheet1!B978,Sheet1!C978,Sheet1!D978,Sheet1!E978,Sheet1!F978,Sheet1!G978,Sheet1!H978,Sheet1!I978,Sheet1!J978,Sheet1!K978)</f>
        <v>Honda City 1.5 V MT SunroofDelhi201261180PetrolManualSecond16.8 kmpl1497 CC116.3 bhp5</v>
      </c>
      <c r="S977">
        <v>976</v>
      </c>
    </row>
    <row r="978" spans="18:19" x14ac:dyDescent="0.25">
      <c r="R978" t="str">
        <f>CONCATENATE(Sheet1!A979,Sheet1!B979,Sheet1!C979,Sheet1!D979,Sheet1!E979,Sheet1!F979,Sheet1!G979,Sheet1!H979,Sheet1!I979,Sheet1!J979,Sheet1!K979)</f>
        <v>Hyundai i20 Sportz 1.2Delhi201459577PetrolManualSecond18.5 kmpl1197 CC82.85 bhp5</v>
      </c>
      <c r="S978">
        <v>977</v>
      </c>
    </row>
    <row r="979" spans="18:19" x14ac:dyDescent="0.25">
      <c r="R979" t="str">
        <f>CONCATENATE(Sheet1!A980,Sheet1!B980,Sheet1!C980,Sheet1!D980,Sheet1!E980,Sheet1!F980,Sheet1!G980,Sheet1!H980,Sheet1!I980,Sheet1!J980,Sheet1!K980)</f>
        <v>Toyota Innova 2.5 GX (Diesel) 8 Seater BS IVMumbai201624104DieselManualFirst12.99 kmpl2494 CC100 bhp8</v>
      </c>
      <c r="S979">
        <v>978</v>
      </c>
    </row>
    <row r="980" spans="18:19" x14ac:dyDescent="0.25">
      <c r="R980" t="str">
        <f>CONCATENATE(Sheet1!A981,Sheet1!B981,Sheet1!C981,Sheet1!D981,Sheet1!E981,Sheet1!F981,Sheet1!G981,Sheet1!H981,Sheet1!I981,Sheet1!J981,Sheet1!K981)</f>
        <v>BMW 5 Series 2007-2010 525d SedanMumbai200869000DieselAutomaticThird16.73 kmpl2495 CC218 bhp5</v>
      </c>
      <c r="S980">
        <v>979</v>
      </c>
    </row>
    <row r="981" spans="18:19" x14ac:dyDescent="0.25">
      <c r="R981" t="str">
        <f>CONCATENATE(Sheet1!A982,Sheet1!B982,Sheet1!C982,Sheet1!D982,Sheet1!E982,Sheet1!F982,Sheet1!G982,Sheet1!H982,Sheet1!I982,Sheet1!J982,Sheet1!K982)</f>
        <v>Volkswagen Polo GT TSIBangalore201535000PetrolAutomaticFirst17.21 kmpl1197 CC103.6 bhp5</v>
      </c>
      <c r="S981">
        <v>980</v>
      </c>
    </row>
    <row r="982" spans="18:19" x14ac:dyDescent="0.25">
      <c r="R982" t="str">
        <f>CONCATENATE(Sheet1!A983,Sheet1!B983,Sheet1!C983,Sheet1!D983,Sheet1!E983,Sheet1!F983,Sheet1!G983,Sheet1!H983,Sheet1!I983,Sheet1!J983,Sheet1!K983)</f>
        <v>Mitsubishi Pajero Sport 4X2 ATAhmedabad201475000DieselAutomaticFirst13.5 kmpl2477 CC175.56 bhp7</v>
      </c>
      <c r="S982">
        <v>981</v>
      </c>
    </row>
    <row r="983" spans="18:19" x14ac:dyDescent="0.25">
      <c r="R983" t="str">
        <f>CONCATENATE(Sheet1!A984,Sheet1!B984,Sheet1!C984,Sheet1!D984,Sheet1!E984,Sheet1!F984,Sheet1!G984,Sheet1!H984,Sheet1!I984,Sheet1!J984,Sheet1!K984)</f>
        <v>Maruti Ertiga VXIJaipur201498000PetrolManualFirst16.02 kmpl1373 CC93.7 bhp7</v>
      </c>
      <c r="S983">
        <v>982</v>
      </c>
    </row>
    <row r="984" spans="18:19" x14ac:dyDescent="0.25">
      <c r="R984" t="str">
        <f>CONCATENATE(Sheet1!A985,Sheet1!B985,Sheet1!C985,Sheet1!D985,Sheet1!E985,Sheet1!F985,Sheet1!G985,Sheet1!H985,Sheet1!I985,Sheet1!J985,Sheet1!K985)</f>
        <v>Audi A6 2011-2015 2.0 TDI TechnologyChennai201451843DieselAutomaticThird17.68 kmpl1968 CC174.33 bhp5</v>
      </c>
      <c r="S984">
        <v>983</v>
      </c>
    </row>
    <row r="985" spans="18:19" x14ac:dyDescent="0.25">
      <c r="R985" t="str">
        <f>CONCATENATE(Sheet1!A986,Sheet1!B986,Sheet1!C986,Sheet1!D986,Sheet1!E986,Sheet1!F986,Sheet1!G986,Sheet1!H986,Sheet1!I986,Sheet1!J986,Sheet1!K986)</f>
        <v>Maruti Swift Dzire VDIJaipur201380000DieselManualSecond23.4 kmpl1248 CC74 bhp5</v>
      </c>
      <c r="S985">
        <v>984</v>
      </c>
    </row>
    <row r="986" spans="18:19" x14ac:dyDescent="0.25">
      <c r="R986" t="str">
        <f>CONCATENATE(Sheet1!A987,Sheet1!B987,Sheet1!C987,Sheet1!D987,Sheet1!E987,Sheet1!F987,Sheet1!G987,Sheet1!H987,Sheet1!I987,Sheet1!J987,Sheet1!K987)</f>
        <v>Toyota Fortuner 3.0 DieselPune2009110000DieselManualThird11.5 kmpl2982 CC171 bhp7</v>
      </c>
      <c r="S986">
        <v>985</v>
      </c>
    </row>
    <row r="987" spans="18:19" x14ac:dyDescent="0.25">
      <c r="R987" t="str">
        <f>CONCATENATE(Sheet1!A988,Sheet1!B988,Sheet1!C988,Sheet1!D988,Sheet1!E988,Sheet1!F988,Sheet1!G988,Sheet1!H988,Sheet1!I988,Sheet1!J988,Sheet1!K988)</f>
        <v>Hyundai i10 Sportz 1.1LKochi201575383PetrolManualFirst19.81 kmpl1086 CC68.05 bhp5</v>
      </c>
      <c r="S987">
        <v>986</v>
      </c>
    </row>
    <row r="988" spans="18:19" x14ac:dyDescent="0.25">
      <c r="R988" t="str">
        <f>CONCATENATE(Sheet1!A989,Sheet1!B989,Sheet1!C989,Sheet1!D989,Sheet1!E989,Sheet1!F989,Sheet1!G989,Sheet1!H989,Sheet1!I989,Sheet1!J989,Sheet1!K989)</f>
        <v>Mahindra TUV 300 2015-2019 T8 AMTKochi201731861DieselAutomaticFirst18.49 kmpl1493 CC100 bhp7</v>
      </c>
      <c r="S988">
        <v>987</v>
      </c>
    </row>
    <row r="989" spans="18:19" x14ac:dyDescent="0.25">
      <c r="R989" t="str">
        <f>CONCATENATE(Sheet1!A990,Sheet1!B990,Sheet1!C990,Sheet1!D990,Sheet1!E990,Sheet1!F990,Sheet1!G990,Sheet1!H990,Sheet1!I990,Sheet1!J990,Sheet1!K990)</f>
        <v>Mercedes-Benz New C-Class C 220 CDI CLASSICMumbai201157900DieselManualFirst15.8 kmpl2148 CC170 bhp5</v>
      </c>
      <c r="S989">
        <v>988</v>
      </c>
    </row>
    <row r="990" spans="18:19" x14ac:dyDescent="0.25">
      <c r="R990" t="str">
        <f>CONCATENATE(Sheet1!A991,Sheet1!B991,Sheet1!C991,Sheet1!D991,Sheet1!E991,Sheet1!F991,Sheet1!G991,Sheet1!H991,Sheet1!I991,Sheet1!J991,Sheet1!K991)</f>
        <v>Maruti Swift Dzire Ldi BSIVDelhi201448000DieselManualFirst19.3 kmpl1248 CC73.9 bhp5</v>
      </c>
      <c r="S990">
        <v>989</v>
      </c>
    </row>
    <row r="991" spans="18:19" x14ac:dyDescent="0.25">
      <c r="R991" t="str">
        <f>CONCATENATE(Sheet1!A992,Sheet1!B992,Sheet1!C992,Sheet1!D992,Sheet1!E992,Sheet1!F992,Sheet1!G992,Sheet1!H992,Sheet1!I992,Sheet1!J992,Sheet1!K992)</f>
        <v>Hyundai i20 MagnaKochi201533544PetrolManualFirst18.5 kmpl1197 CC82.85 bhp5</v>
      </c>
      <c r="S991">
        <v>990</v>
      </c>
    </row>
    <row r="992" spans="18:19" x14ac:dyDescent="0.25">
      <c r="R992" t="str">
        <f>CONCATENATE(Sheet1!A993,Sheet1!B993,Sheet1!C993,Sheet1!D993,Sheet1!E993,Sheet1!F993,Sheet1!G993,Sheet1!H993,Sheet1!I993,Sheet1!J993,Sheet1!K993)</f>
        <v>Maruti Swift VDI BSIVChennai201565000DieselManualFirst25.2 kmpl1248 CC74 bhp5</v>
      </c>
      <c r="S992">
        <v>991</v>
      </c>
    </row>
    <row r="993" spans="18:19" x14ac:dyDescent="0.25">
      <c r="R993" t="str">
        <f>CONCATENATE(Sheet1!A994,Sheet1!B994,Sheet1!C994,Sheet1!D994,Sheet1!E994,Sheet1!F994,Sheet1!G994,Sheet1!H994,Sheet1!I994,Sheet1!J994,Sheet1!K994)</f>
        <v>Toyota Innova Crysta 2.4 VX MT 8SCoimbatore2017103189DieselManualFirst13.68 kmpl2393 CC147.8 bhp8</v>
      </c>
      <c r="S993">
        <v>992</v>
      </c>
    </row>
    <row r="994" spans="18:19" x14ac:dyDescent="0.25">
      <c r="R994" t="str">
        <f>CONCATENATE(Sheet1!A995,Sheet1!B995,Sheet1!C995,Sheet1!D995,Sheet1!E995,Sheet1!F995,Sheet1!G995,Sheet1!H995,Sheet1!I995,Sheet1!J995,Sheet1!K995)</f>
        <v>Toyota Etios VKochi201735007PetrolManualFirst16.78 kmpl1496 CC88.73 bhp5</v>
      </c>
      <c r="S994">
        <v>993</v>
      </c>
    </row>
    <row r="995" spans="18:19" x14ac:dyDescent="0.25">
      <c r="R995" t="str">
        <f>CONCATENATE(Sheet1!A996,Sheet1!B996,Sheet1!C996,Sheet1!D996,Sheet1!E996,Sheet1!F996,Sheet1!G996,Sheet1!H996,Sheet1!I996,Sheet1!J996,Sheet1!K996)</f>
        <v>Toyota Corolla Altis Diesel D4DGPune201098000DieselManualFirst21.43 kmpl1364 CC87.2 bhp5</v>
      </c>
      <c r="S995">
        <v>994</v>
      </c>
    </row>
    <row r="996" spans="18:19" x14ac:dyDescent="0.25">
      <c r="R996" t="str">
        <f>CONCATENATE(Sheet1!A997,Sheet1!B997,Sheet1!C997,Sheet1!D997,Sheet1!E997,Sheet1!F997,Sheet1!G997,Sheet1!H997,Sheet1!I997,Sheet1!J997,Sheet1!K997)</f>
        <v>Hyundai Grand i10 1.2 CRDi MagnaHyderabad201725678DieselManualFirst24.0 kmpl1186 CC73.97 bhp5</v>
      </c>
      <c r="S996">
        <v>995</v>
      </c>
    </row>
    <row r="997" spans="18:19" x14ac:dyDescent="0.25">
      <c r="R997" t="str">
        <f>CONCATENATE(Sheet1!A998,Sheet1!B998,Sheet1!C998,Sheet1!D998,Sheet1!E998,Sheet1!F998,Sheet1!G998,Sheet1!H998,Sheet1!I998,Sheet1!J998,Sheet1!K998)</f>
        <v>Maruti SX4 ZDICoimbatore201565636DieselManualFirst21.79 kmpl1248 CC88.73 bhp5</v>
      </c>
      <c r="S997">
        <v>996</v>
      </c>
    </row>
    <row r="998" spans="18:19" x14ac:dyDescent="0.25">
      <c r="R998" t="str">
        <f>CONCATENATE(Sheet1!A999,Sheet1!B999,Sheet1!C999,Sheet1!D999,Sheet1!E999,Sheet1!F999,Sheet1!G999,Sheet1!H999,Sheet1!I999,Sheet1!J999,Sheet1!K999)</f>
        <v>Audi A6 2011-2015 35 TDI PremiumKochi201521730DieselAutomaticFirst17.68 kmpl1968 CC174.33 bhp5</v>
      </c>
      <c r="S998">
        <v>997</v>
      </c>
    </row>
    <row r="999" spans="18:19" x14ac:dyDescent="0.25">
      <c r="R999" t="str">
        <f>CONCATENATE(Sheet1!A1000,Sheet1!B1000,Sheet1!C1000,Sheet1!D1000,Sheet1!E1000,Sheet1!F1000,Sheet1!G1000,Sheet1!H1000,Sheet1!I1000,Sheet1!J1000,Sheet1!K1000)</f>
        <v>Honda Amaze S i-VtechChennai201346112PetrolManualFirst18.0 kmpl1198 CC86.7 bhp5</v>
      </c>
      <c r="S999">
        <v>998</v>
      </c>
    </row>
    <row r="1000" spans="18:19" x14ac:dyDescent="0.25">
      <c r="R1000" t="str">
        <f>CONCATENATE(Sheet1!A1001,Sheet1!B1001,Sheet1!C1001,Sheet1!D1001,Sheet1!E1001,Sheet1!F1001,Sheet1!G1001,Sheet1!H1001,Sheet1!I1001,Sheet1!J1001,Sheet1!K1001)</f>
        <v>Hyundai i20 Magna 1.2Kolkata201520000PetrolManualFirst18.6 kmpl1197 CC81.83 bhp5</v>
      </c>
      <c r="S1000">
        <v>999</v>
      </c>
    </row>
    <row r="1001" spans="18:19" x14ac:dyDescent="0.25">
      <c r="R1001" t="str">
        <f>CONCATENATE(Sheet1!A1002,Sheet1!B1002,Sheet1!C1002,Sheet1!D1002,Sheet1!E1002,Sheet1!F1002,Sheet1!G1002,Sheet1!H1002,Sheet1!I1002,Sheet1!J1002,Sheet1!K1002)</f>
        <v>Mahindra XUV500 W6 2WDHyderabad201367000DieselManualFirst15.1 kmpl2179 CC140 bhp7</v>
      </c>
      <c r="S1001">
        <v>1000</v>
      </c>
    </row>
    <row r="1002" spans="18:19" x14ac:dyDescent="0.25">
      <c r="R1002" t="str">
        <f>CONCATENATE(Sheet1!A1003,Sheet1!B1003,Sheet1!C1003,Sheet1!D1003,Sheet1!E1003,Sheet1!F1003,Sheet1!G1003,Sheet1!H1003,Sheet1!I1003,Sheet1!J1003,Sheet1!K1003)</f>
        <v>Mercedes-Benz E-Class 2015-2017 E250 CDI AvantgardeAhmedabad201629000DieselAutomaticFirst13.0 kmpl2143 CC204 bhp5</v>
      </c>
      <c r="S1002">
        <v>1001</v>
      </c>
    </row>
    <row r="1003" spans="18:19" x14ac:dyDescent="0.25">
      <c r="R1003" t="str">
        <f>CONCATENATE(Sheet1!A1004,Sheet1!B1004,Sheet1!C1004,Sheet1!D1004,Sheet1!E1004,Sheet1!F1004,Sheet1!G1004,Sheet1!H1004,Sheet1!I1004,Sheet1!J1004,Sheet1!K1004)</f>
        <v>Hyundai Verna 1.4 CRDiPune201486000DieselManualFirst24.8 kmpl1396 CC88.7 bhp5</v>
      </c>
      <c r="S1003">
        <v>1002</v>
      </c>
    </row>
    <row r="1004" spans="18:19" x14ac:dyDescent="0.25">
      <c r="R1004" t="str">
        <f>CONCATENATE(Sheet1!A1005,Sheet1!B1005,Sheet1!C1005,Sheet1!D1005,Sheet1!E1005,Sheet1!F1005,Sheet1!G1005,Sheet1!H1005,Sheet1!I1005,Sheet1!J1005,Sheet1!K1005)</f>
        <v>Honda Amaze EX i-VtechHyderabad201334000PetrolManualFirst18.0 kmpl1198 CC86.7 bhp5</v>
      </c>
      <c r="S1004">
        <v>1003</v>
      </c>
    </row>
    <row r="1005" spans="18:19" x14ac:dyDescent="0.25">
      <c r="R1005" t="str">
        <f>CONCATENATE(Sheet1!A1006,Sheet1!B1006,Sheet1!C1006,Sheet1!D1006,Sheet1!E1006,Sheet1!F1006,Sheet1!G1006,Sheet1!H1006,Sheet1!I1006,Sheet1!J1006,Sheet1!K1006)</f>
        <v>Audi A4 2.0 TDI Premium Sport Limited EditionBangalore201436000DieselAutomaticFirst17.11 kmpl1968 CC174.33 bhp5</v>
      </c>
      <c r="S1005">
        <v>1004</v>
      </c>
    </row>
    <row r="1006" spans="18:19" x14ac:dyDescent="0.25">
      <c r="R1006" t="str">
        <f>CONCATENATE(Sheet1!A1007,Sheet1!B1007,Sheet1!C1007,Sheet1!D1007,Sheet1!E1007,Sheet1!F1007,Sheet1!G1007,Sheet1!H1007,Sheet1!I1007,Sheet1!J1007,Sheet1!K1007)</f>
        <v>Hyundai i10 MagnaMumbai201349000PetrolManualFirst20.36 kmpl1197 CC78.9 bhp5</v>
      </c>
      <c r="S1006">
        <v>1005</v>
      </c>
    </row>
    <row r="1007" spans="18:19" x14ac:dyDescent="0.25">
      <c r="R1007" t="str">
        <f>CONCATENATE(Sheet1!A1008,Sheet1!B1008,Sheet1!C1008,Sheet1!D1008,Sheet1!E1008,Sheet1!F1008,Sheet1!G1008,Sheet1!H1008,Sheet1!I1008,Sheet1!J1008,Sheet1!K1008)</f>
        <v>Tata Tigor 1.2 Revotron XTMumbai20177000PetrolManualFirst20.3 kmpl1199 CC84 bhp5</v>
      </c>
      <c r="S1007">
        <v>1006</v>
      </c>
    </row>
    <row r="1008" spans="18:19" x14ac:dyDescent="0.25">
      <c r="R1008" t="str">
        <f>CONCATENATE(Sheet1!A1009,Sheet1!B1009,Sheet1!C1009,Sheet1!D1009,Sheet1!E1009,Sheet1!F1009,Sheet1!G1009,Sheet1!H1009,Sheet1!I1009,Sheet1!J1009,Sheet1!K1009)</f>
        <v>Hyundai Xcent 1.1 CRDi SKolkata201460188DieselManualFirst24.4 kmpl1120 CC71 bhp5</v>
      </c>
      <c r="S1008">
        <v>1007</v>
      </c>
    </row>
    <row r="1009" spans="18:19" x14ac:dyDescent="0.25">
      <c r="R1009" t="str">
        <f>CONCATENATE(Sheet1!A1010,Sheet1!B1010,Sheet1!C1010,Sheet1!D1010,Sheet1!E1010,Sheet1!F1010,Sheet1!G1010,Sheet1!H1010,Sheet1!I1010,Sheet1!J1010,Sheet1!K1010)</f>
        <v>Ford Figo Diesel ZXIAhmedabad201279000DieselManualFirst20.0 kmpl1399 CC68 bhp5</v>
      </c>
      <c r="S1009">
        <v>1008</v>
      </c>
    </row>
    <row r="1010" spans="18:19" x14ac:dyDescent="0.25">
      <c r="R1010" t="str">
        <f>CONCATENATE(Sheet1!A1011,Sheet1!B1011,Sheet1!C1011,Sheet1!D1011,Sheet1!E1011,Sheet1!F1011,Sheet1!G1011,Sheet1!H1011,Sheet1!I1011,Sheet1!J1011,Sheet1!K1011)</f>
        <v>Toyota Innova 2.5 GX (Diesel) 7 SeaterChennai2012115439DieselManualSecond12.99 kmpl2494 CC100 bhp7</v>
      </c>
      <c r="S1010">
        <v>1009</v>
      </c>
    </row>
    <row r="1011" spans="18:19" x14ac:dyDescent="0.25">
      <c r="R1011" t="str">
        <f>CONCATENATE(Sheet1!A1012,Sheet1!B1012,Sheet1!C1012,Sheet1!D1012,Sheet1!E1012,Sheet1!F1012,Sheet1!G1012,Sheet1!H1012,Sheet1!I1012,Sheet1!J1012,Sheet1!K1012)</f>
        <v>Hyundai i20 2015-2017 1.4 CRDi SportzPune2011104500DieselManualSecond23.0 kmpl1396 CC90 bhp5</v>
      </c>
      <c r="S1011">
        <v>1010</v>
      </c>
    </row>
    <row r="1012" spans="18:19" x14ac:dyDescent="0.25">
      <c r="R1012" t="str">
        <f>CONCATENATE(Sheet1!A1013,Sheet1!B1013,Sheet1!C1013,Sheet1!D1013,Sheet1!E1013,Sheet1!F1013,Sheet1!G1013,Sheet1!H1013,Sheet1!I1013,Sheet1!J1013,Sheet1!K1013)</f>
        <v>Mercedes-Benz E-Class E250 CDI Launch EditionDelhi201335000DieselAutomaticFirst13.0 kmpl2143 CC204 bhp5</v>
      </c>
      <c r="S1012">
        <v>1011</v>
      </c>
    </row>
    <row r="1013" spans="18:19" x14ac:dyDescent="0.25">
      <c r="R1013" t="str">
        <f>CONCATENATE(Sheet1!A1014,Sheet1!B1014,Sheet1!C1014,Sheet1!D1014,Sheet1!E1014,Sheet1!F1014,Sheet1!G1014,Sheet1!H1014,Sheet1!I1014,Sheet1!J1014,Sheet1!K1014)</f>
        <v>Hyundai Creta 1.6 SX Plus DieselCoimbatore201626186DieselManualFirst19.67 kmpl1582 CC126.2 bhp5</v>
      </c>
      <c r="S1013">
        <v>1012</v>
      </c>
    </row>
    <row r="1014" spans="18:19" x14ac:dyDescent="0.25">
      <c r="R1014" t="str">
        <f>CONCATENATE(Sheet1!A1015,Sheet1!B1015,Sheet1!C1015,Sheet1!D1015,Sheet1!E1015,Sheet1!F1015,Sheet1!G1015,Sheet1!H1015,Sheet1!I1015,Sheet1!J1015,Sheet1!K1015)</f>
        <v>Chevrolet Spark 1.0 LTPune201258061PetrolManualFirst18.0 kmpl995 CC62 bhp5</v>
      </c>
      <c r="S1014">
        <v>1013</v>
      </c>
    </row>
    <row r="1015" spans="18:19" x14ac:dyDescent="0.25">
      <c r="R1015" t="str">
        <f>CONCATENATE(Sheet1!A1016,Sheet1!B1016,Sheet1!C1016,Sheet1!D1016,Sheet1!E1016,Sheet1!F1016,Sheet1!G1016,Sheet1!H1016,Sheet1!I1016,Sheet1!J1016,Sheet1!K1016)</f>
        <v>Hyundai i20 1.4 CRDi SportzAhmedabad201162000DieselManualFirst23.0 kmpl1396 CC90 bhp5</v>
      </c>
      <c r="S1015">
        <v>1014</v>
      </c>
    </row>
    <row r="1016" spans="18:19" x14ac:dyDescent="0.25">
      <c r="R1016" t="str">
        <f>CONCATENATE(Sheet1!A1017,Sheet1!B1017,Sheet1!C1017,Sheet1!D1017,Sheet1!E1017,Sheet1!F1017,Sheet1!G1017,Sheet1!H1017,Sheet1!I1017,Sheet1!J1017,Sheet1!K1017)</f>
        <v>Maruti Swift Dzire VDIMumbai2013118000DieselManualSecond23.4 kmpl1248 CC74 bhp5</v>
      </c>
      <c r="S1016">
        <v>1015</v>
      </c>
    </row>
    <row r="1017" spans="18:19" x14ac:dyDescent="0.25">
      <c r="R1017" t="str">
        <f>CONCATENATE(Sheet1!A1018,Sheet1!B1018,Sheet1!C1018,Sheet1!D1018,Sheet1!E1018,Sheet1!F1018,Sheet1!G1018,Sheet1!H1018,Sheet1!I1018,Sheet1!J1018,Sheet1!K1018)</f>
        <v>Hyundai i10 Magna 1.2Chennai200965000PetrolManualFirst20.36 kmpl1197 CC78.9 bhp5</v>
      </c>
      <c r="S1017">
        <v>1016</v>
      </c>
    </row>
    <row r="1018" spans="18:19" x14ac:dyDescent="0.25">
      <c r="R1018" t="str">
        <f>CONCATENATE(Sheet1!A1019,Sheet1!B1019,Sheet1!C1019,Sheet1!D1019,Sheet1!E1019,Sheet1!F1019,Sheet1!G1019,Sheet1!H1019,Sheet1!I1019,Sheet1!J1019,Sheet1!K1019)</f>
        <v>Hyundai Santro Xing GLSHyderabad200844379PetrolManualFirst17.92 kmpl1086 CC62.1 bhp5</v>
      </c>
      <c r="S1018">
        <v>1017</v>
      </c>
    </row>
    <row r="1019" spans="18:19" x14ac:dyDescent="0.25">
      <c r="R1019" t="str">
        <f>CONCATENATE(Sheet1!A1020,Sheet1!B1020,Sheet1!C1020,Sheet1!D1020,Sheet1!E1020,Sheet1!F1020,Sheet1!G1020,Sheet1!H1020,Sheet1!I1020,Sheet1!J1020,Sheet1!K1020)</f>
        <v>Ford Ecosport 1.5 DV5 MT AmbienteKochi201761041DieselManualFirst22.7 kmpl1498 CC89.84 bhp5</v>
      </c>
      <c r="S1019">
        <v>1018</v>
      </c>
    </row>
    <row r="1020" spans="18:19" x14ac:dyDescent="0.25">
      <c r="R1020" t="str">
        <f>CONCATENATE(Sheet1!A1021,Sheet1!B1021,Sheet1!C1021,Sheet1!D1021,Sheet1!E1021,Sheet1!F1021,Sheet1!G1021,Sheet1!H1021,Sheet1!I1021,Sheet1!J1021,Sheet1!K1021)</f>
        <v>Ford Fiesta Classic 1.4 Duratorq CLXIBangalore201173000DieselManualSecond17.8 kmpl1399 CC67 bhp5</v>
      </c>
      <c r="S1020">
        <v>1019</v>
      </c>
    </row>
    <row r="1021" spans="18:19" x14ac:dyDescent="0.25">
      <c r="R1021" t="str">
        <f>CONCATENATE(Sheet1!A1022,Sheet1!B1022,Sheet1!C1022,Sheet1!D1022,Sheet1!E1022,Sheet1!F1022,Sheet1!G1022,Sheet1!H1022,Sheet1!I1022,Sheet1!J1022,Sheet1!K1022)</f>
        <v>Hyundai Creta 1.6 CRDi AT SX PlusPune201657297DieselAutomaticFirst17.01 kmpl1582 CC126.2 bhp5</v>
      </c>
      <c r="S1021">
        <v>1020</v>
      </c>
    </row>
    <row r="1022" spans="18:19" x14ac:dyDescent="0.25">
      <c r="R1022" t="str">
        <f>CONCATENATE(Sheet1!A1023,Sheet1!B1023,Sheet1!C1023,Sheet1!D1023,Sheet1!E1023,Sheet1!F1023,Sheet1!G1023,Sheet1!H1023,Sheet1!I1023,Sheet1!J1023,Sheet1!K1023)</f>
        <v>Hyundai Creta 1.6 VTVT BaseHyderabad201528700PetrolManualSecond15.29 kmpl1591 CC121.3 bhp5</v>
      </c>
      <c r="S1022">
        <v>1021</v>
      </c>
    </row>
    <row r="1023" spans="18:19" x14ac:dyDescent="0.25">
      <c r="R1023" t="str">
        <f>CONCATENATE(Sheet1!A1024,Sheet1!B1024,Sheet1!C1024,Sheet1!D1024,Sheet1!E1024,Sheet1!F1024,Sheet1!G1024,Sheet1!H1024,Sheet1!I1024,Sheet1!J1024,Sheet1!K1024)</f>
        <v>Honda City 1.5 V MTHyderabad201385264PetrolManualFirst17.0 kmpl1497 CC118 bhp5</v>
      </c>
      <c r="S1023">
        <v>1022</v>
      </c>
    </row>
    <row r="1024" spans="18:19" x14ac:dyDescent="0.25">
      <c r="R1024" t="str">
        <f>CONCATENATE(Sheet1!A1025,Sheet1!B1025,Sheet1!C1025,Sheet1!D1025,Sheet1!E1025,Sheet1!F1025,Sheet1!G1025,Sheet1!H1025,Sheet1!I1025,Sheet1!J1025,Sheet1!K1025)</f>
        <v>Maruti Ignis 1.2 AMT DeltaHyderabad201720000PetrolAutomaticFirst20.89 kmpl1197 CC81.80 bhp5</v>
      </c>
      <c r="S1024">
        <v>1023</v>
      </c>
    </row>
    <row r="1025" spans="18:19" x14ac:dyDescent="0.25">
      <c r="R1025" t="str">
        <f>CONCATENATE(Sheet1!A1026,Sheet1!B1026,Sheet1!C1026,Sheet1!D1026,Sheet1!E1026,Sheet1!F1026,Sheet1!G1026,Sheet1!H1026,Sheet1!I1026,Sheet1!J1026,Sheet1!K1026)</f>
        <v>Honda City i-VTEC CVT ZXHyderabad201711934PetrolAutomaticFirst18.0 kmpl1497 CC117.3 bhp5</v>
      </c>
      <c r="S1025">
        <v>1024</v>
      </c>
    </row>
    <row r="1026" spans="18:19" x14ac:dyDescent="0.25">
      <c r="R1026" t="str">
        <f>CONCATENATE(Sheet1!A1027,Sheet1!B1027,Sheet1!C1027,Sheet1!D1027,Sheet1!E1027,Sheet1!F1027,Sheet1!G1027,Sheet1!H1027,Sheet1!I1027,Sheet1!J1027,Sheet1!K1027)</f>
        <v>Honda City 1.5 V MTPune201083000PetrolManualFirst17.0 kmpl1497 CC118 bhp5</v>
      </c>
      <c r="S1026">
        <v>1025</v>
      </c>
    </row>
    <row r="1027" spans="18:19" x14ac:dyDescent="0.25">
      <c r="R1027" t="str">
        <f>CONCATENATE(Sheet1!A1028,Sheet1!B1028,Sheet1!C1028,Sheet1!D1028,Sheet1!E1028,Sheet1!F1028,Sheet1!G1028,Sheet1!H1028,Sheet1!I1028,Sheet1!J1028,Sheet1!K1028)</f>
        <v>Ford Fiesta Classic 1.6 Duratec LXIHyderabad201323000PetrolManualFirst15.3 kmpl1596 CC99.6 bhp5</v>
      </c>
      <c r="S1027">
        <v>1026</v>
      </c>
    </row>
    <row r="1028" spans="18:19" x14ac:dyDescent="0.25">
      <c r="R1028" t="str">
        <f>CONCATENATE(Sheet1!A1029,Sheet1!B1029,Sheet1!C1029,Sheet1!D1029,Sheet1!E1029,Sheet1!F1029,Sheet1!G1029,Sheet1!H1029,Sheet1!I1029,Sheet1!J1029,Sheet1!K1029)</f>
        <v>Hyundai i20 Sportz 1.2Mumbai201714927PetrolManualFirst18.6 kmpl1197 CC81.83 bhp5</v>
      </c>
      <c r="S1028">
        <v>1027</v>
      </c>
    </row>
    <row r="1029" spans="18:19" x14ac:dyDescent="0.25">
      <c r="R1029" t="str">
        <f>CONCATENATE(Sheet1!A1030,Sheet1!B1030,Sheet1!C1030,Sheet1!D1030,Sheet1!E1030,Sheet1!F1030,Sheet1!G1030,Sheet1!H1030,Sheet1!I1030,Sheet1!J1030,Sheet1!K1030)</f>
        <v>Toyota Corolla Executive (HE)Hyderabad2007158000PetrolManualSecond13.4 kmpl1794 CC125 bhp5</v>
      </c>
      <c r="S1029">
        <v>1028</v>
      </c>
    </row>
    <row r="1030" spans="18:19" x14ac:dyDescent="0.25">
      <c r="R1030" t="str">
        <f>CONCATENATE(Sheet1!A1031,Sheet1!B1031,Sheet1!C1031,Sheet1!D1031,Sheet1!E1031,Sheet1!F1031,Sheet1!G1031,Sheet1!H1031,Sheet1!I1031,Sheet1!J1031,Sheet1!K1031)</f>
        <v>Nissan Micra Diesel XVJaipur2011111000DieselManualThird23.08 kmpl1461 CC63.1 bhp5</v>
      </c>
      <c r="S1030">
        <v>1029</v>
      </c>
    </row>
    <row r="1031" spans="18:19" x14ac:dyDescent="0.25">
      <c r="R1031" t="str">
        <f>CONCATENATE(Sheet1!A1032,Sheet1!B1032,Sheet1!C1032,Sheet1!D1032,Sheet1!E1032,Sheet1!F1032,Sheet1!G1032,Sheet1!H1032,Sheet1!I1032,Sheet1!J1032,Sheet1!K1032)</f>
        <v>Maruti Alto LXi BSIIIHyderabad201163528PetrolManualFirst19.7 kmpl796 CC46.3 bhp5</v>
      </c>
      <c r="S1031">
        <v>1030</v>
      </c>
    </row>
    <row r="1032" spans="18:19" x14ac:dyDescent="0.25">
      <c r="R1032" t="str">
        <f>CONCATENATE(Sheet1!A1033,Sheet1!B1033,Sheet1!C1033,Sheet1!D1033,Sheet1!E1033,Sheet1!F1033,Sheet1!G1033,Sheet1!H1033,Sheet1!I1033,Sheet1!J1033,Sheet1!K1033)</f>
        <v>Maruti Ciaz VDi PlusJaipur201592000DieselManualFirst26.21 kmpl1248 CC88.5 bhp5</v>
      </c>
      <c r="S1032">
        <v>1031</v>
      </c>
    </row>
    <row r="1033" spans="18:19" x14ac:dyDescent="0.25">
      <c r="R1033" t="str">
        <f>CONCATENATE(Sheet1!A1034,Sheet1!B1034,Sheet1!C1034,Sheet1!D1034,Sheet1!E1034,Sheet1!F1034,Sheet1!G1034,Sheet1!H1034,Sheet1!I1034,Sheet1!J1034,Sheet1!K1034)</f>
        <v>Maruti Ciaz 1.3 AlphaDelhi201741200DieselManualFirst28.09 kmpl1248 CC88.5 bhp5</v>
      </c>
      <c r="S1033">
        <v>1032</v>
      </c>
    </row>
    <row r="1034" spans="18:19" x14ac:dyDescent="0.25">
      <c r="R1034" t="str">
        <f>CONCATENATE(Sheet1!A1035,Sheet1!B1035,Sheet1!C1035,Sheet1!D1035,Sheet1!E1035,Sheet1!F1035,Sheet1!G1035,Sheet1!H1035,Sheet1!I1035,Sheet1!J1035,Sheet1!K1035)</f>
        <v>Mahindra XUV500 W8 2WDCoimbatore201639052DieselManualFirst15.1 kmpl2179 CC140 bhp7</v>
      </c>
      <c r="S1034">
        <v>1033</v>
      </c>
    </row>
    <row r="1035" spans="18:19" x14ac:dyDescent="0.25">
      <c r="R1035" t="str">
        <f>CONCATENATE(Sheet1!A1036,Sheet1!B1036,Sheet1!C1036,Sheet1!D1036,Sheet1!E1036,Sheet1!F1036,Sheet1!G1036,Sheet1!H1036,Sheet1!I1036,Sheet1!J1036,Sheet1!K1036)</f>
        <v>Renault Duster 85PS Diesel RxLAhmedabad201455100DieselManualFirst20.45 kmpl1461 CC83.8 bhp5</v>
      </c>
      <c r="S1035">
        <v>1034</v>
      </c>
    </row>
    <row r="1036" spans="18:19" x14ac:dyDescent="0.25">
      <c r="R1036" t="str">
        <f>CONCATENATE(Sheet1!A1037,Sheet1!B1037,Sheet1!C1037,Sheet1!D1037,Sheet1!E1037,Sheet1!F1037,Sheet1!G1037,Sheet1!H1037,Sheet1!I1037,Sheet1!J1037,Sheet1!K1037)</f>
        <v>Hyundai i20 1.2 SportzAhmedabad201176958PetrolManualFirst17.0 kmpl1197 CC80 bhp5</v>
      </c>
      <c r="S1036">
        <v>1035</v>
      </c>
    </row>
    <row r="1037" spans="18:19" x14ac:dyDescent="0.25">
      <c r="R1037" t="str">
        <f>CONCATENATE(Sheet1!A1038,Sheet1!B1038,Sheet1!C1038,Sheet1!D1038,Sheet1!E1038,Sheet1!F1038,Sheet1!G1038,Sheet1!H1038,Sheet1!I1038,Sheet1!J1038,Sheet1!K1038)</f>
        <v>Renault Pulse RxLKochi201570419DieselManualFirst23.08 kmpl1461 CC63.12 bhp5</v>
      </c>
      <c r="S1037">
        <v>1036</v>
      </c>
    </row>
    <row r="1038" spans="18:19" x14ac:dyDescent="0.25">
      <c r="R1038" t="str">
        <f>CONCATENATE(Sheet1!A1039,Sheet1!B1039,Sheet1!C1039,Sheet1!D1039,Sheet1!E1039,Sheet1!F1039,Sheet1!G1039,Sheet1!H1039,Sheet1!I1039,Sheet1!J1039,Sheet1!K1039)</f>
        <v>Maruti Wagon R AMT VXIMumbai201721000PetrolAutomaticFirst20.51 kmpl998 CC67 bhp5</v>
      </c>
      <c r="S1038">
        <v>1037</v>
      </c>
    </row>
    <row r="1039" spans="18:19" x14ac:dyDescent="0.25">
      <c r="R1039" t="str">
        <f>CONCATENATE(Sheet1!A1040,Sheet1!B1040,Sheet1!C1040,Sheet1!D1040,Sheet1!E1040,Sheet1!F1040,Sheet1!G1040,Sheet1!H1040,Sheet1!I1040,Sheet1!J1040,Sheet1!K1040)</f>
        <v>BMW 6 Series 650i CoupeDelhi200964000PetrolAutomaticFirst7.94 kmpl4395 CC450 bhp4</v>
      </c>
      <c r="S1039">
        <v>1038</v>
      </c>
    </row>
    <row r="1040" spans="18:19" x14ac:dyDescent="0.25">
      <c r="R1040" t="str">
        <f>CONCATENATE(Sheet1!A1041,Sheet1!B1041,Sheet1!C1041,Sheet1!D1041,Sheet1!E1041,Sheet1!F1041,Sheet1!G1041,Sheet1!H1041,Sheet1!I1041,Sheet1!J1041,Sheet1!K1041)</f>
        <v>Honda City V MTDelhi201163698PetrolManualSecond16.8 kmpl1497 CC116.3 bhp5</v>
      </c>
      <c r="S1040">
        <v>1039</v>
      </c>
    </row>
    <row r="1041" spans="18:19" x14ac:dyDescent="0.25">
      <c r="R1041" t="str">
        <f>CONCATENATE(Sheet1!A1042,Sheet1!B1042,Sheet1!C1042,Sheet1!D1042,Sheet1!E1042,Sheet1!F1042,Sheet1!G1042,Sheet1!H1042,Sheet1!I1042,Sheet1!J1042,Sheet1!K1042)</f>
        <v>Tata Indigo eCS LX BSIVCoimbatore201662715DieselManualFirst23.03 kmpl1396 CC69 bhp5</v>
      </c>
      <c r="S1041">
        <v>1040</v>
      </c>
    </row>
    <row r="1042" spans="18:19" x14ac:dyDescent="0.25">
      <c r="R1042" t="str">
        <f>CONCATENATE(Sheet1!A1043,Sheet1!B1043,Sheet1!C1043,Sheet1!D1043,Sheet1!E1043,Sheet1!F1043,Sheet1!G1043,Sheet1!H1043,Sheet1!I1043,Sheet1!J1043,Sheet1!K1043)</f>
        <v>Honda Brio S MTCoimbatore201337922PetrolManualSecond19.4 kmpl1198 CC86.8 bhp5</v>
      </c>
      <c r="S1042">
        <v>1041</v>
      </c>
    </row>
    <row r="1043" spans="18:19" x14ac:dyDescent="0.25">
      <c r="R1043" t="str">
        <f>CONCATENATE(Sheet1!A1044,Sheet1!B1044,Sheet1!C1044,Sheet1!D1044,Sheet1!E1044,Sheet1!F1044,Sheet1!G1044,Sheet1!H1044,Sheet1!I1044,Sheet1!J1044,Sheet1!K1044)</f>
        <v>Honda Jazz 1.5 S i DTECAhmedabad201652000DieselManualFirst27.3 kmpl1498 CC98.6 bhp5</v>
      </c>
      <c r="S1043">
        <v>1042</v>
      </c>
    </row>
    <row r="1044" spans="18:19" x14ac:dyDescent="0.25">
      <c r="R1044" t="str">
        <f>CONCATENATE(Sheet1!A1045,Sheet1!B1045,Sheet1!C1045,Sheet1!D1045,Sheet1!E1045,Sheet1!F1045,Sheet1!G1045,Sheet1!H1045,Sheet1!I1045,Sheet1!J1045,Sheet1!K1045)</f>
        <v>Mercedes-Benz A Class A180 CDIChennai201347000DieselAutomaticFirst20.0 kmpl2143 CC107.3 bhp5</v>
      </c>
      <c r="S1044">
        <v>1043</v>
      </c>
    </row>
    <row r="1045" spans="18:19" x14ac:dyDescent="0.25">
      <c r="R1045" t="str">
        <f>CONCATENATE(Sheet1!A1046,Sheet1!B1046,Sheet1!C1046,Sheet1!D1046,Sheet1!E1046,Sheet1!F1046,Sheet1!G1046,Sheet1!H1046,Sheet1!I1046,Sheet1!J1046,Sheet1!K1046)</f>
        <v>Toyota Corolla Altis GLMumbai200964000PetrolManualSecond14.53 kmpl1798 CC138.1 bhp5</v>
      </c>
      <c r="S1045">
        <v>1044</v>
      </c>
    </row>
    <row r="1046" spans="18:19" x14ac:dyDescent="0.25">
      <c r="R1046" t="str">
        <f>CONCATENATE(Sheet1!A1047,Sheet1!B1047,Sheet1!C1047,Sheet1!D1047,Sheet1!E1047,Sheet1!F1047,Sheet1!G1047,Sheet1!H1047,Sheet1!I1047,Sheet1!J1047,Sheet1!K1047)</f>
        <v>Honda Civic 2006-2010 1.8 (E) MTHyderabad2007109000PetrolManualSecond13.5 kmpl1799 CC130 bhp5</v>
      </c>
      <c r="S1046">
        <v>1045</v>
      </c>
    </row>
    <row r="1047" spans="18:19" x14ac:dyDescent="0.25">
      <c r="R1047" t="str">
        <f>CONCATENATE(Sheet1!A1048,Sheet1!B1048,Sheet1!C1048,Sheet1!D1048,Sheet1!E1048,Sheet1!F1048,Sheet1!G1048,Sheet1!H1048,Sheet1!I1048,Sheet1!J1048,Sheet1!K1048)</f>
        <v>Hyundai Creta 1.6 CRDi SX OptionMumbai201519000DieselManualFirst19.67 kmpl1582 CC126.2 bhp5</v>
      </c>
      <c r="S1047">
        <v>1046</v>
      </c>
    </row>
    <row r="1048" spans="18:19" x14ac:dyDescent="0.25">
      <c r="R1048" t="str">
        <f>CONCATENATE(Sheet1!A1049,Sheet1!B1049,Sheet1!C1049,Sheet1!D1049,Sheet1!E1049,Sheet1!F1049,Sheet1!G1049,Sheet1!H1049,Sheet1!I1049,Sheet1!J1049,Sheet1!K1049)</f>
        <v>Audi Q5 2008-2012 2.0 TFSI QuattroAhmedabad200999000PetrolAutomaticSecond9.74 kmpl1984 CC208 bhp5</v>
      </c>
      <c r="S1048">
        <v>1047</v>
      </c>
    </row>
    <row r="1049" spans="18:19" x14ac:dyDescent="0.25">
      <c r="R1049" t="str">
        <f>CONCATENATE(Sheet1!A1050,Sheet1!B1050,Sheet1!C1050,Sheet1!D1050,Sheet1!E1050,Sheet1!F1050,Sheet1!G1050,Sheet1!H1050,Sheet1!I1050,Sheet1!J1050,Sheet1!K1050)</f>
        <v>OpelCorsa 1.4GsiHyderabad200550000PetrolManualSecond14.2 kmpl1389 CC88 bhp5</v>
      </c>
      <c r="S1049">
        <v>1048</v>
      </c>
    </row>
    <row r="1050" spans="18:19" x14ac:dyDescent="0.25">
      <c r="R1050" t="str">
        <f>CONCATENATE(Sheet1!A1051,Sheet1!B1051,Sheet1!C1051,Sheet1!D1051,Sheet1!E1051,Sheet1!F1051,Sheet1!G1051,Sheet1!H1051,Sheet1!I1051,Sheet1!J1051,Sheet1!K1051)</f>
        <v>Toyota Fortuner 4x2 ATPune2013105000DieselAutomaticSecond12.55 kmpl2982 CC168.5 bhp7</v>
      </c>
      <c r="S1050">
        <v>1049</v>
      </c>
    </row>
    <row r="1051" spans="18:19" x14ac:dyDescent="0.25">
      <c r="R1051" t="str">
        <f>CONCATENATE(Sheet1!A1052,Sheet1!B1052,Sheet1!C1052,Sheet1!D1052,Sheet1!E1052,Sheet1!F1052,Sheet1!G1052,Sheet1!H1052,Sheet1!I1052,Sheet1!J1052,Sheet1!K1052)</f>
        <v>Hyundai Creta 1.6 VTVT SJaipur201624000PetrolManualFirst15.29 kmpl1591 CC121.3 bhp5</v>
      </c>
      <c r="S1051">
        <v>1050</v>
      </c>
    </row>
    <row r="1052" spans="18:19" x14ac:dyDescent="0.25">
      <c r="R1052" t="str">
        <f>CONCATENATE(Sheet1!A1053,Sheet1!B1053,Sheet1!C1053,Sheet1!D1053,Sheet1!E1053,Sheet1!F1053,Sheet1!G1053,Sheet1!H1053,Sheet1!I1053,Sheet1!J1053,Sheet1!K1053)</f>
        <v>Volkswagen Ameo 1.5 TDI HighlineCoimbatore201723389DieselManualFirst21.66 kmpl1498 CC108.62 bhp5</v>
      </c>
      <c r="S1052">
        <v>1051</v>
      </c>
    </row>
    <row r="1053" spans="18:19" x14ac:dyDescent="0.25">
      <c r="R1053" t="str">
        <f>CONCATENATE(Sheet1!A1054,Sheet1!B1054,Sheet1!C1054,Sheet1!D1054,Sheet1!E1054,Sheet1!F1054,Sheet1!G1054,Sheet1!H1054,Sheet1!I1054,Sheet1!J1054,Sheet1!K1054)</f>
        <v>Hyundai i20 MagnaAhmedabad200990000PetrolManualFirst18.5 kmpl1197 CC80 bhp5</v>
      </c>
      <c r="S1053">
        <v>1052</v>
      </c>
    </row>
    <row r="1054" spans="18:19" x14ac:dyDescent="0.25">
      <c r="R1054" t="str">
        <f>CONCATENATE(Sheet1!A1055,Sheet1!B1055,Sheet1!C1055,Sheet1!D1055,Sheet1!E1055,Sheet1!F1055,Sheet1!G1055,Sheet1!H1055,Sheet1!I1055,Sheet1!J1055,Sheet1!K1055)</f>
        <v>Audi A6 2011-2015 2.0 TDI Premium PlusDelhi201320000DieselAutomaticFirst17.68 kmpl1968 CC174.33 bhp5</v>
      </c>
      <c r="S1054">
        <v>1053</v>
      </c>
    </row>
    <row r="1055" spans="18:19" x14ac:dyDescent="0.25">
      <c r="R1055" t="str">
        <f>CONCATENATE(Sheet1!A1056,Sheet1!B1056,Sheet1!C1056,Sheet1!D1056,Sheet1!E1056,Sheet1!F1056,Sheet1!G1056,Sheet1!H1056,Sheet1!I1056,Sheet1!J1056,Sheet1!K1056)</f>
        <v>Hyundai Grand i10 CRDi SportzJaipur201462269DieselManualFirst24.0 kmpl1120 CC70 bhp5</v>
      </c>
      <c r="S1055">
        <v>1054</v>
      </c>
    </row>
    <row r="1056" spans="18:19" x14ac:dyDescent="0.25">
      <c r="R1056" t="str">
        <f>CONCATENATE(Sheet1!A1057,Sheet1!B1057,Sheet1!C1057,Sheet1!D1057,Sheet1!E1057,Sheet1!F1057,Sheet1!G1057,Sheet1!H1057,Sheet1!I1057,Sheet1!J1057,Sheet1!K1057)</f>
        <v>Audi Q3 30 TDI S EditionChennai201569000DieselManualFirst17.32 kmpl1968 CC138.13 bhp5</v>
      </c>
      <c r="S1056">
        <v>1055</v>
      </c>
    </row>
    <row r="1057" spans="18:19" x14ac:dyDescent="0.25">
      <c r="R1057" t="str">
        <f>CONCATENATE(Sheet1!A1058,Sheet1!B1058,Sheet1!C1058,Sheet1!D1058,Sheet1!E1058,Sheet1!F1058,Sheet1!G1058,Sheet1!H1058,Sheet1!I1058,Sheet1!J1058,Sheet1!K1058)</f>
        <v>BMW 5 Series 2013-2017 530d M SportKochi201558898DieselAutomaticFirst14.69 kmpl2993 CC258 bhp5</v>
      </c>
      <c r="S1057">
        <v>1056</v>
      </c>
    </row>
    <row r="1058" spans="18:19" x14ac:dyDescent="0.25">
      <c r="R1058" t="str">
        <f>CONCATENATE(Sheet1!A1059,Sheet1!B1059,Sheet1!C1059,Sheet1!D1059,Sheet1!E1059,Sheet1!F1059,Sheet1!G1059,Sheet1!H1059,Sheet1!I1059,Sheet1!J1059,Sheet1!K1059)</f>
        <v>Maruti Swift Dzire AMT ZDICoimbatore201829110DieselAutomaticFirst26.59 kmpl1248 CC74 bhp5</v>
      </c>
      <c r="S1058">
        <v>1057</v>
      </c>
    </row>
    <row r="1059" spans="18:19" x14ac:dyDescent="0.25">
      <c r="R1059" t="str">
        <f>CONCATENATE(Sheet1!A1060,Sheet1!B1060,Sheet1!C1060,Sheet1!D1060,Sheet1!E1060,Sheet1!F1060,Sheet1!G1060,Sheet1!H1060,Sheet1!I1060,Sheet1!J1060,Sheet1!K1060)</f>
        <v>Hyundai Grand i10 1.2 Kappa Sportz ATKochi201934649PetrolAutomaticFirst18.9 kmpl1197 CC81.86 bhp5</v>
      </c>
      <c r="S1059">
        <v>1058</v>
      </c>
    </row>
    <row r="1060" spans="18:19" x14ac:dyDescent="0.25">
      <c r="R1060" t="str">
        <f>CONCATENATE(Sheet1!A1061,Sheet1!B1061,Sheet1!C1061,Sheet1!D1061,Sheet1!E1061,Sheet1!F1061,Sheet1!G1061,Sheet1!H1061,Sheet1!I1061,Sheet1!J1061,Sheet1!K1061)</f>
        <v>Honda City i DTEC SVKolkata201713000DieselManualFirst26.0 kmpl1498 CC98.6 bhp5</v>
      </c>
      <c r="S1060">
        <v>1059</v>
      </c>
    </row>
    <row r="1061" spans="18:19" x14ac:dyDescent="0.25">
      <c r="R1061" t="str">
        <f>CONCATENATE(Sheet1!A1062,Sheet1!B1062,Sheet1!C1062,Sheet1!D1062,Sheet1!E1062,Sheet1!F1062,Sheet1!G1062,Sheet1!H1062,Sheet1!I1062,Sheet1!J1062,Sheet1!K1062)</f>
        <v>Hyundai Grand i10 1.2 Kappa MagnaJaipur201525043PetrolManualFirst18.9 kmpl1197 CC81.86 bhp5</v>
      </c>
      <c r="S1061">
        <v>1060</v>
      </c>
    </row>
    <row r="1062" spans="18:19" x14ac:dyDescent="0.25">
      <c r="R1062" t="str">
        <f>CONCATENATE(Sheet1!A1063,Sheet1!B1063,Sheet1!C1063,Sheet1!D1063,Sheet1!E1063,Sheet1!F1063,Sheet1!G1063,Sheet1!H1063,Sheet1!I1063,Sheet1!J1063,Sheet1!K1063)</f>
        <v>Honda Jazz 1.2 V CVT i VTECCoimbatore201836611PetrolAutomaticFirst19.0 kmpl1199 CC88.7 bhp5</v>
      </c>
      <c r="S1062">
        <v>1061</v>
      </c>
    </row>
    <row r="1063" spans="18:19" x14ac:dyDescent="0.25">
      <c r="R1063" t="str">
        <f>CONCATENATE(Sheet1!A1064,Sheet1!B1064,Sheet1!C1064,Sheet1!D1064,Sheet1!E1064,Sheet1!F1064,Sheet1!G1064,Sheet1!H1064,Sheet1!I1064,Sheet1!J1064,Sheet1!K1064)</f>
        <v>Maruti Swift VDi BSIII W/ ABSJaipur2008150000DieselManualSecond17.8 kmpl1248 CC75 bhp5</v>
      </c>
      <c r="S1063">
        <v>1062</v>
      </c>
    </row>
    <row r="1064" spans="18:19" x14ac:dyDescent="0.25">
      <c r="R1064" t="str">
        <f>CONCATENATE(Sheet1!A1065,Sheet1!B1065,Sheet1!C1065,Sheet1!D1065,Sheet1!E1065,Sheet1!F1065,Sheet1!G1065,Sheet1!H1065,Sheet1!I1065,Sheet1!J1065,Sheet1!K1065)</f>
        <v>Maruti Wagon R VXIAhmedabad201582000PetrolManualFirst22.5 kmpl998 CC67.04 bhp5</v>
      </c>
      <c r="S1064">
        <v>1063</v>
      </c>
    </row>
    <row r="1065" spans="18:19" x14ac:dyDescent="0.25">
      <c r="R1065" t="str">
        <f>CONCATENATE(Sheet1!A1066,Sheet1!B1066,Sheet1!C1066,Sheet1!D1066,Sheet1!E1066,Sheet1!F1066,Sheet1!G1066,Sheet1!H1066,Sheet1!I1066,Sheet1!J1066,Sheet1!K1066)</f>
        <v>Maruti Ciaz RS ZDi Plus SHVSKochi201745158DieselManualSecond28.09 kmpl1248 CC88.5 bhp5</v>
      </c>
      <c r="S1065">
        <v>1064</v>
      </c>
    </row>
    <row r="1066" spans="18:19" x14ac:dyDescent="0.25">
      <c r="R1066" t="str">
        <f>CONCATENATE(Sheet1!A1067,Sheet1!B1067,Sheet1!C1067,Sheet1!D1067,Sheet1!E1067,Sheet1!F1067,Sheet1!G1067,Sheet1!H1067,Sheet1!I1067,Sheet1!J1067,Sheet1!K1067)</f>
        <v>Volkswagen Vento 1.2 TSI Comfortline ATCoimbatore201636968PetrolAutomaticFirst16.93 kmpl1197 CC103.2 bhp5</v>
      </c>
      <c r="S1066">
        <v>1065</v>
      </c>
    </row>
    <row r="1067" spans="18:19" x14ac:dyDescent="0.25">
      <c r="R1067" t="str">
        <f>CONCATENATE(Sheet1!A1068,Sheet1!B1068,Sheet1!C1068,Sheet1!D1068,Sheet1!E1068,Sheet1!F1068,Sheet1!G1068,Sheet1!H1068,Sheet1!I1068,Sheet1!J1068,Sheet1!K1068)</f>
        <v>Maruti Swift VXI BSIVCoimbatore201553556PetrolManualFirst20.4 kmpl1197 CC81.80 bhp5</v>
      </c>
      <c r="S1067">
        <v>1066</v>
      </c>
    </row>
    <row r="1068" spans="18:19" x14ac:dyDescent="0.25">
      <c r="R1068" t="str">
        <f>CONCATENATE(Sheet1!A1069,Sheet1!B1069,Sheet1!C1069,Sheet1!D1069,Sheet1!E1069,Sheet1!F1069,Sheet1!G1069,Sheet1!H1069,Sheet1!I1069,Sheet1!J1069,Sheet1!K1069)</f>
        <v>Skoda Laura Ambition 2.0 TDI CR ATBangalore201378500DieselAutomaticFirst20.0 kmpl1968 CC138.1 bhp5</v>
      </c>
      <c r="S1068">
        <v>1067</v>
      </c>
    </row>
    <row r="1069" spans="18:19" x14ac:dyDescent="0.25">
      <c r="R1069" t="str">
        <f>CONCATENATE(Sheet1!A1070,Sheet1!B1070,Sheet1!C1070,Sheet1!D1070,Sheet1!E1070,Sheet1!F1070,Sheet1!G1070,Sheet1!H1070,Sheet1!I1070,Sheet1!J1070,Sheet1!K1070)</f>
        <v>Hyundai Xcent 1.1 CRDi S Celebration EditionJaipur2017133000DieselManualFirst24.4 kmpl1120 CC71 bhp5</v>
      </c>
      <c r="S1069">
        <v>1068</v>
      </c>
    </row>
    <row r="1070" spans="18:19" x14ac:dyDescent="0.25">
      <c r="R1070" t="str">
        <f>CONCATENATE(Sheet1!A1071,Sheet1!B1071,Sheet1!C1071,Sheet1!D1071,Sheet1!E1071,Sheet1!F1071,Sheet1!G1071,Sheet1!H1071,Sheet1!I1071,Sheet1!J1071,Sheet1!K1071)</f>
        <v>Hyundai Creta 1.6 CRDi SXCoimbatore201733186DieselManualFirst19.67 kmpl1582 CC126.2 bhp5</v>
      </c>
      <c r="S1070">
        <v>1069</v>
      </c>
    </row>
    <row r="1071" spans="18:19" x14ac:dyDescent="0.25">
      <c r="R1071" t="str">
        <f>CONCATENATE(Sheet1!A1072,Sheet1!B1072,Sheet1!C1072,Sheet1!D1072,Sheet1!E1072,Sheet1!F1072,Sheet1!G1072,Sheet1!H1072,Sheet1!I1072,Sheet1!J1072,Sheet1!K1072)</f>
        <v>Mercedes-Benz New C-Class C 200 CGI EleganceDelhi201265000PetrolAutomaticFirst11.74 kmpl1796 CC186 bhp5</v>
      </c>
      <c r="S1071">
        <v>1070</v>
      </c>
    </row>
    <row r="1072" spans="18:19" x14ac:dyDescent="0.25">
      <c r="R1072" t="str">
        <f>CONCATENATE(Sheet1!A1073,Sheet1!B1073,Sheet1!C1073,Sheet1!D1073,Sheet1!E1073,Sheet1!F1073,Sheet1!G1073,Sheet1!H1073,Sheet1!I1073,Sheet1!J1073,Sheet1!K1073)</f>
        <v>Maruti Swift VDICoimbatore201561903DieselManualFirst22.9 kmpl1248 CC74 bhp5</v>
      </c>
      <c r="S1072">
        <v>1071</v>
      </c>
    </row>
    <row r="1073" spans="18:19" x14ac:dyDescent="0.25">
      <c r="R1073" t="str">
        <f>CONCATENATE(Sheet1!A1074,Sheet1!B1074,Sheet1!C1074,Sheet1!D1074,Sheet1!E1074,Sheet1!F1074,Sheet1!G1074,Sheet1!H1074,Sheet1!I1074,Sheet1!J1074,Sheet1!K1074)</f>
        <v>Toyota Etios GKolkata201125000PetrolManualFirst17.6 kmpl1496 CC88.73 bhp5</v>
      </c>
      <c r="S1073">
        <v>1072</v>
      </c>
    </row>
    <row r="1074" spans="18:19" x14ac:dyDescent="0.25">
      <c r="R1074" t="str">
        <f>CONCATENATE(Sheet1!A1075,Sheet1!B1075,Sheet1!C1075,Sheet1!D1075,Sheet1!E1075,Sheet1!F1075,Sheet1!G1075,Sheet1!H1075,Sheet1!I1075,Sheet1!J1075,Sheet1!K1075)</f>
        <v>Hyundai Santro Xing XG AT eRLX Euro IIICoimbatore200764168PetrolAutomaticFirst17.0 kmpl1086 CCnull bhp5</v>
      </c>
      <c r="S1074">
        <v>1073</v>
      </c>
    </row>
    <row r="1075" spans="18:19" x14ac:dyDescent="0.25">
      <c r="R1075" t="str">
        <f>CONCATENATE(Sheet1!A1076,Sheet1!B1076,Sheet1!C1076,Sheet1!D1076,Sheet1!E1076,Sheet1!F1076,Sheet1!G1076,Sheet1!H1076,Sheet1!I1076,Sheet1!J1076,Sheet1!K1076)</f>
        <v>Maruti Swift Dzire VXI OptionalHyderabad20178044PetrolManualFirst20.85 kmpl1197 CC83.14 bhp5</v>
      </c>
      <c r="S1075">
        <v>1074</v>
      </c>
    </row>
    <row r="1076" spans="18:19" x14ac:dyDescent="0.25">
      <c r="R1076" t="str">
        <f>CONCATENATE(Sheet1!A1077,Sheet1!B1077,Sheet1!C1077,Sheet1!D1077,Sheet1!E1077,Sheet1!F1077,Sheet1!G1077,Sheet1!H1077,Sheet1!I1077,Sheet1!J1077,Sheet1!K1077)</f>
        <v>Audi Q5 3.0 TDI Quattro TechnologyBangalore201718000DieselAutomaticFirst13.22 kmpl2967 CC241.4 bhp5</v>
      </c>
      <c r="S1076">
        <v>1075</v>
      </c>
    </row>
    <row r="1077" spans="18:19" x14ac:dyDescent="0.25">
      <c r="R1077" t="str">
        <f>CONCATENATE(Sheet1!A1078,Sheet1!B1078,Sheet1!C1078,Sheet1!D1078,Sheet1!E1078,Sheet1!F1078,Sheet1!G1078,Sheet1!H1078,Sheet1!I1078,Sheet1!J1078,Sheet1!K1078)</f>
        <v>Honda City V MTMumbai201380000PetrolManualFirst16.8 kmpl1497 CC116.3 bhp5</v>
      </c>
      <c r="S1077">
        <v>1076</v>
      </c>
    </row>
    <row r="1078" spans="18:19" x14ac:dyDescent="0.25">
      <c r="R1078" t="str">
        <f>CONCATENATE(Sheet1!A1079,Sheet1!B1079,Sheet1!C1079,Sheet1!D1079,Sheet1!E1079,Sheet1!F1079,Sheet1!G1079,Sheet1!H1079,Sheet1!I1079,Sheet1!J1079,Sheet1!K1079)</f>
        <v>Mahindra KUV 100 mFALCON D75 K6 5str AWChennai201645000DieselManualFirst25.32 kmpl1198 CC77 bhp5</v>
      </c>
      <c r="S1078">
        <v>1077</v>
      </c>
    </row>
    <row r="1079" spans="18:19" x14ac:dyDescent="0.25">
      <c r="R1079" t="str">
        <f>CONCATENATE(Sheet1!A1080,Sheet1!B1080,Sheet1!C1080,Sheet1!D1080,Sheet1!E1080,Sheet1!F1080,Sheet1!G1080,Sheet1!H1080,Sheet1!I1080,Sheet1!J1080,Sheet1!K1080)</f>
        <v>Mahindra Xylo D4 BSIVMumbai201378835DieselManualSecond14.0 kmpl2498 CC112 bhp8</v>
      </c>
      <c r="S1079">
        <v>1078</v>
      </c>
    </row>
    <row r="1080" spans="18:19" x14ac:dyDescent="0.25">
      <c r="R1080" t="str">
        <f>CONCATENATE(Sheet1!A1081,Sheet1!B1081,Sheet1!C1081,Sheet1!D1081,Sheet1!E1081,Sheet1!F1081,Sheet1!G1081,Sheet1!H1081,Sheet1!I1081,Sheet1!J1081,Sheet1!K1081)</f>
        <v>Tata Tiago 1.2 Revotron XTKochi201730631PetrolManualFirst23.84 kmpl1199 CC84 bhp5</v>
      </c>
      <c r="S1080">
        <v>1079</v>
      </c>
    </row>
    <row r="1081" spans="18:19" x14ac:dyDescent="0.25">
      <c r="R1081" t="str">
        <f>CONCATENATE(Sheet1!A1082,Sheet1!B1082,Sheet1!C1082,Sheet1!D1082,Sheet1!E1082,Sheet1!F1082,Sheet1!G1082,Sheet1!H1082,Sheet1!I1082,Sheet1!J1082,Sheet1!K1082)</f>
        <v>Mahindra Scorpio VLX 2WD BSIIIHyderabad201172573DieselManualFirst12.05 kmpl2179 CC120 bhp8</v>
      </c>
      <c r="S1081">
        <v>1080</v>
      </c>
    </row>
    <row r="1082" spans="18:19" x14ac:dyDescent="0.25">
      <c r="R1082" t="str">
        <f>CONCATENATE(Sheet1!A1083,Sheet1!B1083,Sheet1!C1083,Sheet1!D1083,Sheet1!E1083,Sheet1!F1083,Sheet1!G1083,Sheet1!H1083,Sheet1!I1083,Sheet1!J1083,Sheet1!K1083)</f>
        <v>Toyota Innova Crysta 2.8 GX ATDelhi201610000DieselAutomaticFirst11.36 kmpl2755 CC171.5 bhp7</v>
      </c>
      <c r="S1082">
        <v>1081</v>
      </c>
    </row>
    <row r="1083" spans="18:19" x14ac:dyDescent="0.25">
      <c r="R1083" t="str">
        <f>CONCATENATE(Sheet1!A1084,Sheet1!B1084,Sheet1!C1084,Sheet1!D1084,Sheet1!E1084,Sheet1!F1084,Sheet1!G1084,Sheet1!H1084,Sheet1!I1084,Sheet1!J1084,Sheet1!K1084)</f>
        <v>Maruti Wagon R VXI BSIIIMumbai201150215PetrolManualFirst18.9 kmpl998 CC67.1 bhp5</v>
      </c>
      <c r="S1083">
        <v>1082</v>
      </c>
    </row>
    <row r="1084" spans="18:19" x14ac:dyDescent="0.25">
      <c r="R1084" t="str">
        <f>CONCATENATE(Sheet1!A1085,Sheet1!B1085,Sheet1!C1085,Sheet1!D1085,Sheet1!E1085,Sheet1!F1085,Sheet1!G1085,Sheet1!H1085,Sheet1!I1085,Sheet1!J1085,Sheet1!K1085)</f>
        <v>Maruti 800 ACKolkata20099999PetrolManualFirst16.1 kmpl796 CC37 bhp4</v>
      </c>
      <c r="S1084">
        <v>1083</v>
      </c>
    </row>
    <row r="1085" spans="18:19" x14ac:dyDescent="0.25">
      <c r="R1085" t="str">
        <f>CONCATENATE(Sheet1!A1086,Sheet1!B1086,Sheet1!C1086,Sheet1!D1086,Sheet1!E1086,Sheet1!F1086,Sheet1!G1086,Sheet1!H1086,Sheet1!I1086,Sheet1!J1086,Sheet1!K1086)</f>
        <v>Honda Civic 2006-2010 1.8 MT SportPune2008110000PetrolManualSecond13.5 kmpl1799 CC130 bhp5</v>
      </c>
      <c r="S1085">
        <v>1084</v>
      </c>
    </row>
    <row r="1086" spans="18:19" x14ac:dyDescent="0.25">
      <c r="R1086" t="str">
        <f>CONCATENATE(Sheet1!A1087,Sheet1!B1087,Sheet1!C1087,Sheet1!D1087,Sheet1!E1087,Sheet1!F1087,Sheet1!G1087,Sheet1!H1087,Sheet1!I1087,Sheet1!J1087,Sheet1!K1087)</f>
        <v>Chevrolet Beat Diesel LSJaipur201381000DieselManualFirst25.44 kmpl936 CC57.6 bhp5</v>
      </c>
      <c r="S1086">
        <v>1085</v>
      </c>
    </row>
    <row r="1087" spans="18:19" x14ac:dyDescent="0.25">
      <c r="R1087" t="str">
        <f>CONCATENATE(Sheet1!A1088,Sheet1!B1088,Sheet1!C1088,Sheet1!D1088,Sheet1!E1088,Sheet1!F1088,Sheet1!G1088,Sheet1!H1088,Sheet1!I1088,Sheet1!J1088,Sheet1!K1088)</f>
        <v>Mahindra Thar CRDeDelhi201611000DieselManualFirst16.55 kmpl2498 CC105 bhp6</v>
      </c>
      <c r="S1087">
        <v>1086</v>
      </c>
    </row>
    <row r="1088" spans="18:19" x14ac:dyDescent="0.25">
      <c r="R1088" t="str">
        <f>CONCATENATE(Sheet1!A1089,Sheet1!B1089,Sheet1!C1089,Sheet1!D1089,Sheet1!E1089,Sheet1!F1089,Sheet1!G1089,Sheet1!H1089,Sheet1!I1089,Sheet1!J1089,Sheet1!K1089)</f>
        <v>Tata Zest Revotron 1.2T XEKolkata201759000PetrolManualFirst17.57 kmpl1193 CC88.7 bhp5</v>
      </c>
      <c r="S1088">
        <v>1087</v>
      </c>
    </row>
    <row r="1089" spans="18:19" x14ac:dyDescent="0.25">
      <c r="R1089" t="str">
        <f>CONCATENATE(Sheet1!A1090,Sheet1!B1090,Sheet1!C1090,Sheet1!D1090,Sheet1!E1090,Sheet1!F1090,Sheet1!G1090,Sheet1!H1090,Sheet1!I1090,Sheet1!J1090,Sheet1!K1090)</f>
        <v>Hyundai EON Era PlusMumbai20158300PetrolManualFirst21.1 kmpl814 CC55.2 bhp5</v>
      </c>
      <c r="S1089">
        <v>1088</v>
      </c>
    </row>
    <row r="1090" spans="18:19" x14ac:dyDescent="0.25">
      <c r="R1090" t="str">
        <f>CONCATENATE(Sheet1!A1091,Sheet1!B1091,Sheet1!C1091,Sheet1!D1091,Sheet1!E1091,Sheet1!F1091,Sheet1!G1091,Sheet1!H1091,Sheet1!I1091,Sheet1!J1091,Sheet1!K1091)</f>
        <v>Mahindra Ssangyong Rexton RX7Mumbai201640000DieselAutomaticFirst11.18 kmpl2696 CC184 bhp7</v>
      </c>
      <c r="S1090">
        <v>1089</v>
      </c>
    </row>
    <row r="1091" spans="18:19" x14ac:dyDescent="0.25">
      <c r="R1091" t="str">
        <f>CONCATENATE(Sheet1!A1092,Sheet1!B1092,Sheet1!C1092,Sheet1!D1092,Sheet1!E1092,Sheet1!F1092,Sheet1!G1092,Sheet1!H1092,Sheet1!I1092,Sheet1!J1092,Sheet1!K1092)</f>
        <v>Hyundai Creta 1.6 CRDi SX OptionPune201683500DieselManualFirst19.67 kmpl1582 CC126.2 bhp5</v>
      </c>
      <c r="S1091">
        <v>1090</v>
      </c>
    </row>
    <row r="1092" spans="18:19" x14ac:dyDescent="0.25">
      <c r="R1092" t="str">
        <f>CONCATENATE(Sheet1!A1093,Sheet1!B1093,Sheet1!C1093,Sheet1!D1093,Sheet1!E1093,Sheet1!F1093,Sheet1!G1093,Sheet1!H1093,Sheet1!I1093,Sheet1!J1093,Sheet1!K1093)</f>
        <v>Tata Zest Quadrajet 1.3 75PS XEKolkata201722000DieselManualFirst22.95 kmpl1248 CC74 bhp5</v>
      </c>
      <c r="S1092">
        <v>1091</v>
      </c>
    </row>
    <row r="1093" spans="18:19" x14ac:dyDescent="0.25">
      <c r="R1093" t="str">
        <f>CONCATENATE(Sheet1!A1094,Sheet1!B1094,Sheet1!C1094,Sheet1!D1094,Sheet1!E1094,Sheet1!F1094,Sheet1!G1094,Sheet1!H1094,Sheet1!I1094,Sheet1!J1094,Sheet1!K1094)</f>
        <v>Chevrolet Enjoy Petrol LTZ 7 SeaterMumbai201339000PetrolManualFirst13.7 kmpl1399 CC98.82 bhp7</v>
      </c>
      <c r="S1093">
        <v>1092</v>
      </c>
    </row>
    <row r="1094" spans="18:19" x14ac:dyDescent="0.25">
      <c r="R1094" t="str">
        <f>CONCATENATE(Sheet1!A1095,Sheet1!B1095,Sheet1!C1095,Sheet1!D1095,Sheet1!E1095,Sheet1!F1095,Sheet1!G1095,Sheet1!H1095,Sheet1!I1095,Sheet1!J1095,Sheet1!K1095)</f>
        <v>Skoda Superb Elegance 2.0 TDI CR ATPune201390000DieselAutomaticFirst17.2 kmpl1968 CC138.1 bhp5</v>
      </c>
      <c r="S1094">
        <v>1093</v>
      </c>
    </row>
    <row r="1095" spans="18:19" x14ac:dyDescent="0.25">
      <c r="R1095" t="str">
        <f>CONCATENATE(Sheet1!A1096,Sheet1!B1096,Sheet1!C1096,Sheet1!D1096,Sheet1!E1096,Sheet1!F1096,Sheet1!G1096,Sheet1!H1096,Sheet1!I1096,Sheet1!J1096,Sheet1!K1096)</f>
        <v>Hyundai i20 2015-2017 Magna Optional 1.4 CRDiPune2012134487DieselManualFirst21.9 kmpl1396 CC88.8 bhp5</v>
      </c>
      <c r="S1095">
        <v>1094</v>
      </c>
    </row>
    <row r="1096" spans="18:19" x14ac:dyDescent="0.25">
      <c r="R1096" t="str">
        <f>CONCATENATE(Sheet1!A1097,Sheet1!B1097,Sheet1!C1097,Sheet1!D1097,Sheet1!E1097,Sheet1!F1097,Sheet1!G1097,Sheet1!H1097,Sheet1!I1097,Sheet1!J1097,Sheet1!K1097)</f>
        <v>Audi Q3 2012-2015 2.0 TDI Quattro Premium PlusBangalore201465000DieselAutomaticFirst15.73 kmpl1968 CC174.33 bhp5</v>
      </c>
      <c r="S1096">
        <v>1095</v>
      </c>
    </row>
    <row r="1097" spans="18:19" x14ac:dyDescent="0.25">
      <c r="R1097" t="str">
        <f>CONCATENATE(Sheet1!A1098,Sheet1!B1098,Sheet1!C1098,Sheet1!D1098,Sheet1!E1098,Sheet1!F1098,Sheet1!G1098,Sheet1!H1098,Sheet1!I1098,Sheet1!J1098,Sheet1!K1098)</f>
        <v>Mahindra Scorpio S6 Plus 7 SeaterAhmedabad201548000DieselManualFirst15.4 kmpl2179 CC120 bhp7</v>
      </c>
      <c r="S1097">
        <v>1096</v>
      </c>
    </row>
    <row r="1098" spans="18:19" x14ac:dyDescent="0.25">
      <c r="R1098" t="str">
        <f>CONCATENATE(Sheet1!A1099,Sheet1!B1099,Sheet1!C1099,Sheet1!D1099,Sheet1!E1099,Sheet1!F1099,Sheet1!G1099,Sheet1!H1099,Sheet1!I1099,Sheet1!J1099,Sheet1!K1099)</f>
        <v>BMW 3 Series 320dBangalore201160000DieselAutomaticFirst13.2 kmpl1995 CC170 bhp5</v>
      </c>
      <c r="S1098">
        <v>1097</v>
      </c>
    </row>
    <row r="1099" spans="18:19" x14ac:dyDescent="0.25">
      <c r="R1099" t="str">
        <f>CONCATENATE(Sheet1!A1100,Sheet1!B1100,Sheet1!C1100,Sheet1!D1100,Sheet1!E1100,Sheet1!F1100,Sheet1!G1100,Sheet1!H1100,Sheet1!I1100,Sheet1!J1100,Sheet1!K1100)</f>
        <v>Mercedes-Benz CLA 45 AMGKochi201523742PetrolAutomaticFirst15.04 kmpl1991 CC360 bhp5</v>
      </c>
      <c r="S1099">
        <v>1098</v>
      </c>
    </row>
    <row r="1100" spans="18:19" x14ac:dyDescent="0.25">
      <c r="R1100" t="str">
        <f>CONCATENATE(Sheet1!A1101,Sheet1!B1101,Sheet1!C1101,Sheet1!D1101,Sheet1!E1101,Sheet1!F1101,Sheet1!G1101,Sheet1!H1101,Sheet1!I1101,Sheet1!J1101,Sheet1!K1101)</f>
        <v>Honda City 1.5 S MTHyderabad201060268PetrolManualFirst17.0 kmpl1497 CC118 bhp5</v>
      </c>
      <c r="S1100">
        <v>1099</v>
      </c>
    </row>
    <row r="1101" spans="18:19" x14ac:dyDescent="0.25">
      <c r="R1101" t="str">
        <f>CONCATENATE(Sheet1!A1102,Sheet1!B1102,Sheet1!C1102,Sheet1!D1102,Sheet1!E1102,Sheet1!F1102,Sheet1!G1102,Sheet1!H1102,Sheet1!I1102,Sheet1!J1102,Sheet1!K1102)</f>
        <v>Maruti Vitara Brezza ZDiHyderabad201670746DieselManualFirst24.3 kmpl1248 CC88.5 bhp5</v>
      </c>
      <c r="S1101">
        <v>1100</v>
      </c>
    </row>
    <row r="1102" spans="18:19" x14ac:dyDescent="0.25">
      <c r="R1102" t="str">
        <f>CONCATENATE(Sheet1!A1103,Sheet1!B1103,Sheet1!C1103,Sheet1!D1103,Sheet1!E1103,Sheet1!F1103,Sheet1!G1103,Sheet1!H1103,Sheet1!I1103,Sheet1!J1103,Sheet1!K1103)</f>
        <v>Toyota Camry 2.5 GDelhi201461000PetrolAutomaticFirst12.98 kmpl2494 CC178.4 bhp5</v>
      </c>
      <c r="S1102">
        <v>1101</v>
      </c>
    </row>
    <row r="1103" spans="18:19" x14ac:dyDescent="0.25">
      <c r="R1103" t="str">
        <f>CONCATENATE(Sheet1!A1104,Sheet1!B1104,Sheet1!C1104,Sheet1!D1104,Sheet1!E1104,Sheet1!F1104,Sheet1!G1104,Sheet1!H1104,Sheet1!I1104,Sheet1!J1104,Sheet1!K1104)</f>
        <v>Maruti Swift Vdi BSIIIPune2007102000DieselManualFirst17.8 kmpl1248 CC75 bhp5</v>
      </c>
      <c r="S1103">
        <v>1102</v>
      </c>
    </row>
    <row r="1104" spans="18:19" x14ac:dyDescent="0.25">
      <c r="R1104" t="str">
        <f>CONCATENATE(Sheet1!A1105,Sheet1!B1105,Sheet1!C1105,Sheet1!D1105,Sheet1!E1105,Sheet1!F1105,Sheet1!G1105,Sheet1!H1105,Sheet1!I1105,Sheet1!J1105,Sheet1!K1105)</f>
        <v>Hyundai Elantra SX ATBangalore201625000PetrolAutomaticSecond14.5 kmpl1797 CC147.4 bhp5</v>
      </c>
      <c r="S1104">
        <v>1103</v>
      </c>
    </row>
    <row r="1105" spans="18:19" x14ac:dyDescent="0.25">
      <c r="R1105" t="str">
        <f>CONCATENATE(Sheet1!A1106,Sheet1!B1106,Sheet1!C1106,Sheet1!D1106,Sheet1!E1106,Sheet1!F1106,Sheet1!G1106,Sheet1!H1106,Sheet1!I1106,Sheet1!J1106,Sheet1!K1106)</f>
        <v>Renault Duster 85PS Diesel RxL OptionalDelhi201364000DieselManualFirst20.46 kmpl1461 CC83.8 bhp5</v>
      </c>
      <c r="S1105">
        <v>1104</v>
      </c>
    </row>
    <row r="1106" spans="18:19" x14ac:dyDescent="0.25">
      <c r="R1106" t="str">
        <f>CONCATENATE(Sheet1!A1107,Sheet1!B1107,Sheet1!C1107,Sheet1!D1107,Sheet1!E1107,Sheet1!F1107,Sheet1!G1107,Sheet1!H1107,Sheet1!I1107,Sheet1!J1107,Sheet1!K1107)</f>
        <v>Audi Q5 2008-2012 3.0 TDI QuattroHyderabad201078265DieselAutomaticFirst12.19 kmpl2967 CC236 bhp5</v>
      </c>
      <c r="S1106">
        <v>1105</v>
      </c>
    </row>
    <row r="1107" spans="18:19" x14ac:dyDescent="0.25">
      <c r="R1107" t="str">
        <f>CONCATENATE(Sheet1!A1108,Sheet1!B1108,Sheet1!C1108,Sheet1!D1108,Sheet1!E1108,Sheet1!F1108,Sheet1!G1108,Sheet1!H1108,Sheet1!I1108,Sheet1!J1108,Sheet1!K1108)</f>
        <v>Maruti Esteem Vxi - BSIIIPune200676560PetrolManualThird15.9 kmpl1298 CC85 bhp5</v>
      </c>
      <c r="S1107">
        <v>1106</v>
      </c>
    </row>
    <row r="1108" spans="18:19" x14ac:dyDescent="0.25">
      <c r="R1108" t="str">
        <f>CONCATENATE(Sheet1!A1109,Sheet1!B1109,Sheet1!C1109,Sheet1!D1109,Sheet1!E1109,Sheet1!F1109,Sheet1!G1109,Sheet1!H1109,Sheet1!I1109,Sheet1!J1109,Sheet1!K1109)</f>
        <v>Jeep Compass 2.0 LongitudeKolkata201710000DieselManualFirst17.1 kmpl1956 CC170 bhp5</v>
      </c>
      <c r="S1108">
        <v>1107</v>
      </c>
    </row>
    <row r="1109" spans="18:19" x14ac:dyDescent="0.25">
      <c r="R1109" t="str">
        <f>CONCATENATE(Sheet1!A1110,Sheet1!B1110,Sheet1!C1110,Sheet1!D1110,Sheet1!E1110,Sheet1!F1110,Sheet1!G1110,Sheet1!H1110,Sheet1!I1110,Sheet1!J1110,Sheet1!K1110)</f>
        <v>Honda City 1.5 V ATMumbai201052000PetrolAutomaticFirst16.8 kmpl1497 CC118 bhp5</v>
      </c>
      <c r="S1109">
        <v>1108</v>
      </c>
    </row>
    <row r="1110" spans="18:19" x14ac:dyDescent="0.25">
      <c r="R1110" t="str">
        <f>CONCATENATE(Sheet1!A1111,Sheet1!B1111,Sheet1!C1111,Sheet1!D1111,Sheet1!E1111,Sheet1!F1111,Sheet1!G1111,Sheet1!H1111,Sheet1!I1111,Sheet1!J1111,Sheet1!K1111)</f>
        <v>Tata Zest Quadrajet 1.3 75PS XEJaipur201845000DieselManualFirst22.95 kmpl1248 CC74 bhp5</v>
      </c>
      <c r="S1110">
        <v>1109</v>
      </c>
    </row>
    <row r="1111" spans="18:19" x14ac:dyDescent="0.25">
      <c r="R1111" t="str">
        <f>CONCATENATE(Sheet1!A1112,Sheet1!B1112,Sheet1!C1112,Sheet1!D1112,Sheet1!E1112,Sheet1!F1112,Sheet1!G1112,Sheet1!H1112,Sheet1!I1112,Sheet1!J1112,Sheet1!K1112)</f>
        <v>Maruti Baleno Zeta 1.2Kochi201829562PetrolManualFirst21.4 kmpl1197 CC83.1 bhp5</v>
      </c>
      <c r="S1111">
        <v>1110</v>
      </c>
    </row>
    <row r="1112" spans="18:19" x14ac:dyDescent="0.25">
      <c r="R1112" t="str">
        <f>CONCATENATE(Sheet1!A1113,Sheet1!B1113,Sheet1!C1113,Sheet1!D1113,Sheet1!E1113,Sheet1!F1113,Sheet1!G1113,Sheet1!H1113,Sheet1!I1113,Sheet1!J1113,Sheet1!K1113)</f>
        <v>Maruti Swift Dzire VDIKolkata201432000DieselManualFirst26.59 kmpl1248 CC74 bhp5</v>
      </c>
      <c r="S1112">
        <v>1111</v>
      </c>
    </row>
    <row r="1113" spans="18:19" x14ac:dyDescent="0.25">
      <c r="R1113" t="str">
        <f>CONCATENATE(Sheet1!A1114,Sheet1!B1114,Sheet1!C1114,Sheet1!D1114,Sheet1!E1114,Sheet1!F1114,Sheet1!G1114,Sheet1!H1114,Sheet1!I1114,Sheet1!J1114,Sheet1!K1114)</f>
        <v>Volkswagen Polo 1.2 MPI HighlineCoimbatore201622003PetrolManualFirst16.2 kmpl1199 CC74 bhp5</v>
      </c>
      <c r="S1113">
        <v>1112</v>
      </c>
    </row>
    <row r="1114" spans="18:19" x14ac:dyDescent="0.25">
      <c r="R1114" t="str">
        <f>CONCATENATE(Sheet1!A1115,Sheet1!B1115,Sheet1!C1115,Sheet1!D1115,Sheet1!E1115,Sheet1!F1115,Sheet1!G1115,Sheet1!H1115,Sheet1!I1115,Sheet1!J1115,Sheet1!K1115)</f>
        <v>Mini Clubman Cooper SPune20172890PetrolManualFirst13.8 kmpl1998 CC192 bhp5</v>
      </c>
      <c r="S1114">
        <v>1113</v>
      </c>
    </row>
    <row r="1115" spans="18:19" x14ac:dyDescent="0.25">
      <c r="R1115" t="str">
        <f>CONCATENATE(Sheet1!A1116,Sheet1!B1116,Sheet1!C1116,Sheet1!D1116,Sheet1!E1116,Sheet1!F1116,Sheet1!G1116,Sheet1!H1116,Sheet1!I1116,Sheet1!J1116,Sheet1!K1116)</f>
        <v>Mitsubishi Pajero Sport 4X2 ATMumbai201552000DieselAutomaticFirst13.5 kmpl2477 CC175.56 bhp7</v>
      </c>
      <c r="S1115">
        <v>1114</v>
      </c>
    </row>
    <row r="1116" spans="18:19" x14ac:dyDescent="0.25">
      <c r="R1116" t="str">
        <f>CONCATENATE(Sheet1!A1117,Sheet1!B1117,Sheet1!C1117,Sheet1!D1117,Sheet1!E1117,Sheet1!F1117,Sheet1!G1117,Sheet1!H1117,Sheet1!I1117,Sheet1!J1117,Sheet1!K1117)</f>
        <v>Honda City ZX EXiPune2008100000PetrolManualSecond17.7 kmpl1497 CC78 bhp5</v>
      </c>
      <c r="S1116">
        <v>1115</v>
      </c>
    </row>
    <row r="1117" spans="18:19" x14ac:dyDescent="0.25">
      <c r="R1117" t="str">
        <f>CONCATENATE(Sheet1!A1118,Sheet1!B1118,Sheet1!C1118,Sheet1!D1118,Sheet1!E1118,Sheet1!F1118,Sheet1!G1118,Sheet1!H1118,Sheet1!I1118,Sheet1!J1118,Sheet1!K1118)</f>
        <v>Hyundai EON Era PlusJaipur201360000PetrolManualSecond21.1 kmpl814 CC55.2 bhp5</v>
      </c>
      <c r="S1117">
        <v>1116</v>
      </c>
    </row>
    <row r="1118" spans="18:19" x14ac:dyDescent="0.25">
      <c r="R1118" t="str">
        <f>CONCATENATE(Sheet1!A1119,Sheet1!B1119,Sheet1!C1119,Sheet1!D1119,Sheet1!E1119,Sheet1!F1119,Sheet1!G1119,Sheet1!H1119,Sheet1!I1119,Sheet1!J1119,Sheet1!K1119)</f>
        <v>Chevrolet Spark 1.0 PSJaipur20106512PetrolManualFirst16.0 kmpl995 CC63 bhp5</v>
      </c>
      <c r="S1118">
        <v>1117</v>
      </c>
    </row>
    <row r="1119" spans="18:19" x14ac:dyDescent="0.25">
      <c r="R1119" t="str">
        <f>CONCATENATE(Sheet1!A1120,Sheet1!B1120,Sheet1!C1120,Sheet1!D1120,Sheet1!E1120,Sheet1!F1120,Sheet1!G1120,Sheet1!H1120,Sheet1!I1120,Sheet1!J1120,Sheet1!K1120)</f>
        <v>Maruti Alto LXiKolkata200839008PetrolManualFirst19.7 kmpl796 CC46.3 bhp5</v>
      </c>
      <c r="S1119">
        <v>1118</v>
      </c>
    </row>
    <row r="1120" spans="18:19" x14ac:dyDescent="0.25">
      <c r="R1120" t="str">
        <f>CONCATENATE(Sheet1!A1121,Sheet1!B1121,Sheet1!C1121,Sheet1!D1121,Sheet1!E1121,Sheet1!F1121,Sheet1!G1121,Sheet1!H1121,Sheet1!I1121,Sheet1!J1121,Sheet1!K1121)</f>
        <v>Toyota Corolla Executive (HE)Chennai2003136441PetrolManualFirst13.4 kmpl1794 CC125 bhp5</v>
      </c>
      <c r="S1120">
        <v>1119</v>
      </c>
    </row>
    <row r="1121" spans="18:19" x14ac:dyDescent="0.25">
      <c r="R1121" t="str">
        <f>CONCATENATE(Sheet1!A1122,Sheet1!B1122,Sheet1!C1122,Sheet1!D1122,Sheet1!E1122,Sheet1!F1122,Sheet1!G1122,Sheet1!H1122,Sheet1!I1122,Sheet1!J1122,Sheet1!K1122)</f>
        <v>Hyundai i20 1.2 Sportz OptionKolkata201236200PetrolManualFirst17.0 kmpl1197 CC80 bhp5</v>
      </c>
      <c r="S1121">
        <v>1120</v>
      </c>
    </row>
    <row r="1122" spans="18:19" x14ac:dyDescent="0.25">
      <c r="R1122" t="str">
        <f>CONCATENATE(Sheet1!A1123,Sheet1!B1123,Sheet1!C1123,Sheet1!D1123,Sheet1!E1123,Sheet1!F1123,Sheet1!G1123,Sheet1!H1123,Sheet1!I1123,Sheet1!J1123,Sheet1!K1123)</f>
        <v>Hyundai Verna 1.4 CRDiKolkata201532506DieselManualFirst24.8 kmpl1396 CC88.7 bhp5</v>
      </c>
      <c r="S1122">
        <v>1121</v>
      </c>
    </row>
    <row r="1123" spans="18:19" x14ac:dyDescent="0.25">
      <c r="R1123" t="str">
        <f>CONCATENATE(Sheet1!A1124,Sheet1!B1124,Sheet1!C1124,Sheet1!D1124,Sheet1!E1124,Sheet1!F1124,Sheet1!G1124,Sheet1!H1124,Sheet1!I1124,Sheet1!J1124,Sheet1!K1124)</f>
        <v>Chevrolet Enjoy 1.4 LTZ 8Pune201667000PetrolManualFirst13.7 kmpl1399 CC98.79 bhp8</v>
      </c>
      <c r="S1123">
        <v>1122</v>
      </c>
    </row>
    <row r="1124" spans="18:19" x14ac:dyDescent="0.25">
      <c r="R1124" t="str">
        <f>CONCATENATE(Sheet1!A1125,Sheet1!B1125,Sheet1!C1125,Sheet1!D1125,Sheet1!E1125,Sheet1!F1125,Sheet1!G1125,Sheet1!H1125,Sheet1!I1125,Sheet1!J1125,Sheet1!K1125)</f>
        <v>Fiat Grande Punto 1.4 EmotionPune201159800PetrolManualSecond14.6 kmpl1368 CC88.7 bhp5</v>
      </c>
      <c r="S1124">
        <v>1123</v>
      </c>
    </row>
    <row r="1125" spans="18:19" x14ac:dyDescent="0.25">
      <c r="R1125" t="str">
        <f>CONCATENATE(Sheet1!A1126,Sheet1!B1126,Sheet1!C1126,Sheet1!D1126,Sheet1!E1126,Sheet1!F1126,Sheet1!G1126,Sheet1!H1126,Sheet1!I1126,Sheet1!J1126,Sheet1!K1126)</f>
        <v>Mahindra XUV500 W8 4WDCoimbatore201563008DieselManualFirst15.1 kmpl2179 CC140 bhp7</v>
      </c>
      <c r="S1125">
        <v>1124</v>
      </c>
    </row>
    <row r="1126" spans="18:19" x14ac:dyDescent="0.25">
      <c r="R1126" t="str">
        <f>CONCATENATE(Sheet1!A1127,Sheet1!B1127,Sheet1!C1127,Sheet1!D1127,Sheet1!E1127,Sheet1!F1127,Sheet1!G1127,Sheet1!H1127,Sheet1!I1127,Sheet1!J1127,Sheet1!K1127)</f>
        <v>Maruti Vitara Brezza ZDi AMTCoimbatore201857804DieselAutomaticFirst24.3 kmpl1248 CC88.5 bhp5</v>
      </c>
      <c r="S1126">
        <v>1125</v>
      </c>
    </row>
    <row r="1127" spans="18:19" x14ac:dyDescent="0.25">
      <c r="R1127" t="str">
        <f>CONCATENATE(Sheet1!A1128,Sheet1!B1128,Sheet1!C1128,Sheet1!D1128,Sheet1!E1128,Sheet1!F1128,Sheet1!G1128,Sheet1!H1128,Sheet1!I1128,Sheet1!J1128,Sheet1!K1128)</f>
        <v>Toyota Etios Liva GKolkata201237212PetrolManualFirst18.3 kmpl1197 CCnull bhp5</v>
      </c>
      <c r="S1127">
        <v>1126</v>
      </c>
    </row>
    <row r="1128" spans="18:19" x14ac:dyDescent="0.25">
      <c r="R1128" t="str">
        <f>CONCATENATE(Sheet1!A1129,Sheet1!B1129,Sheet1!C1129,Sheet1!D1129,Sheet1!E1129,Sheet1!F1129,Sheet1!G1129,Sheet1!H1129,Sheet1!I1129,Sheet1!J1129,Sheet1!K1129)</f>
        <v>Hyundai Creta 1.6 CRDi SXJaipur201565000DieselManualFirst19.67 kmpl1582 CC126.2 bhp5</v>
      </c>
      <c r="S1128">
        <v>1127</v>
      </c>
    </row>
    <row r="1129" spans="18:19" x14ac:dyDescent="0.25">
      <c r="R1129" t="str">
        <f>CONCATENATE(Sheet1!A1130,Sheet1!B1130,Sheet1!C1130,Sheet1!D1130,Sheet1!E1130,Sheet1!F1130,Sheet1!G1130,Sheet1!H1130,Sheet1!I1130,Sheet1!J1130,Sheet1!K1130)</f>
        <v>Hyundai Santro Xing GLSCoimbatore200961259PetrolManualFirst17.92 kmpl1086 CC62.1 bhp5</v>
      </c>
      <c r="S1129">
        <v>1128</v>
      </c>
    </row>
    <row r="1130" spans="18:19" x14ac:dyDescent="0.25">
      <c r="R1130" t="str">
        <f>CONCATENATE(Sheet1!A1131,Sheet1!B1131,Sheet1!C1131,Sheet1!D1131,Sheet1!E1131,Sheet1!F1131,Sheet1!G1131,Sheet1!H1131,Sheet1!I1131,Sheet1!J1131,Sheet1!K1131)</f>
        <v>Hyundai i20 1.4 Asta (AT)Chennai201050000PetrolAutomaticSecond15.0 kmpl1396 CC100 bhp5</v>
      </c>
      <c r="S1130">
        <v>1129</v>
      </c>
    </row>
    <row r="1131" spans="18:19" x14ac:dyDescent="0.25">
      <c r="R1131" t="str">
        <f>CONCATENATE(Sheet1!A1132,Sheet1!B1132,Sheet1!C1132,Sheet1!D1132,Sheet1!E1132,Sheet1!F1132,Sheet1!G1132,Sheet1!H1132,Sheet1!I1132,Sheet1!J1132,Sheet1!K1132)</f>
        <v>Hyundai Elantra CRDiMumbai2006183513DieselManualSecond14.9 kmpl1991 CC112.2 bhp5</v>
      </c>
      <c r="S1131">
        <v>1130</v>
      </c>
    </row>
    <row r="1132" spans="18:19" x14ac:dyDescent="0.25">
      <c r="R1132" t="str">
        <f>CONCATENATE(Sheet1!A1133,Sheet1!B1133,Sheet1!C1133,Sheet1!D1133,Sheet1!E1133,Sheet1!F1133,Sheet1!G1133,Sheet1!H1133,Sheet1!I1133,Sheet1!J1133,Sheet1!K1133)</f>
        <v>Mahindra XUV500 W10 2WDDelhi201566000DieselManualFirst16.0 kmpl2179 CC140 bhp7</v>
      </c>
      <c r="S1132">
        <v>1131</v>
      </c>
    </row>
    <row r="1133" spans="18:19" x14ac:dyDescent="0.25">
      <c r="R1133" t="str">
        <f>CONCATENATE(Sheet1!A1134,Sheet1!B1134,Sheet1!C1134,Sheet1!D1134,Sheet1!E1134,Sheet1!F1134,Sheet1!G1134,Sheet1!H1134,Sheet1!I1134,Sheet1!J1134,Sheet1!K1134)</f>
        <v>Audi A6 2.0 TDI Design EditionKochi201278979DieselAutomaticFirst18.53 kmpl1968 CC187.74 bhp5</v>
      </c>
      <c r="S1133">
        <v>1132</v>
      </c>
    </row>
    <row r="1134" spans="18:19" x14ac:dyDescent="0.25">
      <c r="R1134" t="str">
        <f>CONCATENATE(Sheet1!A1135,Sheet1!B1135,Sheet1!C1135,Sheet1!D1135,Sheet1!E1135,Sheet1!F1135,Sheet1!G1135,Sheet1!H1135,Sheet1!I1135,Sheet1!J1135,Sheet1!K1135)</f>
        <v>Tata Tiago 1.2 Revotron XZ WO AlloyBangalore201630010PetrolManualFirst23.84 kmpl1199 CC84 bhp5</v>
      </c>
      <c r="S1134">
        <v>1133</v>
      </c>
    </row>
    <row r="1135" spans="18:19" x14ac:dyDescent="0.25">
      <c r="R1135" t="str">
        <f>CONCATENATE(Sheet1!A1136,Sheet1!B1136,Sheet1!C1136,Sheet1!D1136,Sheet1!E1136,Sheet1!F1136,Sheet1!G1136,Sheet1!H1136,Sheet1!I1136,Sheet1!J1136,Sheet1!K1136)</f>
        <v>Mercedes-Benz A Class Edition 1Kochi201627508DieselAutomaticFirst20.0 kmpl2143 CC107.3 bhp5</v>
      </c>
      <c r="S1135">
        <v>1134</v>
      </c>
    </row>
    <row r="1136" spans="18:19" x14ac:dyDescent="0.25">
      <c r="R1136" t="str">
        <f>CONCATENATE(Sheet1!A1137,Sheet1!B1137,Sheet1!C1137,Sheet1!D1137,Sheet1!E1137,Sheet1!F1137,Sheet1!G1137,Sheet1!H1137,Sheet1!I1137,Sheet1!J1137,Sheet1!K1137)</f>
        <v>Hyundai Verna 1.6 SX VTVT (O) ATMumbai201428000PetrolAutomaticFirst17.1 kmpl1591 CC121.4 bhp5</v>
      </c>
      <c r="S1136">
        <v>1135</v>
      </c>
    </row>
    <row r="1137" spans="18:19" x14ac:dyDescent="0.25">
      <c r="R1137" t="str">
        <f>CONCATENATE(Sheet1!A1138,Sheet1!B1138,Sheet1!C1138,Sheet1!D1138,Sheet1!E1138,Sheet1!F1138,Sheet1!G1138,Sheet1!H1138,Sheet1!I1138,Sheet1!J1138,Sheet1!K1138)</f>
        <v>Mercedes-Benz New C-Class C 220d Avantgarde Edition CMumbai201445000DieselAutomaticFirst19.27 kmpl2143 CC167.62 bhp5</v>
      </c>
      <c r="S1137">
        <v>1136</v>
      </c>
    </row>
    <row r="1138" spans="18:19" x14ac:dyDescent="0.25">
      <c r="R1138" t="str">
        <f>CONCATENATE(Sheet1!A1139,Sheet1!B1139,Sheet1!C1139,Sheet1!D1139,Sheet1!E1139,Sheet1!F1139,Sheet1!G1139,Sheet1!H1139,Sheet1!I1139,Sheet1!J1139,Sheet1!K1139)</f>
        <v>BMW 7 Series 740i SedanKochi201386107PetrolAutomaticFirst8.45 kmpl2979 CC321 bhp5</v>
      </c>
      <c r="S1138">
        <v>1137</v>
      </c>
    </row>
    <row r="1139" spans="18:19" x14ac:dyDescent="0.25">
      <c r="R1139" t="str">
        <f>CONCATENATE(Sheet1!A1140,Sheet1!B1140,Sheet1!C1140,Sheet1!D1140,Sheet1!E1140,Sheet1!F1140,Sheet1!G1140,Sheet1!H1140,Sheet1!I1140,Sheet1!J1140,Sheet1!K1140)</f>
        <v>Land Rover Range Rover 2.2L PureHyderabad201549000DieselAutomaticSecond12.7 kmpl2179 CC187.7 bhp5</v>
      </c>
      <c r="S1139">
        <v>1138</v>
      </c>
    </row>
    <row r="1140" spans="18:19" x14ac:dyDescent="0.25">
      <c r="R1140" t="str">
        <f>CONCATENATE(Sheet1!A1141,Sheet1!B1141,Sheet1!C1141,Sheet1!D1141,Sheet1!E1141,Sheet1!F1141,Sheet1!G1141,Sheet1!H1141,Sheet1!I1141,Sheet1!J1141,Sheet1!K1141)</f>
        <v>Hyundai Creta 1.6 SX Plus Petrol AutomaticCoimbatore201832746PetrolAutomaticFirst13.0 kmpl1591 CC121.3 bhp5</v>
      </c>
      <c r="S1140">
        <v>1139</v>
      </c>
    </row>
    <row r="1141" spans="18:19" x14ac:dyDescent="0.25">
      <c r="R1141" t="str">
        <f>CONCATENATE(Sheet1!A1142,Sheet1!B1142,Sheet1!C1142,Sheet1!D1142,Sheet1!E1142,Sheet1!F1142,Sheet1!G1142,Sheet1!H1142,Sheet1!I1142,Sheet1!J1142,Sheet1!K1142)</f>
        <v>Volkswagen Vento 1.2 TSI Highline ATMumbai201342758PetrolAutomaticFirst16.93 kmpl1197 CC103.2 bhp5</v>
      </c>
      <c r="S1141">
        <v>1140</v>
      </c>
    </row>
    <row r="1142" spans="18:19" x14ac:dyDescent="0.25">
      <c r="R1142" t="str">
        <f>CONCATENATE(Sheet1!A1143,Sheet1!B1143,Sheet1!C1143,Sheet1!D1143,Sheet1!E1143,Sheet1!F1143,Sheet1!G1143,Sheet1!H1143,Sheet1!I1143,Sheet1!J1143,Sheet1!K1143)</f>
        <v>Mini Cooper Countryman DHyderabad201350000DieselAutomaticFirst23.8 kmpl1998 CC112 bhp5</v>
      </c>
      <c r="S1142">
        <v>1141</v>
      </c>
    </row>
    <row r="1143" spans="18:19" x14ac:dyDescent="0.25">
      <c r="R1143" t="str">
        <f>CONCATENATE(Sheet1!A1144,Sheet1!B1144,Sheet1!C1144,Sheet1!D1144,Sheet1!E1144,Sheet1!F1144,Sheet1!G1144,Sheet1!H1144,Sheet1!I1144,Sheet1!J1144,Sheet1!K1144)</f>
        <v>Volvo S60 D4 KINETICCoimbatore201690904DieselAutomaticFirst9.0 kmpl1984 CC181 bhp5</v>
      </c>
      <c r="S1143">
        <v>1142</v>
      </c>
    </row>
    <row r="1144" spans="18:19" x14ac:dyDescent="0.25">
      <c r="R1144" t="str">
        <f>CONCATENATE(Sheet1!A1145,Sheet1!B1145,Sheet1!C1145,Sheet1!D1145,Sheet1!E1145,Sheet1!F1145,Sheet1!G1145,Sheet1!H1145,Sheet1!I1145,Sheet1!J1145,Sheet1!K1145)</f>
        <v>Renault Pulse RxLKolkata201252612DieselManualFirst23.08 kmpl1461 CC63.12 bhp5</v>
      </c>
      <c r="S1144">
        <v>1143</v>
      </c>
    </row>
    <row r="1145" spans="18:19" x14ac:dyDescent="0.25">
      <c r="R1145" t="str">
        <f>CONCATENATE(Sheet1!A1146,Sheet1!B1146,Sheet1!C1146,Sheet1!D1146,Sheet1!E1146,Sheet1!F1146,Sheet1!G1146,Sheet1!H1146,Sheet1!I1146,Sheet1!J1146,Sheet1!K1146)</f>
        <v>Honda Amaze SX i-VTECKolkata201540000PetrolManualFirst18.0 kmpl1198 CC86.7 bhp5</v>
      </c>
      <c r="S1145">
        <v>1144</v>
      </c>
    </row>
    <row r="1146" spans="18:19" x14ac:dyDescent="0.25">
      <c r="R1146" t="str">
        <f>CONCATENATE(Sheet1!A1147,Sheet1!B1147,Sheet1!C1147,Sheet1!D1147,Sheet1!E1147,Sheet1!F1147,Sheet1!G1147,Sheet1!H1147,Sheet1!I1147,Sheet1!J1147,Sheet1!K1147)</f>
        <v>Toyota Camry 2.5 GDelhi201280724PetrolAutomaticFirst12.98 kmpl2494 CC178.4 bhp5</v>
      </c>
      <c r="S1146">
        <v>1145</v>
      </c>
    </row>
    <row r="1147" spans="18:19" x14ac:dyDescent="0.25">
      <c r="R1147" t="str">
        <f>CONCATENATE(Sheet1!A1148,Sheet1!B1148,Sheet1!C1148,Sheet1!D1148,Sheet1!E1148,Sheet1!F1148,Sheet1!G1148,Sheet1!H1148,Sheet1!I1148,Sheet1!J1148,Sheet1!K1148)</f>
        <v>Maruti Alto LXiHyderabad200962659PetrolManualFirst19.7 kmpl796 CC46.3 bhp5</v>
      </c>
      <c r="S1147">
        <v>1146</v>
      </c>
    </row>
    <row r="1148" spans="18:19" x14ac:dyDescent="0.25">
      <c r="R1148" t="str">
        <f>CONCATENATE(Sheet1!A1149,Sheet1!B1149,Sheet1!C1149,Sheet1!D1149,Sheet1!E1149,Sheet1!F1149,Sheet1!G1149,Sheet1!H1149,Sheet1!I1149,Sheet1!J1149,Sheet1!K1149)</f>
        <v>Skoda Superb Style 1.8 TSI ATKochi201172734PetrolAutomaticSecond14.67 kmpl1798 CC177.46 bhp5</v>
      </c>
      <c r="S1148">
        <v>1147</v>
      </c>
    </row>
    <row r="1149" spans="18:19" x14ac:dyDescent="0.25">
      <c r="R1149" t="str">
        <f>CONCATENATE(Sheet1!A1150,Sheet1!B1150,Sheet1!C1150,Sheet1!D1150,Sheet1!E1150,Sheet1!F1150,Sheet1!G1150,Sheet1!H1150,Sheet1!I1150,Sheet1!J1150,Sheet1!K1150)</f>
        <v>Maruti Ertiga ZXIPune201515000PetrolManualFirst17.5 kmpl1373 CC91.1 bhp7</v>
      </c>
      <c r="S1149">
        <v>1148</v>
      </c>
    </row>
    <row r="1150" spans="18:19" x14ac:dyDescent="0.25">
      <c r="R1150" t="str">
        <f>CONCATENATE(Sheet1!A1151,Sheet1!B1151,Sheet1!C1151,Sheet1!D1151,Sheet1!E1151,Sheet1!F1151,Sheet1!G1151,Sheet1!H1151,Sheet1!I1151,Sheet1!J1151,Sheet1!K1151)</f>
        <v>Audi A4 2.0 TDIBangalore201465475DieselAutomaticFirst16.55 kmpl1968 CC147.51 bhp5</v>
      </c>
      <c r="S1150">
        <v>1149</v>
      </c>
    </row>
    <row r="1151" spans="18:19" x14ac:dyDescent="0.25">
      <c r="R1151" t="str">
        <f>CONCATENATE(Sheet1!A1152,Sheet1!B1152,Sheet1!C1152,Sheet1!D1152,Sheet1!E1152,Sheet1!F1152,Sheet1!G1152,Sheet1!H1152,Sheet1!I1152,Sheet1!J1152,Sheet1!K1152)</f>
        <v>Maruti Ertiga VDIChennai201271000DieselManualFirst20.77 kmpl1248 CC88.76 bhp7</v>
      </c>
      <c r="S1151">
        <v>1150</v>
      </c>
    </row>
    <row r="1152" spans="18:19" x14ac:dyDescent="0.25">
      <c r="R1152" t="str">
        <f>CONCATENATE(Sheet1!A1153,Sheet1!B1153,Sheet1!C1153,Sheet1!D1153,Sheet1!E1153,Sheet1!F1153,Sheet1!G1153,Sheet1!H1153,Sheet1!I1153,Sheet1!J1153,Sheet1!K1153)</f>
        <v>Mercedes-Benz New C-Class C 220 CDI StyleBangalore201616000DieselAutomaticFirst19.27 kmpl2143 CC167.62 bhp5</v>
      </c>
      <c r="S1152">
        <v>1151</v>
      </c>
    </row>
    <row r="1153" spans="18:19" x14ac:dyDescent="0.25">
      <c r="R1153" t="str">
        <f>CONCATENATE(Sheet1!A1154,Sheet1!B1154,Sheet1!C1154,Sheet1!D1154,Sheet1!E1154,Sheet1!F1154,Sheet1!G1154,Sheet1!H1154,Sheet1!I1154,Sheet1!J1154,Sheet1!K1154)</f>
        <v>Maruti Swift Dzire 1.2 Vxi BSIVDelhi201172329PetrolManualFirst17.5 kmpl1197 CC85.8 bhp5</v>
      </c>
      <c r="S1153">
        <v>1152</v>
      </c>
    </row>
    <row r="1154" spans="18:19" x14ac:dyDescent="0.25">
      <c r="R1154" t="str">
        <f>CONCATENATE(Sheet1!A1155,Sheet1!B1155,Sheet1!C1155,Sheet1!D1155,Sheet1!E1155,Sheet1!F1155,Sheet1!G1155,Sheet1!H1155,Sheet1!I1155,Sheet1!J1155,Sheet1!K1155)</f>
        <v>Mercedes-Benz GLA Class 200 CDI SPORTCoimbatore201649398DieselAutomaticFirst17.9 kmpl2143 CC136 bhp5</v>
      </c>
      <c r="S1154">
        <v>1153</v>
      </c>
    </row>
    <row r="1155" spans="18:19" x14ac:dyDescent="0.25">
      <c r="R1155" t="str">
        <f>CONCATENATE(Sheet1!A1156,Sheet1!B1156,Sheet1!C1156,Sheet1!D1156,Sheet1!E1156,Sheet1!F1156,Sheet1!G1156,Sheet1!H1156,Sheet1!I1156,Sheet1!J1156,Sheet1!K1156)</f>
        <v>Honda City i VTEC VX OptionJaipur201644147PetrolManualFirst17.8 kmpl1497 CC117.3 bhp5</v>
      </c>
      <c r="S1155">
        <v>1154</v>
      </c>
    </row>
    <row r="1156" spans="18:19" x14ac:dyDescent="0.25">
      <c r="R1156" t="str">
        <f>CONCATENATE(Sheet1!A1157,Sheet1!B1157,Sheet1!C1157,Sheet1!D1157,Sheet1!E1157,Sheet1!F1157,Sheet1!G1157,Sheet1!H1157,Sheet1!I1157,Sheet1!J1157,Sheet1!K1157)</f>
        <v>Maruti Alto LXi BSIIAhmedabad200745000PetrolManualFirst19.7 kmpl796 CC46.3 bhp5</v>
      </c>
      <c r="S1156">
        <v>1155</v>
      </c>
    </row>
    <row r="1157" spans="18:19" x14ac:dyDescent="0.25">
      <c r="R1157" t="str">
        <f>CONCATENATE(Sheet1!A1158,Sheet1!B1158,Sheet1!C1158,Sheet1!D1158,Sheet1!E1158,Sheet1!F1158,Sheet1!G1158,Sheet1!H1158,Sheet1!I1158,Sheet1!J1158,Sheet1!K1158)</f>
        <v>Toyota Fortuner 3.0 DieselDelhi201175000DieselManualFirst11.5 kmpl2982 CC171 bhp7</v>
      </c>
      <c r="S1157">
        <v>1156</v>
      </c>
    </row>
    <row r="1158" spans="18:19" x14ac:dyDescent="0.25">
      <c r="R1158" t="str">
        <f>CONCATENATE(Sheet1!A1159,Sheet1!B1159,Sheet1!C1159,Sheet1!D1159,Sheet1!E1159,Sheet1!F1159,Sheet1!G1159,Sheet1!H1159,Sheet1!I1159,Sheet1!J1159,Sheet1!K1159)</f>
        <v>BMW 3 Series Luxury LineCoimbatore201722574DieselAutomaticFirst21.76 kmpl1995 CC190 bhp5</v>
      </c>
      <c r="S1158">
        <v>1157</v>
      </c>
    </row>
    <row r="1159" spans="18:19" x14ac:dyDescent="0.25">
      <c r="R1159" t="str">
        <f>CONCATENATE(Sheet1!A1160,Sheet1!B1160,Sheet1!C1160,Sheet1!D1160,Sheet1!E1160,Sheet1!F1160,Sheet1!G1160,Sheet1!H1160,Sheet1!I1160,Sheet1!J1160,Sheet1!K1160)</f>
        <v>Hyundai Elite i20 Petrol AstaKochi201626642PetrolManualFirst18.6 kmpl1197 CC81.86 bhp5</v>
      </c>
      <c r="S1159">
        <v>1158</v>
      </c>
    </row>
    <row r="1160" spans="18:19" x14ac:dyDescent="0.25">
      <c r="R1160" t="str">
        <f>CONCATENATE(Sheet1!A1161,Sheet1!B1161,Sheet1!C1161,Sheet1!D1161,Sheet1!E1161,Sheet1!F1161,Sheet1!G1161,Sheet1!H1161,Sheet1!I1161,Sheet1!J1161,Sheet1!K1161)</f>
        <v>Honda Amaze VX i-DTECHyderabad201381304DieselManualFirst25.8 kmpl1498 CC98.6 bhp5</v>
      </c>
      <c r="S1160">
        <v>1159</v>
      </c>
    </row>
    <row r="1161" spans="18:19" x14ac:dyDescent="0.25">
      <c r="R1161" t="str">
        <f>CONCATENATE(Sheet1!A1162,Sheet1!B1162,Sheet1!C1162,Sheet1!D1162,Sheet1!E1162,Sheet1!F1162,Sheet1!G1162,Sheet1!H1162,Sheet1!I1162,Sheet1!J1162,Sheet1!K1162)</f>
        <v>Volkswagen Jetta 2007-2011 2.0 TDI ComfortlineKolkata201346000DieselManualFirst15.0 kmpl1896 CC105 bhp5</v>
      </c>
      <c r="S1161">
        <v>1160</v>
      </c>
    </row>
    <row r="1162" spans="18:19" x14ac:dyDescent="0.25">
      <c r="R1162" t="str">
        <f>CONCATENATE(Sheet1!A1163,Sheet1!B1163,Sheet1!C1163,Sheet1!D1163,Sheet1!E1163,Sheet1!F1163,Sheet1!G1163,Sheet1!H1163,Sheet1!I1163,Sheet1!J1163,Sheet1!K1163)</f>
        <v>Mercedes-Benz S Class 2005 2013 320 LHyderabad200799000PetrolManualFirst13.0 kmpl2987 CC210 bhp5</v>
      </c>
      <c r="S1162">
        <v>1161</v>
      </c>
    </row>
    <row r="1163" spans="18:19" x14ac:dyDescent="0.25">
      <c r="R1163" t="str">
        <f>CONCATENATE(Sheet1!A1164,Sheet1!B1164,Sheet1!C1164,Sheet1!D1164,Sheet1!E1164,Sheet1!F1164,Sheet1!G1164,Sheet1!H1164,Sheet1!I1164,Sheet1!J1164,Sheet1!K1164)</f>
        <v>Hyundai EON EraPune201236317PetrolManualFirst21.1 kmpl814 CC55.2 bhp5</v>
      </c>
      <c r="S1163">
        <v>1162</v>
      </c>
    </row>
    <row r="1164" spans="18:19" x14ac:dyDescent="0.25">
      <c r="R1164" t="str">
        <f>CONCATENATE(Sheet1!A1165,Sheet1!B1165,Sheet1!C1165,Sheet1!D1165,Sheet1!E1165,Sheet1!F1165,Sheet1!G1165,Sheet1!H1165,Sheet1!I1165,Sheet1!J1165,Sheet1!K1165)</f>
        <v>Maruti Zen Estilo LXI BSIIIPune200870000PetrolManualFirst18.2 kmpl998 CC67.1 bhp5</v>
      </c>
      <c r="S1164">
        <v>1163</v>
      </c>
    </row>
    <row r="1165" spans="18:19" x14ac:dyDescent="0.25">
      <c r="R1165" t="str">
        <f>CONCATENATE(Sheet1!A1166,Sheet1!B1166,Sheet1!C1166,Sheet1!D1166,Sheet1!E1166,Sheet1!F1166,Sheet1!G1166,Sheet1!H1166,Sheet1!I1166,Sheet1!J1166,Sheet1!K1166)</f>
        <v>Hyundai Verna CRDi SXHyderabad2009137711DieselManualFirst16.8 kmpl1493 CC110 bhp5</v>
      </c>
      <c r="S1165">
        <v>1164</v>
      </c>
    </row>
    <row r="1166" spans="18:19" x14ac:dyDescent="0.25">
      <c r="R1166" t="str">
        <f>CONCATENATE(Sheet1!A1167,Sheet1!B1167,Sheet1!C1167,Sheet1!D1167,Sheet1!E1167,Sheet1!F1167,Sheet1!G1167,Sheet1!H1167,Sheet1!I1167,Sheet1!J1167,Sheet1!K1167)</f>
        <v>Hyundai Verna VTVT 1.6 AT SX OptionMumbai201818980PetrolAutomaticFirst17.0 kmpl1591 CC121.3 bhp5</v>
      </c>
      <c r="S1166">
        <v>1165</v>
      </c>
    </row>
    <row r="1167" spans="18:19" x14ac:dyDescent="0.25">
      <c r="R1167" t="str">
        <f>CONCATENATE(Sheet1!A1168,Sheet1!B1168,Sheet1!C1168,Sheet1!D1168,Sheet1!E1168,Sheet1!F1168,Sheet1!G1168,Sheet1!H1168,Sheet1!I1168,Sheet1!J1168,Sheet1!K1168)</f>
        <v>Hyundai i20 Asta Option 1.2Mumbai201531293PetrolManualFirst18.6 kmpl1197 CC81.83 bhp5</v>
      </c>
      <c r="S1167">
        <v>1166</v>
      </c>
    </row>
    <row r="1168" spans="18:19" x14ac:dyDescent="0.25">
      <c r="R1168" t="str">
        <f>CONCATENATE(Sheet1!A1169,Sheet1!B1169,Sheet1!C1169,Sheet1!D1169,Sheet1!E1169,Sheet1!F1169,Sheet1!G1169,Sheet1!H1169,Sheet1!I1169,Sheet1!J1169,Sheet1!K1169)</f>
        <v>Maruti Baleno Vxi - BSIIIPune200443000PetrolManualSecond15.4 kmpl1590 CC94 bhp5</v>
      </c>
      <c r="S1168">
        <v>1167</v>
      </c>
    </row>
    <row r="1169" spans="18:19" x14ac:dyDescent="0.25">
      <c r="R1169" t="str">
        <f>CONCATENATE(Sheet1!A1170,Sheet1!B1170,Sheet1!C1170,Sheet1!D1170,Sheet1!E1170,Sheet1!F1170,Sheet1!G1170,Sheet1!H1170,Sheet1!I1170,Sheet1!J1170,Sheet1!K1170)</f>
        <v>Honda Jazz 1.5 S i DTECAhmedabad201645000DieselManualFirst27.3 kmpl1498 CC98.6 bhp5</v>
      </c>
      <c r="S1169">
        <v>1168</v>
      </c>
    </row>
    <row r="1170" spans="18:19" x14ac:dyDescent="0.25">
      <c r="R1170" t="str">
        <f>CONCATENATE(Sheet1!A1171,Sheet1!B1171,Sheet1!C1171,Sheet1!D1171,Sheet1!E1171,Sheet1!F1171,Sheet1!G1171,Sheet1!H1171,Sheet1!I1171,Sheet1!J1171,Sheet1!K1171)</f>
        <v>Volkswagen Vento Diesel ComfortlineKolkata201253000DieselManualFirst20.54 kmpl1598 CC103.6 bhp5</v>
      </c>
      <c r="S1170">
        <v>1169</v>
      </c>
    </row>
    <row r="1171" spans="18:19" x14ac:dyDescent="0.25">
      <c r="R1171" t="str">
        <f>CONCATENATE(Sheet1!A1172,Sheet1!B1172,Sheet1!C1172,Sheet1!D1172,Sheet1!E1172,Sheet1!F1172,Sheet1!G1172,Sheet1!H1172,Sheet1!I1172,Sheet1!J1172,Sheet1!K1172)</f>
        <v>Hyundai i10 Magna 1.1LPune201130000PetrolManualFirst19.81 kmpl1086 CC68.05 bhp5</v>
      </c>
      <c r="S1171">
        <v>1170</v>
      </c>
    </row>
    <row r="1172" spans="18:19" x14ac:dyDescent="0.25">
      <c r="R1172" t="str">
        <f>CONCATENATE(Sheet1!A1173,Sheet1!B1173,Sheet1!C1173,Sheet1!D1173,Sheet1!E1173,Sheet1!F1173,Sheet1!G1173,Sheet1!H1173,Sheet1!I1173,Sheet1!J1173,Sheet1!K1173)</f>
        <v>Jeep Compass 2.0 SportDelhi201713000DieselManualFirst17.1 kmpl1956 CC170 bhp5</v>
      </c>
      <c r="S1172">
        <v>1171</v>
      </c>
    </row>
    <row r="1173" spans="18:19" x14ac:dyDescent="0.25">
      <c r="R1173" t="str">
        <f>CONCATENATE(Sheet1!A1174,Sheet1!B1174,Sheet1!C1174,Sheet1!D1174,Sheet1!E1174,Sheet1!F1174,Sheet1!G1174,Sheet1!H1174,Sheet1!I1174,Sheet1!J1174,Sheet1!K1174)</f>
        <v>Renault Duster 110PS Diesel RxZDelhi201362000DieselManualFirst19.01 kmpl1461 CC108.45 bhp5</v>
      </c>
      <c r="S1173">
        <v>1172</v>
      </c>
    </row>
    <row r="1174" spans="18:19" x14ac:dyDescent="0.25">
      <c r="R1174" t="str">
        <f>CONCATENATE(Sheet1!A1175,Sheet1!B1175,Sheet1!C1175,Sheet1!D1175,Sheet1!E1175,Sheet1!F1175,Sheet1!G1175,Sheet1!H1175,Sheet1!I1175,Sheet1!J1175,Sheet1!K1175)</f>
        <v>Maruti Swift Dzire VXiChennai201235161PetrolManualFirst17.5 kmpl1298 CC85.8 bhp5</v>
      </c>
      <c r="S1174">
        <v>1173</v>
      </c>
    </row>
    <row r="1175" spans="18:19" x14ac:dyDescent="0.25">
      <c r="R1175" t="str">
        <f>CONCATENATE(Sheet1!A1176,Sheet1!B1176,Sheet1!C1176,Sheet1!D1176,Sheet1!E1176,Sheet1!F1176,Sheet1!G1176,Sheet1!H1176,Sheet1!I1176,Sheet1!J1176,Sheet1!K1176)</f>
        <v>Maruti Alto LXiJaipur200675000PetrolManualFirst19.7 kmpl796 CC46.3 bhp5</v>
      </c>
      <c r="S1175">
        <v>1174</v>
      </c>
    </row>
    <row r="1176" spans="18:19" x14ac:dyDescent="0.25">
      <c r="R1176" t="str">
        <f>CONCATENATE(Sheet1!A1177,Sheet1!B1177,Sheet1!C1177,Sheet1!D1177,Sheet1!E1177,Sheet1!F1177,Sheet1!G1177,Sheet1!H1177,Sheet1!I1177,Sheet1!J1177,Sheet1!K1177)</f>
        <v>Tata Nano XTACoimbatore201653590PetrolAutomaticFirst21.9 kmpl624 CC37.48 bhp4</v>
      </c>
      <c r="S1176">
        <v>1175</v>
      </c>
    </row>
    <row r="1177" spans="18:19" x14ac:dyDescent="0.25">
      <c r="R1177" t="str">
        <f>CONCATENATE(Sheet1!A1178,Sheet1!B1178,Sheet1!C1178,Sheet1!D1178,Sheet1!E1178,Sheet1!F1178,Sheet1!G1178,Sheet1!H1178,Sheet1!I1178,Sheet1!J1178,Sheet1!K1178)</f>
        <v>Hyundai i10 Era 1.1Chennai200871467PetrolManualFirst19.81 kmpl1086 CC68.05 bhp5</v>
      </c>
      <c r="S1177">
        <v>1176</v>
      </c>
    </row>
    <row r="1178" spans="18:19" x14ac:dyDescent="0.25">
      <c r="R1178" t="str">
        <f>CONCATENATE(Sheet1!A1179,Sheet1!B1179,Sheet1!C1179,Sheet1!D1179,Sheet1!E1179,Sheet1!F1179,Sheet1!G1179,Sheet1!H1179,Sheet1!I1179,Sheet1!J1179,Sheet1!K1179)</f>
        <v>Maruti Alto XCITEKochi201166287PetrolManualFirst19.7 kmpl796 CC46.3 bhp5</v>
      </c>
      <c r="S1178">
        <v>1177</v>
      </c>
    </row>
    <row r="1179" spans="18:19" x14ac:dyDescent="0.25">
      <c r="R1179" t="str">
        <f>CONCATENATE(Sheet1!A1180,Sheet1!B1180,Sheet1!C1180,Sheet1!D1180,Sheet1!E1180,Sheet1!F1180,Sheet1!G1180,Sheet1!H1180,Sheet1!I1180,Sheet1!J1180,Sheet1!K1180)</f>
        <v>Ford Figo Diesel EXIJaipur201285000DieselManualSecond20.0 kmpl1399 CC68 bhp5</v>
      </c>
      <c r="S1179">
        <v>1178</v>
      </c>
    </row>
    <row r="1180" spans="18:19" x14ac:dyDescent="0.25">
      <c r="R1180" t="str">
        <f>CONCATENATE(Sheet1!A1181,Sheet1!B1181,Sheet1!C1181,Sheet1!D1181,Sheet1!E1181,Sheet1!F1181,Sheet1!G1181,Sheet1!H1181,Sheet1!I1181,Sheet1!J1181,Sheet1!K1181)</f>
        <v>Land Rover Discovery 4 TDV6 Auto DieselHyderabad2012147202DieselAutomaticFirst11.8 kmpl2993 CC241.6 bhp7</v>
      </c>
      <c r="S1180">
        <v>1179</v>
      </c>
    </row>
    <row r="1181" spans="18:19" x14ac:dyDescent="0.25">
      <c r="R1181" t="str">
        <f>CONCATENATE(Sheet1!A1182,Sheet1!B1182,Sheet1!C1182,Sheet1!D1182,Sheet1!E1182,Sheet1!F1182,Sheet1!G1182,Sheet1!H1182,Sheet1!I1182,Sheet1!J1182,Sheet1!K1182)</f>
        <v>Honda City i DTec SVCoimbatore201672566DieselManualFirst26.0 kmpl1498 CC98.6 bhp5</v>
      </c>
      <c r="S1181">
        <v>1180</v>
      </c>
    </row>
    <row r="1182" spans="18:19" x14ac:dyDescent="0.25">
      <c r="R1182" t="str">
        <f>CONCATENATE(Sheet1!A1183,Sheet1!B1183,Sheet1!C1183,Sheet1!D1183,Sheet1!E1183,Sheet1!F1183,Sheet1!G1183,Sheet1!H1183,Sheet1!I1183,Sheet1!J1183,Sheet1!K1183)</f>
        <v>Maruti Ritz LDiPune2015190000DieselManualFirst23.2 kmpl1248 CC73.94 bhp5</v>
      </c>
      <c r="S1182">
        <v>1181</v>
      </c>
    </row>
    <row r="1183" spans="18:19" x14ac:dyDescent="0.25">
      <c r="R1183" t="str">
        <f>CONCATENATE(Sheet1!A1184,Sheet1!B1184,Sheet1!C1184,Sheet1!D1184,Sheet1!E1184,Sheet1!F1184,Sheet1!G1184,Sheet1!H1184,Sheet1!I1184,Sheet1!J1184,Sheet1!K1184)</f>
        <v>Hyundai Grand i10 1.2 Kappa Sportz OptionDelhi201725348PetrolManualFirst18.9 kmpl1197 CC81.86 bhp5</v>
      </c>
      <c r="S1183">
        <v>1182</v>
      </c>
    </row>
    <row r="1184" spans="18:19" x14ac:dyDescent="0.25">
      <c r="R1184" t="str">
        <f>CONCATENATE(Sheet1!A1185,Sheet1!B1185,Sheet1!C1185,Sheet1!D1185,Sheet1!E1185,Sheet1!F1185,Sheet1!G1185,Sheet1!H1185,Sheet1!I1185,Sheet1!J1185,Sheet1!K1185)</f>
        <v>Hyundai Grand i10 AT AstaDelhi201454000PetrolAutomaticFirst18.9 kmpl1197 CC82 bhp5</v>
      </c>
      <c r="S1184">
        <v>1183</v>
      </c>
    </row>
    <row r="1185" spans="18:19" x14ac:dyDescent="0.25">
      <c r="R1185" t="str">
        <f>CONCATENATE(Sheet1!A1186,Sheet1!B1186,Sheet1!C1186,Sheet1!D1186,Sheet1!E1186,Sheet1!F1186,Sheet1!G1186,Sheet1!H1186,Sheet1!I1186,Sheet1!J1186,Sheet1!K1186)</f>
        <v>Hyundai i20 Sportz Option 1.2Bangalore201533000PetrolManualFirst18.6 kmpl1197 CC81.83 bhp5</v>
      </c>
      <c r="S1185">
        <v>1184</v>
      </c>
    </row>
    <row r="1186" spans="18:19" x14ac:dyDescent="0.25">
      <c r="R1186" t="str">
        <f>CONCATENATE(Sheet1!A1187,Sheet1!B1187,Sheet1!C1187,Sheet1!D1187,Sheet1!E1187,Sheet1!F1187,Sheet1!G1187,Sheet1!H1187,Sheet1!I1187,Sheet1!J1187,Sheet1!K1187)</f>
        <v>BMW 5 Series 2003-2012 520dDelhi201158067DieselAutomaticFirst18.48 kmpl1995 CC177 bhp5</v>
      </c>
      <c r="S1186">
        <v>1185</v>
      </c>
    </row>
    <row r="1187" spans="18:19" x14ac:dyDescent="0.25">
      <c r="R1187" t="str">
        <f>CONCATENATE(Sheet1!A1188,Sheet1!B1188,Sheet1!C1188,Sheet1!D1188,Sheet1!E1188,Sheet1!F1188,Sheet1!G1188,Sheet1!H1188,Sheet1!I1188,Sheet1!J1188,Sheet1!K1188)</f>
        <v>Mercedes-Benz E-Class E250 CDI AvantgradeCoimbatore201543020DieselAutomaticFirst13.0 kmpl2143 CC201.1 bhp5</v>
      </c>
      <c r="S1187">
        <v>1186</v>
      </c>
    </row>
    <row r="1188" spans="18:19" x14ac:dyDescent="0.25">
      <c r="R1188" t="str">
        <f>CONCATENATE(Sheet1!A1189,Sheet1!B1189,Sheet1!C1189,Sheet1!D1189,Sheet1!E1189,Sheet1!F1189,Sheet1!G1189,Sheet1!H1189,Sheet1!I1189,Sheet1!J1189,Sheet1!K1189)</f>
        <v>Toyota Innova 2.5 G (Diesel) 7 Seater BS IVHyderabad201427641DieselManualFirst12.99 kmpl2494 CC100 bhp7</v>
      </c>
      <c r="S1188">
        <v>1187</v>
      </c>
    </row>
    <row r="1189" spans="18:19" x14ac:dyDescent="0.25">
      <c r="R1189" t="str">
        <f>CONCATENATE(Sheet1!A1190,Sheet1!B1190,Sheet1!C1190,Sheet1!D1190,Sheet1!E1190,Sheet1!F1190,Sheet1!G1190,Sheet1!H1190,Sheet1!I1190,Sheet1!J1190,Sheet1!K1190)</f>
        <v>Maruti Swift Dzire ZDIHyderabad201646372DieselManualFirst26.59 kmpl1248 CC74 bhp5</v>
      </c>
      <c r="S1189">
        <v>1188</v>
      </c>
    </row>
    <row r="1190" spans="18:19" x14ac:dyDescent="0.25">
      <c r="R1190" t="str">
        <f>CONCATENATE(Sheet1!A1191,Sheet1!B1191,Sheet1!C1191,Sheet1!D1191,Sheet1!E1191,Sheet1!F1191,Sheet1!G1191,Sheet1!H1191,Sheet1!I1191,Sheet1!J1191,Sheet1!K1191)</f>
        <v>Maruti Alto K10 VXIKochi201627535PetrolManualFirst24.07 kmpl998 CC67.1 bhp5</v>
      </c>
      <c r="S1190">
        <v>1189</v>
      </c>
    </row>
    <row r="1191" spans="18:19" x14ac:dyDescent="0.25">
      <c r="R1191" t="str">
        <f>CONCATENATE(Sheet1!A1192,Sheet1!B1192,Sheet1!C1192,Sheet1!D1192,Sheet1!E1192,Sheet1!F1192,Sheet1!G1192,Sheet1!H1192,Sheet1!I1192,Sheet1!J1192,Sheet1!K1192)</f>
        <v>BMW 5 Series 520d Luxury LineKochi201655615DieselAutomaticFirst22.48 kmpl1995 CC190 bhp5</v>
      </c>
      <c r="S1191">
        <v>1190</v>
      </c>
    </row>
    <row r="1192" spans="18:19" x14ac:dyDescent="0.25">
      <c r="R1192" t="str">
        <f>CONCATENATE(Sheet1!A1193,Sheet1!B1193,Sheet1!C1193,Sheet1!D1193,Sheet1!E1193,Sheet1!F1193,Sheet1!G1193,Sheet1!H1193,Sheet1!I1193,Sheet1!J1193,Sheet1!K1193)</f>
        <v>Maruti Vitara Brezza VDi OptionJaipur201719000DieselManualFirst24.3 kmpl1248 CC88.5 bhp5</v>
      </c>
      <c r="S1192">
        <v>1191</v>
      </c>
    </row>
    <row r="1193" spans="18:19" x14ac:dyDescent="0.25">
      <c r="R1193" t="str">
        <f>CONCATENATE(Sheet1!A1194,Sheet1!B1194,Sheet1!C1194,Sheet1!D1194,Sheet1!E1194,Sheet1!F1194,Sheet1!G1194,Sheet1!H1194,Sheet1!I1194,Sheet1!J1194,Sheet1!K1194)</f>
        <v>Hyundai Verna Transform VTVT with AudioKolkata201047000PetrolManualFirst16.2 kmpl1599 CC103.2 bhp5</v>
      </c>
      <c r="S1193">
        <v>1192</v>
      </c>
    </row>
    <row r="1194" spans="18:19" x14ac:dyDescent="0.25">
      <c r="R1194" t="str">
        <f>CONCATENATE(Sheet1!A1195,Sheet1!B1195,Sheet1!C1195,Sheet1!D1195,Sheet1!E1195,Sheet1!F1195,Sheet1!G1195,Sheet1!H1195,Sheet1!I1195,Sheet1!J1195,Sheet1!K1195)</f>
        <v>Honda City i VTEC VXDelhi201560595PetrolManualFirst17.4 kmpl1497 CC117.3 bhp5</v>
      </c>
      <c r="S1194">
        <v>1193</v>
      </c>
    </row>
    <row r="1195" spans="18:19" x14ac:dyDescent="0.25">
      <c r="R1195" t="str">
        <f>CONCATENATE(Sheet1!A1196,Sheet1!B1196,Sheet1!C1196,Sheet1!D1196,Sheet1!E1196,Sheet1!F1196,Sheet1!G1196,Sheet1!H1196,Sheet1!I1196,Sheet1!J1196,Sheet1!K1196)</f>
        <v>Tata Indica Vista Quadrajet LSHyderabad2013170000DieselManualFirst22.3 kmpl1248 CC74 bhp5</v>
      </c>
      <c r="S1195">
        <v>1194</v>
      </c>
    </row>
    <row r="1196" spans="18:19" x14ac:dyDescent="0.25">
      <c r="R1196" t="str">
        <f>CONCATENATE(Sheet1!A1197,Sheet1!B1197,Sheet1!C1197,Sheet1!D1197,Sheet1!E1197,Sheet1!F1197,Sheet1!G1197,Sheet1!H1197,Sheet1!I1197,Sheet1!J1197,Sheet1!K1197)</f>
        <v>Hyundai i20 Active 1.4 SXDelhi201714301DieselManualFirst21.19 kmpl1396 CC88.73 bhp5</v>
      </c>
      <c r="S1196">
        <v>1195</v>
      </c>
    </row>
    <row r="1197" spans="18:19" x14ac:dyDescent="0.25">
      <c r="R1197" t="str">
        <f>CONCATENATE(Sheet1!A1198,Sheet1!B1198,Sheet1!C1198,Sheet1!D1198,Sheet1!E1198,Sheet1!F1198,Sheet1!G1198,Sheet1!H1198,Sheet1!I1198,Sheet1!J1198,Sheet1!K1198)</f>
        <v>Audi A6 2011-2015 2.0 TDIKochi201542741DieselAutomaticSecond17.68 kmpl1968 CC174.33 bhp5</v>
      </c>
      <c r="S1197">
        <v>1196</v>
      </c>
    </row>
    <row r="1198" spans="18:19" x14ac:dyDescent="0.25">
      <c r="R1198" t="str">
        <f>CONCATENATE(Sheet1!A1199,Sheet1!B1199,Sheet1!C1199,Sheet1!D1199,Sheet1!E1199,Sheet1!F1199,Sheet1!G1199,Sheet1!H1199,Sheet1!I1199,Sheet1!J1199,Sheet1!K1199)</f>
        <v>BMW X5 xDrive 30d Design Pure Experience 5 SeaterDelhi201531000DieselAutomaticSecond15.97 kmpl2993 CC258 bhp5</v>
      </c>
      <c r="S1198">
        <v>1197</v>
      </c>
    </row>
    <row r="1199" spans="18:19" x14ac:dyDescent="0.25">
      <c r="R1199" t="str">
        <f>CONCATENATE(Sheet1!A1200,Sheet1!B1200,Sheet1!C1200,Sheet1!D1200,Sheet1!E1200,Sheet1!F1200,Sheet1!G1200,Sheet1!H1200,Sheet1!I1200,Sheet1!J1200,Sheet1!K1200)</f>
        <v>Hyundai Creta 1.6 SX Plus Dual Tone PetrolDelhi201711000PetrolManualFirst15.29 kmpl1591 CC121.3 bhp5</v>
      </c>
      <c r="S1199">
        <v>1198</v>
      </c>
    </row>
    <row r="1200" spans="18:19" x14ac:dyDescent="0.25">
      <c r="R1200" t="str">
        <f>CONCATENATE(Sheet1!A1201,Sheet1!B1201,Sheet1!C1201,Sheet1!D1201,Sheet1!E1201,Sheet1!F1201,Sheet1!G1201,Sheet1!H1201,Sheet1!I1201,Sheet1!J1201,Sheet1!K1201)</f>
        <v>Maruti Vitara Brezza ZDi Plus AMTMumbai20183800DieselAutomaticFirst24.3 kmpl1248 CC88.5 bhp5</v>
      </c>
      <c r="S1200">
        <v>1199</v>
      </c>
    </row>
    <row r="1201" spans="18:19" x14ac:dyDescent="0.25">
      <c r="R1201" t="str">
        <f>CONCATENATE(Sheet1!A1202,Sheet1!B1202,Sheet1!C1202,Sheet1!D1202,Sheet1!E1202,Sheet1!F1202,Sheet1!G1202,Sheet1!H1202,Sheet1!I1202,Sheet1!J1202,Sheet1!K1202)</f>
        <v>Ford Fiesta 1.4 Duratec EXICoimbatore200944702PetrolManualFirst16.6 kmpl1388 CC68 bhp5</v>
      </c>
      <c r="S1201">
        <v>1200</v>
      </c>
    </row>
    <row r="1202" spans="18:19" x14ac:dyDescent="0.25">
      <c r="R1202" t="str">
        <f>CONCATENATE(Sheet1!A1203,Sheet1!B1203,Sheet1!C1203,Sheet1!D1203,Sheet1!E1203,Sheet1!F1203,Sheet1!G1203,Sheet1!H1203,Sheet1!I1203,Sheet1!J1203,Sheet1!K1203)</f>
        <v>Maruti Dzire AMT VDIDelhi201714300DieselAutomaticFirst28.4 kmpl1248 CC73.75 bhp5</v>
      </c>
      <c r="S1202">
        <v>1201</v>
      </c>
    </row>
    <row r="1203" spans="18:19" x14ac:dyDescent="0.25">
      <c r="R1203" t="str">
        <f>CONCATENATE(Sheet1!A1204,Sheet1!B1204,Sheet1!C1204,Sheet1!D1204,Sheet1!E1204,Sheet1!F1204,Sheet1!G1204,Sheet1!H1204,Sheet1!I1204,Sheet1!J1204,Sheet1!K1204)</f>
        <v>Honda City i-VTEC VXCoimbatore201831542PetrolManualFirst17.4 kmpl1497 CC117.3 bhp5</v>
      </c>
      <c r="S1203">
        <v>1202</v>
      </c>
    </row>
    <row r="1204" spans="18:19" x14ac:dyDescent="0.25">
      <c r="R1204" t="str">
        <f>CONCATENATE(Sheet1!A1205,Sheet1!B1205,Sheet1!C1205,Sheet1!D1205,Sheet1!E1205,Sheet1!F1205,Sheet1!G1205,Sheet1!H1205,Sheet1!I1205,Sheet1!J1205,Sheet1!K1205)</f>
        <v>Maruti Celerio VXI ATChennai201531717PetrolAutomaticFirst23.1 kmpl998 CC67.04 bhp5</v>
      </c>
      <c r="S1204">
        <v>1203</v>
      </c>
    </row>
    <row r="1205" spans="18:19" x14ac:dyDescent="0.25">
      <c r="R1205" t="str">
        <f>CONCATENATE(Sheet1!A1206,Sheet1!B1206,Sheet1!C1206,Sheet1!D1206,Sheet1!E1206,Sheet1!F1206,Sheet1!G1206,Sheet1!H1206,Sheet1!I1206,Sheet1!J1206,Sheet1!K1206)</f>
        <v>Chevrolet Captiva LTKochi201199120DieselManualFirst11.5 kmpl1991 CC147.9 bhp7</v>
      </c>
      <c r="S1205">
        <v>1204</v>
      </c>
    </row>
    <row r="1206" spans="18:19" x14ac:dyDescent="0.25">
      <c r="R1206" t="str">
        <f>CONCATENATE(Sheet1!A1207,Sheet1!B1207,Sheet1!C1207,Sheet1!D1207,Sheet1!E1207,Sheet1!F1207,Sheet1!G1207,Sheet1!H1207,Sheet1!I1207,Sheet1!J1207,Sheet1!K1207)</f>
        <v>Datsun GO T PetrolChennai201636000PetrolManualFirst19.83 kmpl1198 CC67 bhp5</v>
      </c>
      <c r="S1206">
        <v>1205</v>
      </c>
    </row>
    <row r="1207" spans="18:19" x14ac:dyDescent="0.25">
      <c r="R1207" t="str">
        <f>CONCATENATE(Sheet1!A1208,Sheet1!B1208,Sheet1!C1208,Sheet1!D1208,Sheet1!E1208,Sheet1!F1208,Sheet1!G1208,Sheet1!H1208,Sheet1!I1208,Sheet1!J1208,Sheet1!K1208)</f>
        <v>Skoda Superb Petrol AmbitionDelhi201040000PetrolManualFirst13.1 kmpl1798 CC157.8 bhp5</v>
      </c>
      <c r="S1207">
        <v>1206</v>
      </c>
    </row>
    <row r="1208" spans="18:19" x14ac:dyDescent="0.25">
      <c r="R1208" t="str">
        <f>CONCATENATE(Sheet1!A1209,Sheet1!B1209,Sheet1!C1209,Sheet1!D1209,Sheet1!E1209,Sheet1!F1209,Sheet1!G1209,Sheet1!H1209,Sheet1!I1209,Sheet1!J1209,Sheet1!K1209)</f>
        <v>Hyundai Santro Xing GLAhmedabad201441000PetrolManualFirst0.0 kmpl1086 CC62 bhp5</v>
      </c>
      <c r="S1208">
        <v>1207</v>
      </c>
    </row>
    <row r="1209" spans="18:19" x14ac:dyDescent="0.25">
      <c r="R1209" t="str">
        <f>CONCATENATE(Sheet1!A1210,Sheet1!B1210,Sheet1!C1210,Sheet1!D1210,Sheet1!E1210,Sheet1!F1210,Sheet1!G1210,Sheet1!H1210,Sheet1!I1210,Sheet1!J1210,Sheet1!K1210)</f>
        <v>Mahindra Renault Logan 1.5 DLE DieselChennai2007160000DieselManualSecond19.2 kmpl1461 CC65 bhp5</v>
      </c>
      <c r="S1209">
        <v>1208</v>
      </c>
    </row>
    <row r="1210" spans="18:19" x14ac:dyDescent="0.25">
      <c r="R1210" t="str">
        <f>CONCATENATE(Sheet1!A1211,Sheet1!B1211,Sheet1!C1211,Sheet1!D1211,Sheet1!E1211,Sheet1!F1211,Sheet1!G1211,Sheet1!H1211,Sheet1!I1211,Sheet1!J1211,Sheet1!K1211)</f>
        <v>Tata Tiago 1.05 Revotorq XT OptionPune201641413DieselManualFirst27.28 kmpl1047 CC69 bhp5</v>
      </c>
      <c r="S1210">
        <v>1209</v>
      </c>
    </row>
    <row r="1211" spans="18:19" x14ac:dyDescent="0.25">
      <c r="R1211" t="str">
        <f>CONCATENATE(Sheet1!A1212,Sheet1!B1212,Sheet1!C1212,Sheet1!D1212,Sheet1!E1212,Sheet1!F1212,Sheet1!G1212,Sheet1!H1212,Sheet1!I1212,Sheet1!J1212,Sheet1!K1212)</f>
        <v>Volkswagen Vento Petrol Highline ATMumbai201167500PetrolAutomaticSecond14.4 kmpl1598 CC103.6 bhp5</v>
      </c>
      <c r="S1211">
        <v>1210</v>
      </c>
    </row>
    <row r="1212" spans="18:19" x14ac:dyDescent="0.25">
      <c r="R1212" t="str">
        <f>CONCATENATE(Sheet1!A1213,Sheet1!B1213,Sheet1!C1213,Sheet1!D1213,Sheet1!E1213,Sheet1!F1213,Sheet1!G1213,Sheet1!H1213,Sheet1!I1213,Sheet1!J1213,Sheet1!K1213)</f>
        <v>Hyundai i20 1.2 SpotzPune201430315PetrolManualFirst18.6 kmpl1197 CC81.83 bhp5</v>
      </c>
      <c r="S1212">
        <v>1211</v>
      </c>
    </row>
    <row r="1213" spans="18:19" x14ac:dyDescent="0.25">
      <c r="R1213" t="str">
        <f>CONCATENATE(Sheet1!A1214,Sheet1!B1214,Sheet1!C1214,Sheet1!D1214,Sheet1!E1214,Sheet1!F1214,Sheet1!G1214,Sheet1!H1214,Sheet1!I1214,Sheet1!J1214,Sheet1!K1214)</f>
        <v>Ford EcoSport 1.5 Petrol AmbienteKochi201739015PetrolManualFirst17.0 kmpl1497 CC121.36 bhp5</v>
      </c>
      <c r="S1213">
        <v>1212</v>
      </c>
    </row>
    <row r="1214" spans="18:19" x14ac:dyDescent="0.25">
      <c r="R1214" t="str">
        <f>CONCATENATE(Sheet1!A1215,Sheet1!B1215,Sheet1!C1215,Sheet1!D1215,Sheet1!E1215,Sheet1!F1215,Sheet1!G1215,Sheet1!H1215,Sheet1!I1215,Sheet1!J1215,Sheet1!K1215)</f>
        <v>Jeep Compass 1.4 SportMumbai20186000PetrolManualFirst16.0 kmpl1368 CC160 bhp5</v>
      </c>
      <c r="S1214">
        <v>1213</v>
      </c>
    </row>
    <row r="1215" spans="18:19" x14ac:dyDescent="0.25">
      <c r="R1215" t="str">
        <f>CONCATENATE(Sheet1!A1216,Sheet1!B1216,Sheet1!C1216,Sheet1!D1216,Sheet1!E1216,Sheet1!F1216,Sheet1!G1216,Sheet1!H1216,Sheet1!I1216,Sheet1!J1216,Sheet1!K1216)</f>
        <v>Audi A4 2.0 TDIBangalore201421143DieselAutomaticFirst16.55 kmpl1968 CC147.51 bhp5</v>
      </c>
      <c r="S1215">
        <v>1214</v>
      </c>
    </row>
    <row r="1216" spans="18:19" x14ac:dyDescent="0.25">
      <c r="R1216" t="str">
        <f>CONCATENATE(Sheet1!A1217,Sheet1!B1217,Sheet1!C1217,Sheet1!D1217,Sheet1!E1217,Sheet1!F1217,Sheet1!G1217,Sheet1!H1217,Sheet1!I1217,Sheet1!J1217,Sheet1!K1217)</f>
        <v>Hyundai Verna 1.6 SX VTVT (O)Kochi201342203PetrolManualFirst17.1 kmpl1591 CC121.3 bhp5</v>
      </c>
      <c r="S1216">
        <v>1215</v>
      </c>
    </row>
    <row r="1217" spans="18:19" x14ac:dyDescent="0.25">
      <c r="R1217" t="str">
        <f>CONCATENATE(Sheet1!A1218,Sheet1!B1218,Sheet1!C1218,Sheet1!D1218,Sheet1!E1218,Sheet1!F1218,Sheet1!G1218,Sheet1!H1218,Sheet1!I1218,Sheet1!J1218,Sheet1!K1218)</f>
        <v>Maruti Vitara Brezza ZDiKochi201721380DieselManualFirst24.3 kmpl1248 CC88.5 bhp5</v>
      </c>
      <c r="S1217">
        <v>1216</v>
      </c>
    </row>
    <row r="1218" spans="18:19" x14ac:dyDescent="0.25">
      <c r="R1218" t="str">
        <f>CONCATENATE(Sheet1!A1219,Sheet1!B1219,Sheet1!C1219,Sheet1!D1219,Sheet1!E1219,Sheet1!F1219,Sheet1!G1219,Sheet1!H1219,Sheet1!I1219,Sheet1!J1219,Sheet1!K1219)</f>
        <v>Hyundai Elite i20 Magna PlusKochi201823955PetrolManualFirst18.6 kmpl1197 CC81.86 bhp5</v>
      </c>
      <c r="S1218">
        <v>1217</v>
      </c>
    </row>
    <row r="1219" spans="18:19" x14ac:dyDescent="0.25">
      <c r="R1219" t="str">
        <f>CONCATENATE(Sheet1!A1220,Sheet1!B1220,Sheet1!C1220,Sheet1!D1220,Sheet1!E1220,Sheet1!F1220,Sheet1!G1220,Sheet1!H1220,Sheet1!I1220,Sheet1!J1220,Sheet1!K1220)</f>
        <v>Honda Amaze S i-DtechKolkata201338568DieselManualFirst25.8 kmpl1498 CC98.6 bhp5</v>
      </c>
      <c r="S1219">
        <v>1218</v>
      </c>
    </row>
    <row r="1220" spans="18:19" x14ac:dyDescent="0.25">
      <c r="R1220" t="str">
        <f>CONCATENATE(Sheet1!A1221,Sheet1!B1221,Sheet1!C1221,Sheet1!D1221,Sheet1!E1221,Sheet1!F1221,Sheet1!G1221,Sheet1!H1221,Sheet1!I1221,Sheet1!J1221,Sheet1!K1221)</f>
        <v>Audi A4 2.0 TDIHyderabad201164000DieselAutomaticFirst16.55 kmpl1968 CC147.51 bhp5</v>
      </c>
      <c r="S1220">
        <v>1219</v>
      </c>
    </row>
    <row r="1221" spans="18:19" x14ac:dyDescent="0.25">
      <c r="R1221" t="str">
        <f>CONCATENATE(Sheet1!A1222,Sheet1!B1222,Sheet1!C1222,Sheet1!D1222,Sheet1!E1222,Sheet1!F1222,Sheet1!G1222,Sheet1!H1222,Sheet1!I1222,Sheet1!J1222,Sheet1!K1222)</f>
        <v>Honda Amaze VX AT i-VtechHyderabad201457000PetrolAutomaticFirst15.5 kmpl1198 CC86.7 bhp5</v>
      </c>
      <c r="S1221">
        <v>1220</v>
      </c>
    </row>
    <row r="1222" spans="18:19" x14ac:dyDescent="0.25">
      <c r="R1222" t="str">
        <f>CONCATENATE(Sheet1!A1223,Sheet1!B1223,Sheet1!C1223,Sheet1!D1223,Sheet1!E1223,Sheet1!F1223,Sheet1!G1223,Sheet1!H1223,Sheet1!I1223,Sheet1!J1223,Sheet1!K1223)</f>
        <v>Honda Jazz 1.5 V i DTECCoimbatore201744556DieselManualFirst27.3 kmpl1498 CC98.6 bhp5</v>
      </c>
      <c r="S1222">
        <v>1221</v>
      </c>
    </row>
    <row r="1223" spans="18:19" x14ac:dyDescent="0.25">
      <c r="R1223" t="str">
        <f>CONCATENATE(Sheet1!A1224,Sheet1!B1224,Sheet1!C1224,Sheet1!D1224,Sheet1!E1224,Sheet1!F1224,Sheet1!G1224,Sheet1!H1224,Sheet1!I1224,Sheet1!J1224,Sheet1!K1224)</f>
        <v>BMW 5 Series 525d SedanDelhi201280000DieselAutomaticFirst16.73 kmpl2993 CC218 bhp5</v>
      </c>
      <c r="S1223">
        <v>1222</v>
      </c>
    </row>
    <row r="1224" spans="18:19" x14ac:dyDescent="0.25">
      <c r="R1224" t="str">
        <f>CONCATENATE(Sheet1!A1225,Sheet1!B1225,Sheet1!C1225,Sheet1!D1225,Sheet1!E1225,Sheet1!F1225,Sheet1!G1225,Sheet1!H1225,Sheet1!I1225,Sheet1!J1225,Sheet1!K1225)</f>
        <v>Hyundai Grand i10 Asta OptionKolkata201539000PetrolManualFirst18.9 kmpl1197 CC82 bhp5</v>
      </c>
      <c r="S1224">
        <v>1223</v>
      </c>
    </row>
    <row r="1225" spans="18:19" x14ac:dyDescent="0.25">
      <c r="R1225" t="str">
        <f>CONCATENATE(Sheet1!A1226,Sheet1!B1226,Sheet1!C1226,Sheet1!D1226,Sheet1!E1226,Sheet1!F1226,Sheet1!G1226,Sheet1!H1226,Sheet1!I1226,Sheet1!J1226,Sheet1!K1226)</f>
        <v>Renault Duster 85PS Diesel RxLChennai201570000DieselManualFirst19.87 kmpl1461 CC83.8 bhp5</v>
      </c>
      <c r="S1225">
        <v>1224</v>
      </c>
    </row>
    <row r="1226" spans="18:19" x14ac:dyDescent="0.25">
      <c r="R1226" t="str">
        <f>CONCATENATE(Sheet1!A1227,Sheet1!B1227,Sheet1!C1227,Sheet1!D1227,Sheet1!E1227,Sheet1!F1227,Sheet1!G1227,Sheet1!H1227,Sheet1!I1227,Sheet1!J1227,Sheet1!K1227)</f>
        <v>Chevrolet Aveo 1.4 LSPune200945463PetrolManualFirst14.49 kmpl1399 CC92.7 bhp5</v>
      </c>
      <c r="S1226">
        <v>1225</v>
      </c>
    </row>
    <row r="1227" spans="18:19" x14ac:dyDescent="0.25">
      <c r="R1227" t="str">
        <f>CONCATENATE(Sheet1!A1228,Sheet1!B1228,Sheet1!C1228,Sheet1!D1228,Sheet1!E1228,Sheet1!F1228,Sheet1!G1228,Sheet1!H1228,Sheet1!I1228,Sheet1!J1228,Sheet1!K1228)</f>
        <v>Honda Amaze S i-VtechKochi201544776PetrolManualFirst18.0 kmpl1198 CC86.7 bhp5</v>
      </c>
      <c r="S1227">
        <v>1226</v>
      </c>
    </row>
    <row r="1228" spans="18:19" x14ac:dyDescent="0.25">
      <c r="R1228" t="str">
        <f>CONCATENATE(Sheet1!A1229,Sheet1!B1229,Sheet1!C1229,Sheet1!D1229,Sheet1!E1229,Sheet1!F1229,Sheet1!G1229,Sheet1!H1229,Sheet1!I1229,Sheet1!J1229,Sheet1!K1229)</f>
        <v>Hyundai Grand i10 AT AstaCoimbatore201618242PetrolAutomaticFirst18.9 kmpl1197 CC82 bhp5</v>
      </c>
      <c r="S1228">
        <v>1227</v>
      </c>
    </row>
    <row r="1229" spans="18:19" x14ac:dyDescent="0.25">
      <c r="R1229" t="str">
        <f>CONCATENATE(Sheet1!A1230,Sheet1!B1230,Sheet1!C1230,Sheet1!D1230,Sheet1!E1230,Sheet1!F1230,Sheet1!G1230,Sheet1!H1230,Sheet1!I1230,Sheet1!J1230,Sheet1!K1230)</f>
        <v>Hyundai EON D Lite PlusCoimbatore201521190PetrolManualFirst21.1 kmpl814 CC55.2 bhp5</v>
      </c>
      <c r="S1229">
        <v>1228</v>
      </c>
    </row>
    <row r="1230" spans="18:19" x14ac:dyDescent="0.25">
      <c r="R1230" t="str">
        <f>CONCATENATE(Sheet1!A1231,Sheet1!B1231,Sheet1!C1231,Sheet1!D1231,Sheet1!E1231,Sheet1!F1231,Sheet1!G1231,Sheet1!H1231,Sheet1!I1231,Sheet1!J1231,Sheet1!K1231)</f>
        <v>Volkswagen Vento Diesel TrendlineHyderabad201189411DieselManualFirst20.54 kmpl1598 CC103.6 bhp5</v>
      </c>
      <c r="S1230">
        <v>1229</v>
      </c>
    </row>
    <row r="1231" spans="18:19" x14ac:dyDescent="0.25">
      <c r="R1231" t="str">
        <f>CONCATENATE(Sheet1!A1232,Sheet1!B1232,Sheet1!C1232,Sheet1!D1232,Sheet1!E1232,Sheet1!F1232,Sheet1!G1232,Sheet1!H1232,Sheet1!I1232,Sheet1!J1232,Sheet1!K1232)</f>
        <v>Volkswagen Polo GT TSIMumbai201559000PetrolAutomaticFirst17.21 kmpl1197 CC103.6 bhp5</v>
      </c>
      <c r="S1231">
        <v>1230</v>
      </c>
    </row>
    <row r="1232" spans="18:19" x14ac:dyDescent="0.25">
      <c r="R1232" t="str">
        <f>CONCATENATE(Sheet1!A1233,Sheet1!B1233,Sheet1!C1233,Sheet1!D1233,Sheet1!E1233,Sheet1!F1233,Sheet1!G1233,Sheet1!H1233,Sheet1!I1233,Sheet1!J1233,Sheet1!K1233)</f>
        <v>Nissan Micra Diesel XVKolkata201228000DieselManualFirst23.08 kmpl1461 CC63.1 bhp5</v>
      </c>
      <c r="S1232">
        <v>1231</v>
      </c>
    </row>
    <row r="1233" spans="18:19" x14ac:dyDescent="0.25">
      <c r="R1233" t="str">
        <f>CONCATENATE(Sheet1!A1234,Sheet1!B1234,Sheet1!C1234,Sheet1!D1234,Sheet1!E1234,Sheet1!F1234,Sheet1!G1234,Sheet1!H1234,Sheet1!I1234,Sheet1!J1234,Sheet1!K1234)</f>
        <v>Volkswagen Polo GT TSIPune201352262PetrolAutomaticThird17.2 kmpl1197 CC103.6 bhp5</v>
      </c>
      <c r="S1233">
        <v>1232</v>
      </c>
    </row>
    <row r="1234" spans="18:19" x14ac:dyDescent="0.25">
      <c r="R1234" t="str">
        <f>CONCATENATE(Sheet1!A1235,Sheet1!B1235,Sheet1!C1235,Sheet1!D1235,Sheet1!E1235,Sheet1!F1235,Sheet1!G1235,Sheet1!H1235,Sheet1!I1235,Sheet1!J1235,Sheet1!K1235)</f>
        <v>Mercedes-Benz E-Class 2009-2013 E 220 CDI AvantgardeKochi201472443DieselAutomaticFirst10.0 kmpl2148 CC170 bhp5</v>
      </c>
      <c r="S1234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</cp:lastModifiedBy>
  <dcterms:created xsi:type="dcterms:W3CDTF">2019-05-24T09:34:02Z</dcterms:created>
  <dcterms:modified xsi:type="dcterms:W3CDTF">2019-08-11T20:30:20Z</dcterms:modified>
</cp:coreProperties>
</file>