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pascarella/Desktop/Rice/hw1/"/>
    </mc:Choice>
  </mc:AlternateContent>
  <xr:revisionPtr revIDLastSave="0" documentId="13_ncr:1_{14CA656E-D043-9E4B-9C08-E490E2D821DC}" xr6:coauthVersionLast="45" xr6:coauthVersionMax="45" xr10:uidLastSave="{00000000-0000-0000-0000-000000000000}"/>
  <bookViews>
    <workbookView xWindow="380" yWindow="2460" windowWidth="37780" windowHeight="24380" activeTab="1" xr2:uid="{00000000-000D-0000-FFFF-FFFF00000000}"/>
  </bookViews>
  <sheets>
    <sheet name="Pivot1 - State of Project" sheetId="2" r:id="rId1"/>
    <sheet name="Pivot2 - Project by SubCategory" sheetId="4" r:id="rId2"/>
    <sheet name="Source Data" sheetId="1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<sst xmlns="http://schemas.openxmlformats.org/spreadsheetml/2006/main" count="32948" uniqueCount="8364">
  <si>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</si>
  <si>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</si>
  <si>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</si>
  <si>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</si>
  <si>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</si>
  <si>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</si>
  <si>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</si>
  <si>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</si>
  <si>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</si>
  <si>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</si>
  <si>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</si>
  <si>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</si>
  <si>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</si>
  <si>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</si>
  <si>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</si>
  <si>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</si>
  <si>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</si>
  <si>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</si>
  <si>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</si>
  <si>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</si>
  <si>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</si>
  <si>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</si>
  <si>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</si>
  <si>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</si>
  <si>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</si>
  <si>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</si>
  <si>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</si>
  <si>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</si>
  <si>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</si>
  <si>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</si>
  <si>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</si>
  <si>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</si>
  <si>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</si>
  <si>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</si>
  <si>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</si>
  <si>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</si>
  <si>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</si>
  <si>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</si>
  <si>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</si>
  <si>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</si>
  <si>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</si>
  <si>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</si>
  <si>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</si>
  <si>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</si>
  <si>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</si>
  <si>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</si>
  <si>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</si>
  <si>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</si>
  <si>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</si>
  <si>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</si>
  <si>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</si>
  <si>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</si>
  <si>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</si>
  <si>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</si>
  <si>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</si>
  <si>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</si>
  <si>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</si>
  <si>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</si>
  <si>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</si>
  <si>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</si>
  <si>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</si>
  <si>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</si>
  <si>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</si>
  <si>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</si>
  <si>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</si>
  <si>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</si>
  <si>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</si>
  <si>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</si>
  <si>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</si>
  <si>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</si>
  <si>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</si>
  <si>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</si>
  <si>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</si>
  <si>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</si>
  <si>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</si>
  <si>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</si>
  <si>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</si>
  <si>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</si>
  <si>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</si>
  <si>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</si>
  <si>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</si>
  <si>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</si>
  <si>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</si>
  <si>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</si>
  <si>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</si>
  <si>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</si>
  <si>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</si>
  <si>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</si>
  <si>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</si>
  <si>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</si>
  <si>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</si>
  <si>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</si>
  <si>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</si>
  <si>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</si>
  <si>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</si>
  <si>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</si>
  <si>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</si>
  <si>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</si>
  <si>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</si>
  <si>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</si>
  <si>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</si>
  <si>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</si>
  <si>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</si>
  <si>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</si>
  <si>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</si>
  <si>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</si>
  <si>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</si>
  <si>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</si>
  <si>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</si>
  <si>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</si>
  <si>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</si>
  <si>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</si>
  <si>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</si>
  <si>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</si>
  <si>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</si>
  <si>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</si>
  <si>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</si>
  <si>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</si>
  <si>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</si>
  <si>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</si>
  <si>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</si>
  <si>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</si>
  <si>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</si>
  <si>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</si>
  <si>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</si>
  <si>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</si>
  <si>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</si>
  <si>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</si>
  <si>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</si>
  <si>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</si>
  <si>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</si>
  <si>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</si>
  <si>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</si>
  <si>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</si>
  <si>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</si>
  <si>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</si>
  <si>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</si>
  <si>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</si>
  <si>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</si>
  <si>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</si>
  <si>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</si>
  <si>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</si>
  <si>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</si>
  <si>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</si>
  <si>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</si>
  <si>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</si>
  <si>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</si>
  <si>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</si>
  <si>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</si>
  <si>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</si>
  <si>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</si>
  <si>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</si>
  <si>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</si>
  <si>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</si>
  <si>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</si>
  <si>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</si>
  <si>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</si>
  <si>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</si>
  <si>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</si>
  <si>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</si>
  <si>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</si>
  <si>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</si>
  <si>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</si>
  <si>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</si>
  <si>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</si>
  <si>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</si>
  <si>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</si>
  <si>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</si>
  <si>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</si>
  <si>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</si>
  <si>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</si>
  <si>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</si>
  <si>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</si>
  <si>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</si>
  <si>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</si>
  <si>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</si>
  <si>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</si>
  <si>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</si>
  <si>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</si>
  <si>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</si>
  <si>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</si>
  <si>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</si>
  <si>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</si>
  <si>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</si>
  <si>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</si>
  <si>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</si>
  <si>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</si>
  <si>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</si>
  <si>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</si>
  <si>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</si>
  <si>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</si>
  <si>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</si>
  <si>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</si>
  <si>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</si>
  <si>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</si>
  <si>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</si>
  <si>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</si>
  <si>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</si>
  <si>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</si>
  <si>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</si>
  <si>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</si>
  <si>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</si>
  <si>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</si>
  <si>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</si>
  <si>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</si>
  <si>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</si>
  <si>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</si>
  <si>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</si>
  <si>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</si>
  <si>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</si>
  <si>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</si>
  <si>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</si>
  <si>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</si>
  <si>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</si>
  <si>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</si>
  <si>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</si>
  <si>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</si>
  <si>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</si>
  <si>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</si>
  <si>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</si>
  <si>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</si>
  <si>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</si>
  <si>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</si>
  <si>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</si>
  <si>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</si>
  <si>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</si>
  <si>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</si>
  <si>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</si>
  <si>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</si>
  <si>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</si>
  <si>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</si>
  <si>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</si>
  <si>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</si>
  <si>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</si>
  <si>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</si>
  <si>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</si>
  <si>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</si>
  <si>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</si>
  <si>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</si>
  <si>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</si>
  <si>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</si>
  <si>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</si>
  <si>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</si>
  <si>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</si>
  <si>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</si>
  <si>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</si>
  <si>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</si>
  <si>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</si>
  <si>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</si>
  <si>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</si>
  <si>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</si>
  <si>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</si>
  <si>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</si>
  <si>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</si>
  <si>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</si>
  <si>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</si>
  <si>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</si>
  <si>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</si>
  <si>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</si>
  <si>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</si>
  <si>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</si>
  <si>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</si>
  <si>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</si>
  <si>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</si>
  <si>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</si>
  <si>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</si>
  <si>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</si>
  <si>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</si>
  <si>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</si>
  <si>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</si>
  <si>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</si>
  <si>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</si>
  <si>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</si>
  <si>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</si>
  <si>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</si>
  <si>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</si>
  <si>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</si>
  <si>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</si>
  <si>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</si>
  <si>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</si>
  <si>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</si>
  <si>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</si>
  <si>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</si>
  <si>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</si>
  <si>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</si>
  <si>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</si>
  <si>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</si>
  <si>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</si>
  <si>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</si>
  <si>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</si>
  <si>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</si>
  <si>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</si>
  <si>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</si>
  <si>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</si>
  <si>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</si>
  <si>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</si>
  <si>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</si>
  <si>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</si>
  <si>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</si>
  <si>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</si>
  <si>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</si>
  <si>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</si>
  <si>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</si>
  <si>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</si>
  <si>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</si>
  <si>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</si>
  <si>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</si>
  <si>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</si>
  <si>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</si>
  <si>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</si>
  <si>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</si>
  <si>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</si>
  <si>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</si>
  <si>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</si>
  <si>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</si>
  <si>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</si>
  <si>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</si>
  <si>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</si>
  <si>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</si>
  <si>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</si>
  <si>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</si>
  <si>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</si>
  <si>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</si>
  <si>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</si>
  <si>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</si>
  <si>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</si>
  <si>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</si>
  <si>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</si>
  <si>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</si>
  <si>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</si>
  <si>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</si>
  <si>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</si>
  <si>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</si>
  <si>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</si>
  <si>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</si>
  <si>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</si>
  <si>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</si>
  <si>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</si>
  <si>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</si>
  <si>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</si>
  <si>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</si>
  <si>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</si>
  <si>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</si>
  <si>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</si>
  <si>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</si>
  <si>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</si>
  <si>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</si>
  <si>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</si>
  <si>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</si>
  <si>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</si>
  <si>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</si>
  <si>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</si>
  <si>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</si>
  <si>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</si>
  <si>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</si>
  <si>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</si>
  <si>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</si>
  <si>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</si>
  <si>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</si>
  <si>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</si>
  <si>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</si>
  <si>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</si>
  <si>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</si>
  <si>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</si>
  <si>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</si>
  <si>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</si>
  <si>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</si>
  <si>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</si>
  <si>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</si>
  <si>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</si>
  <si>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</si>
  <si>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</si>
  <si>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</si>
  <si>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</si>
  <si>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</si>
  <si>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</si>
  <si>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</si>
  <si>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</si>
  <si>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</si>
  <si>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</si>
  <si>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</si>
  <si>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</si>
  <si>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</si>
  <si>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</si>
  <si>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</si>
  <si>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</si>
  <si>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</si>
  <si>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</si>
  <si>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</si>
  <si>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</si>
  <si>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</si>
  <si>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</si>
  <si>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</si>
  <si>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</si>
  <si>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</si>
  <si>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</si>
  <si>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</si>
  <si>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</si>
  <si>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</si>
  <si>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</si>
  <si>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</si>
  <si>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</si>
  <si>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</si>
  <si>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</si>
  <si>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</si>
  <si>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</si>
  <si>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</si>
  <si>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</si>
  <si>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</si>
  <si>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</si>
  <si>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</si>
  <si>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</si>
  <si>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</si>
  <si>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</si>
  <si>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</si>
  <si>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</si>
  <si>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</si>
  <si>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</si>
  <si>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</si>
  <si>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</si>
  <si>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</si>
  <si>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</si>
  <si>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</si>
  <si>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</si>
  <si>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</si>
  <si>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</si>
  <si>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</si>
  <si>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</si>
  <si>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</si>
  <si>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</si>
  <si>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</si>
  <si>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</si>
  <si>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</si>
  <si>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</si>
  <si>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</si>
  <si>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</si>
  <si>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</si>
  <si>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</si>
  <si>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</si>
  <si>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</si>
  <si>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</si>
  <si>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</si>
  <si>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</si>
  <si>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</si>
  <si>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</si>
  <si>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</si>
  <si>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</si>
  <si>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</si>
  <si>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</si>
  <si>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</si>
  <si>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</si>
  <si>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</si>
  <si>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</si>
  <si>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</si>
  <si>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</si>
  <si>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</si>
  <si>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</si>
  <si>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</si>
  <si>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</si>
  <si>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</si>
  <si>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</si>
  <si>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</si>
  <si>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</si>
  <si>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</si>
  <si>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</si>
  <si>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</si>
  <si>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</si>
  <si>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</si>
  <si>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</si>
  <si>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</si>
  <si>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</si>
  <si>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</si>
  <si>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</si>
  <si>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</si>
  <si>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</si>
  <si>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</si>
  <si>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</si>
  <si>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</si>
  <si>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</si>
  <si>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</si>
  <si>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</si>
  <si>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</si>
  <si>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</si>
  <si>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</si>
  <si>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</si>
  <si>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</si>
  <si>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</si>
  <si>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</si>
  <si>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</si>
  <si>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</si>
  <si>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</si>
  <si>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</si>
  <si>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</si>
  <si>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</si>
  <si>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</si>
  <si>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</si>
  <si>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</si>
  <si>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</si>
  <si>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</si>
  <si>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</si>
  <si>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</si>
  <si>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</si>
  <si>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</si>
  <si>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</si>
  <si>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</si>
  <si>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</si>
  <si>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</si>
  <si>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</si>
  <si>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</si>
  <si>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</si>
  <si>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</si>
  <si>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</si>
  <si>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</si>
  <si>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</si>
  <si>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</si>
  <si>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</si>
  <si>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</si>
  <si>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</si>
  <si>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</si>
  <si>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</si>
  <si>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</si>
  <si>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</si>
  <si>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</si>
  <si>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</si>
  <si>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</si>
  <si>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</si>
  <si>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</si>
  <si>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</si>
  <si>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</si>
  <si>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</si>
  <si>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</si>
  <si>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</si>
  <si>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</si>
  <si>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</si>
  <si>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</si>
  <si>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</si>
  <si>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</si>
  <si>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</si>
  <si>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</si>
  <si>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</si>
  <si>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</si>
  <si>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</si>
  <si>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</si>
  <si>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</si>
  <si>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</si>
  <si>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</si>
  <si>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</si>
  <si>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</si>
  <si>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</si>
  <si>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</si>
  <si>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</si>
  <si>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</si>
  <si>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</si>
  <si>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</si>
  <si>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</si>
  <si>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</si>
  <si>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</si>
  <si>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</si>
  <si>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</si>
  <si>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</si>
  <si>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</si>
  <si>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</si>
  <si>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</si>
  <si>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</si>
  <si>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</si>
  <si>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</si>
  <si>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</si>
  <si>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</si>
  <si>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</si>
  <si>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</si>
  <si>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</si>
  <si>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</si>
  <si>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</si>
  <si>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</si>
  <si>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</si>
  <si>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</si>
  <si>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</si>
  <si>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</si>
  <si>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</si>
  <si>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</si>
  <si>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</si>
  <si>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</si>
  <si>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</si>
  <si>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</si>
  <si>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</si>
  <si>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</si>
  <si>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</si>
  <si>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</si>
  <si>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</si>
  <si>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</si>
  <si>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</si>
  <si>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</si>
  <si>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</si>
  <si>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</si>
  <si>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</si>
  <si>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</si>
  <si>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</si>
  <si>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</si>
  <si>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</si>
  <si>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</si>
  <si>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</si>
  <si>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</si>
  <si>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</si>
  <si>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</si>
  <si>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</si>
  <si>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</si>
  <si>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</si>
  <si>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</si>
  <si>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</si>
  <si>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</si>
  <si>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</si>
  <si>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</si>
  <si>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</si>
  <si>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</si>
  <si>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</si>
  <si>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</si>
  <si>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</si>
  <si>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</si>
  <si>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</si>
  <si>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</si>
  <si>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</si>
  <si>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</si>
  <si>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</si>
  <si>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</si>
  <si>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</si>
  <si>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</si>
  <si>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</si>
  <si>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</si>
  <si>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</si>
  <si>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</si>
  <si>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</si>
  <si>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</si>
  <si>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</si>
  <si>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</si>
  <si>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</si>
  <si>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</si>
  <si>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</si>
  <si>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</si>
  <si>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</si>
  <si>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</si>
  <si>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</si>
  <si>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</si>
  <si>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</si>
  <si>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</si>
  <si>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</si>
  <si>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</si>
  <si>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</si>
  <si>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</si>
  <si>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</si>
  <si>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</si>
  <si>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</si>
  <si>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</si>
  <si>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</si>
  <si>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</si>
  <si>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</si>
  <si>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</si>
  <si>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</si>
  <si>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</si>
  <si>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</si>
  <si>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</si>
  <si>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</si>
  <si>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</si>
  <si>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</si>
  <si>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</si>
  <si>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</si>
  <si>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</si>
  <si>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</si>
  <si>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</si>
  <si>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</si>
  <si>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</si>
  <si>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</si>
  <si>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</si>
  <si>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</si>
  <si>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</si>
  <si>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</si>
  <si>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</si>
  <si>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</si>
  <si>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</si>
  <si>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</si>
  <si>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</si>
  <si>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</si>
  <si>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</si>
  <si>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</si>
  <si>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</si>
  <si>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</si>
  <si>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</si>
  <si>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</si>
  <si>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</si>
  <si>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</si>
  <si>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</si>
  <si>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</si>
  <si>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</si>
  <si>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</si>
  <si>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</si>
  <si>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</si>
  <si>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</si>
  <si>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</si>
  <si>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</si>
  <si>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</si>
  <si>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</si>
  <si>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</si>
  <si>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</si>
  <si>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</si>
  <si>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</si>
  <si>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</si>
  <si>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</si>
  <si>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</si>
  <si>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</si>
  <si>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</si>
  <si>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</si>
  <si>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</si>
  <si>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</si>
  <si>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</si>
  <si>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</si>
  <si>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</si>
  <si>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</si>
  <si>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</si>
  <si>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</si>
  <si>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</si>
  <si>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</si>
  <si>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</si>
  <si>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</si>
  <si>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</si>
  <si>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</si>
  <si>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</si>
  <si>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</si>
  <si>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</si>
  <si>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</si>
  <si>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</si>
  <si>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</si>
  <si>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</si>
  <si>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</si>
  <si>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</si>
  <si>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</si>
  <si>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</si>
  <si>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</si>
  <si>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</si>
  <si>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</si>
  <si>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</si>
  <si>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</si>
  <si>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</si>
  <si>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</si>
  <si>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</si>
  <si>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</si>
  <si>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</si>
  <si>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</si>
  <si>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</si>
  <si>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</si>
  <si>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</si>
  <si>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</si>
  <si>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</si>
  <si>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</si>
  <si>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</si>
  <si>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</si>
  <si>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</si>
  <si>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</si>
  <si>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</si>
  <si>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</si>
  <si>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</si>
  <si>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</si>
  <si>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</si>
  <si>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</si>
  <si>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</si>
  <si>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</si>
  <si>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</si>
  <si>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</si>
  <si>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</si>
  <si>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</si>
  <si>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</si>
  <si>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</si>
  <si>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</si>
  <si>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</si>
  <si>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</si>
  <si>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</si>
  <si>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</si>
  <si>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</si>
  <si>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</si>
  <si>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</si>
  <si>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</si>
  <si>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</si>
  <si>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</si>
  <si>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</si>
  <si>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</si>
  <si>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</si>
  <si>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</si>
  <si>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</si>
  <si>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</si>
  <si>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</si>
  <si>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</si>
  <si>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</si>
  <si>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</si>
  <si>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</si>
  <si>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</si>
  <si>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</si>
  <si>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</si>
  <si>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</si>
  <si>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</si>
  <si>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</si>
  <si>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</si>
  <si>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</si>
  <si>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</si>
  <si>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</si>
  <si>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</si>
  <si>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</si>
  <si>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</si>
  <si>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</si>
  <si>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</si>
  <si>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</si>
  <si>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</si>
  <si>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</si>
  <si>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</si>
  <si>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</si>
  <si>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</si>
  <si>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</si>
  <si>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</si>
  <si>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</si>
  <si>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</si>
  <si>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</si>
  <si>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</si>
  <si>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</si>
  <si>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</si>
  <si>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</si>
  <si>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</si>
  <si>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</si>
  <si>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</si>
  <si>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</si>
  <si>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</si>
  <si>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</si>
  <si>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</si>
  <si>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</si>
  <si>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</si>
  <si>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</si>
  <si>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</si>
  <si>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</si>
  <si>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</si>
  <si>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</si>
  <si>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</si>
  <si>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</si>
  <si>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</si>
  <si>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</si>
  <si>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</si>
  <si>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</si>
  <si>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</si>
  <si>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</si>
  <si>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</si>
  <si>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</si>
  <si>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</si>
  <si>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</si>
  <si>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</si>
  <si>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</si>
  <si>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</si>
  <si>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</si>
  <si>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</si>
  <si>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</si>
  <si>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</si>
  <si>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</si>
  <si>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</si>
  <si>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</si>
  <si>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</si>
  <si>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</si>
  <si>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</si>
  <si>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</si>
  <si>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</si>
  <si>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</si>
  <si>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</si>
  <si>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</si>
  <si>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</si>
  <si>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</si>
  <si>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</si>
  <si>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</si>
  <si>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</si>
  <si>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</si>
  <si>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</si>
  <si>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</si>
  <si>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</si>
  <si>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</si>
  <si>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</si>
  <si>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</si>
  <si>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</si>
  <si>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</si>
  <si>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</si>
  <si>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</si>
  <si>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</si>
  <si>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</si>
  <si>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</si>
  <si>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</si>
  <si>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</si>
  <si>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</si>
  <si>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</si>
  <si>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</si>
  <si>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</si>
  <si>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</si>
  <si>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</si>
  <si>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</si>
  <si>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</si>
  <si>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</si>
  <si>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</si>
  <si>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</si>
  <si>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</si>
  <si>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</si>
  <si>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</si>
  <si>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</si>
  <si>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</si>
  <si>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</si>
  <si>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</si>
  <si>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</si>
  <si>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</si>
  <si>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</si>
  <si>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</si>
  <si>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</si>
  <si>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</si>
  <si>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</si>
  <si>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</si>
  <si>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</si>
  <si>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</si>
  <si>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</si>
  <si>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</si>
  <si>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</si>
  <si>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</si>
  <si>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</si>
  <si>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</si>
  <si>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</si>
  <si>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</si>
  <si>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</si>
  <si>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</si>
  <si>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</si>
  <si>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</si>
  <si>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</si>
  <si>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</si>
  <si>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</si>
  <si>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</si>
  <si>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</si>
  <si>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</si>
  <si>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</si>
  <si>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</si>
  <si>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</si>
  <si>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</si>
  <si>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</si>
  <si>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</si>
  <si>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</si>
  <si>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</si>
  <si>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</si>
  <si>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</si>
  <si>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</si>
  <si>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</si>
  <si>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</si>
  <si>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</si>
  <si>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</si>
  <si>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</si>
  <si>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</si>
  <si>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</si>
  <si>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</si>
  <si>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</si>
  <si>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</si>
  <si>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</si>
  <si>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</si>
  <si>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</si>
  <si>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</si>
  <si>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</si>
  <si>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</si>
  <si>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</si>
  <si>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</si>
  <si>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</si>
  <si>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</si>
  <si>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</si>
  <si>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</si>
  <si>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</si>
  <si>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</si>
  <si>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</si>
  <si>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</si>
  <si>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</si>
  <si>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</si>
  <si>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</si>
  <si>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</si>
  <si>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</si>
  <si>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</si>
  <si>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</si>
  <si>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</si>
  <si>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</si>
  <si>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</si>
  <si>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</si>
  <si>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</si>
  <si>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</si>
  <si>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</si>
  <si>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</si>
  <si>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</si>
  <si>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</si>
  <si>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</si>
  <si>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</si>
  <si>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</si>
  <si>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</si>
  <si>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</si>
  <si>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</si>
  <si>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</si>
  <si>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</si>
  <si>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</si>
  <si>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</si>
  <si>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</si>
  <si>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</si>
  <si>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</si>
  <si>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</si>
  <si>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</si>
  <si>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</si>
  <si>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</si>
  <si>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</si>
  <si>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</si>
  <si>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</si>
  <si>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</si>
  <si>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</si>
  <si>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</si>
  <si>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</si>
  <si>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</si>
  <si>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</si>
  <si>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</si>
  <si>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</si>
  <si>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</si>
  <si>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</si>
  <si>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</si>
  <si>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</si>
  <si>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</si>
  <si>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</si>
  <si>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</si>
  <si>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</si>
  <si>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</si>
  <si>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</si>
  <si>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</si>
  <si>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</si>
  <si>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</si>
  <si>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</si>
  <si>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</si>
  <si>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</si>
  <si>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</si>
  <si>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</si>
  <si>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</si>
  <si>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</si>
  <si>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</si>
  <si>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</si>
  <si>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</si>
  <si>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</si>
  <si>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</si>
  <si>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</si>
  <si>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</si>
  <si>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</si>
  <si>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</si>
  <si>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</si>
  <si>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</si>
  <si>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</si>
  <si>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</si>
  <si>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</si>
  <si>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</si>
  <si>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</si>
  <si>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</si>
  <si>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</si>
  <si>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</si>
  <si>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</si>
  <si>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</si>
  <si>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</si>
  <si>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</si>
  <si>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</si>
  <si>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</si>
  <si>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</si>
  <si>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</si>
  <si>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</si>
  <si>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</si>
  <si>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</si>
  <si>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</si>
  <si>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</si>
  <si>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</si>
  <si>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</si>
  <si>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</si>
  <si>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</si>
  <si>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</si>
  <si>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</si>
  <si>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</si>
  <si>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</si>
  <si>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</si>
  <si>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</si>
  <si>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</si>
  <si>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</si>
  <si>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</si>
  <si>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</si>
  <si>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</si>
  <si>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</si>
  <si>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</si>
  <si>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</si>
  <si>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</si>
  <si>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</si>
  <si>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</si>
  <si>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</si>
  <si>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</si>
  <si>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</si>
  <si>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</si>
  <si>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</si>
  <si>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</si>
  <si>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</si>
  <si>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</si>
  <si>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</si>
  <si>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</si>
  <si>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</si>
  <si>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</si>
  <si>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</si>
  <si>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</si>
  <si>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</si>
  <si>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</si>
  <si>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</si>
  <si>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</si>
  <si>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</si>
  <si>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</si>
  <si>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</si>
  <si>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</si>
  <si>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</si>
  <si>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</si>
  <si>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</si>
  <si>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</si>
  <si>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</si>
  <si>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</si>
  <si>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</si>
  <si>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</si>
  <si>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</si>
  <si>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</si>
  <si>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</si>
  <si>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</si>
  <si>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</si>
  <si>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</si>
  <si>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</si>
  <si>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</si>
  <si>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</si>
  <si>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</si>
  <si>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</si>
  <si>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</si>
  <si>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</si>
  <si>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</si>
  <si>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</si>
  <si>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</si>
  <si>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</si>
  <si>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</si>
  <si>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</si>
  <si>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</si>
  <si>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</si>
  <si>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</si>
  <si>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</si>
  <si>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</si>
  <si>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</si>
  <si>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</si>
  <si>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</si>
  <si>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</si>
  <si>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</si>
  <si>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</si>
  <si>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</si>
  <si>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</si>
  <si>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</si>
  <si>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</si>
  <si>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</si>
  <si>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</si>
  <si>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</si>
  <si>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</si>
  <si>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</si>
  <si>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</si>
  <si>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</si>
  <si>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</si>
  <si>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</si>
  <si>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</si>
  <si>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</si>
  <si>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</si>
  <si>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</si>
  <si>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</si>
  <si>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</si>
  <si>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</si>
  <si>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</si>
  <si>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</si>
  <si>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</si>
  <si>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</si>
  <si>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</si>
  <si>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</si>
  <si>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</si>
  <si>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</si>
  <si>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</si>
  <si>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</si>
  <si>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</si>
  <si>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</si>
  <si>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</si>
  <si>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</si>
  <si>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</si>
  <si>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</si>
  <si>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</si>
  <si>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</si>
  <si>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</si>
  <si>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</si>
  <si>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</si>
  <si>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</si>
  <si>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</si>
  <si>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</si>
  <si>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</si>
  <si>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</si>
  <si>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</si>
  <si>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</si>
  <si>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</si>
  <si>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</si>
  <si>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</si>
  <si>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</si>
  <si>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</si>
  <si>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</si>
  <si>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</si>
  <si>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</si>
  <si>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</si>
  <si>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</si>
  <si>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</si>
  <si>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</si>
  <si>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</si>
  <si>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</si>
  <si>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</si>
  <si>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</si>
  <si>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</si>
  <si>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</si>
  <si>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</si>
  <si>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</si>
  <si>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</si>
  <si>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</si>
  <si>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</si>
  <si>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</si>
  <si>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</si>
  <si>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</si>
  <si>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</si>
  <si>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</si>
  <si>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</si>
  <si>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</si>
  <si>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</si>
  <si>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</si>
  <si>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</si>
  <si>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</si>
  <si>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</si>
  <si>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</si>
  <si>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</si>
  <si>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</si>
  <si>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</si>
  <si>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</si>
  <si>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</si>
  <si>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</si>
  <si>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</si>
  <si>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</si>
  <si>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</si>
  <si>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</si>
  <si>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</si>
  <si>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</si>
  <si>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</si>
  <si>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</si>
  <si>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</si>
  <si>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</si>
  <si>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</si>
  <si>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</si>
  <si>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</si>
  <si>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</si>
  <si>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</si>
  <si>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</si>
  <si>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</si>
  <si>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</si>
  <si>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</si>
  <si>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</si>
  <si>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</si>
  <si>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</si>
  <si>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</si>
  <si>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</si>
  <si>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</si>
  <si>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</si>
  <si>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</si>
  <si>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</si>
  <si>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</si>
  <si>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</si>
  <si>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</si>
  <si>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</si>
  <si>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</si>
  <si>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</si>
  <si>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</si>
  <si>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</si>
  <si>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</si>
  <si>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</si>
  <si>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</si>
  <si>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</si>
  <si>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</si>
  <si>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</si>
  <si>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</si>
  <si>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</si>
  <si>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</si>
  <si>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</si>
  <si>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</si>
  <si>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</si>
  <si>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</si>
  <si>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</si>
  <si>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</si>
  <si>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</si>
  <si>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</si>
  <si>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</si>
  <si>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</si>
  <si>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</si>
  <si>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</si>
  <si>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</si>
  <si>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</si>
  <si>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</si>
  <si>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</si>
  <si>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</si>
  <si>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</si>
  <si>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</si>
  <si>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</si>
  <si>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</si>
  <si>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</si>
  <si>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</si>
  <si>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</si>
  <si>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</si>
  <si>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</si>
  <si>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</si>
  <si>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</si>
  <si>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</si>
  <si>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</si>
  <si>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</si>
  <si>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</si>
  <si>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</si>
  <si>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</si>
  <si>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</si>
  <si>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</si>
  <si>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</si>
  <si>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</si>
  <si>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</si>
  <si>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</si>
  <si>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</si>
  <si>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</si>
  <si>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</si>
  <si>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</si>
  <si>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</si>
  <si>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</si>
  <si>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</si>
  <si>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</si>
  <si>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</si>
  <si>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</si>
  <si>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</si>
  <si>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</si>
  <si>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</si>
  <si>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</si>
  <si>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</si>
  <si>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</si>
  <si>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</si>
  <si>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</si>
  <si>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</si>
  <si>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</si>
  <si>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</si>
  <si>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</si>
  <si>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</si>
  <si>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</si>
  <si>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</si>
  <si>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</si>
  <si>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</si>
  <si>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</si>
  <si>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</si>
  <si>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</si>
  <si>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</si>
  <si>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</si>
  <si>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</si>
  <si>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</si>
  <si>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</si>
  <si>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</si>
  <si>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</si>
  <si>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</si>
  <si>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</si>
  <si>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</si>
  <si>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</si>
  <si>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</si>
  <si>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</si>
  <si>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</si>
  <si>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</si>
  <si>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</si>
  <si>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</si>
  <si>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</si>
  <si>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</si>
  <si>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</si>
  <si>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</si>
  <si>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</si>
  <si>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</si>
  <si>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</si>
  <si>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</si>
  <si>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</si>
  <si>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</si>
  <si>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</si>
  <si>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</si>
  <si>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</si>
  <si>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</si>
  <si>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</si>
  <si>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</si>
  <si>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</si>
  <si>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</si>
  <si>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</si>
  <si>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</si>
  <si>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</si>
  <si>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</si>
  <si>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</si>
  <si>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</si>
  <si>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</si>
  <si>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</si>
  <si>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</si>
  <si>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</si>
  <si>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</si>
  <si>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</si>
  <si>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</si>
  <si>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</si>
  <si>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</si>
  <si>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</si>
  <si>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</si>
  <si>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</si>
  <si>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</si>
  <si>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</si>
  <si>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</si>
  <si>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</si>
  <si>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</si>
  <si>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</si>
  <si>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</si>
  <si>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</si>
  <si>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</si>
  <si>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</si>
  <si>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</si>
  <si>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</si>
  <si>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</si>
  <si>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</si>
  <si>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</si>
  <si>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</si>
  <si>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</si>
  <si>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</si>
  <si>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</si>
  <si>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</si>
  <si>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</si>
  <si>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</si>
  <si>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</si>
  <si>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</si>
  <si>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</si>
  <si>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</si>
  <si>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</si>
  <si>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</si>
  <si>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</si>
  <si>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</si>
  <si>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</si>
  <si>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</si>
  <si>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</si>
  <si>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</si>
  <si>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</si>
  <si>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</si>
  <si>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</si>
  <si>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</si>
  <si>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</si>
  <si>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</si>
  <si>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</si>
  <si>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</si>
  <si>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</si>
  <si>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</si>
  <si>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</si>
  <si>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</si>
  <si>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</si>
  <si>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</si>
  <si>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</si>
  <si>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</si>
  <si>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</si>
  <si>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</si>
  <si>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</si>
  <si>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</si>
  <si>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</si>
  <si>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</si>
  <si>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</si>
  <si>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</si>
  <si>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</si>
  <si>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</si>
  <si>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</si>
  <si>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</si>
  <si>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</si>
  <si>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</si>
  <si>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</si>
  <si>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</si>
  <si>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</si>
  <si>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</si>
  <si>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</si>
  <si>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</si>
  <si>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</si>
  <si>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</si>
  <si>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</si>
  <si>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</si>
  <si>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</si>
  <si>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</si>
  <si>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</si>
  <si>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</si>
  <si>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</si>
  <si>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</si>
  <si>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</si>
  <si>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</si>
  <si>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</si>
  <si>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</si>
  <si>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</si>
  <si>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</si>
  <si>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</si>
  <si>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</si>
  <si>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</si>
  <si>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</si>
  <si>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</si>
  <si>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</si>
  <si>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</si>
  <si>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</si>
  <si>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</si>
  <si>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</si>
  <si>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</si>
  <si>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</si>
  <si>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</si>
  <si>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</si>
  <si>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</si>
  <si>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</si>
  <si>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</si>
  <si>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</si>
  <si>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</si>
  <si>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</si>
  <si>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</si>
  <si>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</si>
  <si>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</si>
  <si>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</si>
  <si>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</si>
  <si>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</si>
  <si>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</si>
  <si>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</si>
  <si>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</si>
  <si>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</si>
  <si>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</si>
  <si>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</si>
  <si>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</si>
  <si>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</si>
  <si>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</si>
  <si>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</si>
  <si>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</si>
  <si>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</si>
  <si>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</si>
  <si>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</si>
  <si>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</si>
  <si>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</si>
  <si>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</si>
  <si>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</si>
  <si>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</si>
  <si>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</si>
  <si>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</si>
  <si>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</si>
  <si>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</si>
  <si>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</si>
  <si>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</si>
  <si>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</si>
  <si>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</si>
  <si>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</si>
  <si>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</si>
  <si>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</si>
  <si>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</si>
  <si>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</si>
  <si>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</si>
  <si>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</si>
  <si>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</si>
  <si>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</si>
  <si>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</si>
  <si>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</si>
  <si>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</si>
  <si>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</si>
  <si>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</si>
  <si>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</si>
  <si>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</si>
  <si>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</si>
  <si>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</si>
  <si>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</si>
  <si>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</si>
  <si>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</si>
  <si>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</si>
  <si>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</si>
  <si>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</si>
  <si>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</si>
  <si>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</si>
  <si>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</si>
  <si>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</si>
  <si>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</si>
  <si>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</si>
  <si>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</si>
  <si>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</si>
  <si>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</si>
  <si>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</si>
  <si>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</si>
  <si>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</si>
  <si>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</si>
  <si>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</si>
  <si>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</si>
  <si>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</si>
  <si>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</si>
  <si>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</si>
  <si>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</si>
  <si>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</si>
  <si>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</si>
  <si>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</si>
  <si>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</si>
  <si>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</si>
  <si>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</si>
  <si>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</si>
  <si>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</si>
  <si>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</si>
  <si>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</si>
  <si>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</si>
  <si>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</si>
  <si>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</si>
  <si>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</si>
  <si>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</si>
  <si>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</si>
  <si>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</si>
  <si>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</si>
  <si>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</si>
  <si>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</si>
  <si>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</si>
  <si>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</si>
  <si>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</si>
  <si>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</si>
  <si>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</si>
  <si>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</si>
  <si>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</si>
  <si>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</si>
  <si>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</si>
  <si>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</si>
  <si>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</si>
  <si>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</si>
  <si>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</si>
  <si>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</si>
  <si>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</si>
  <si>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</si>
  <si>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</si>
  <si>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</si>
  <si>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</si>
  <si>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</si>
  <si>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</si>
  <si>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</si>
  <si>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</si>
  <si>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</si>
  <si>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</si>
  <si>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</si>
  <si>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</si>
  <si>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</si>
  <si>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</si>
  <si>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</si>
  <si>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</si>
  <si>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</si>
  <si>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</si>
  <si>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</si>
  <si>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</si>
  <si>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</si>
  <si>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</si>
  <si>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</si>
  <si>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</si>
  <si>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</si>
  <si>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</si>
  <si>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</si>
  <si>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</si>
  <si>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</si>
  <si>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</si>
  <si>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</si>
  <si>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</si>
  <si>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</si>
  <si>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</si>
  <si>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</si>
  <si>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</si>
  <si>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</si>
  <si>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</si>
  <si>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</si>
  <si>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</si>
  <si>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</si>
  <si>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</si>
  <si>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</si>
  <si>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</si>
  <si>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</si>
  <si>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</si>
  <si>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</si>
  <si>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</si>
  <si>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</si>
  <si>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</si>
  <si>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</si>
  <si>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</si>
  <si>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</si>
  <si>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</si>
  <si>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</si>
  <si>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</si>
  <si>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</si>
  <si>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</si>
  <si>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</si>
  <si>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</si>
  <si>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</si>
  <si>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</si>
  <si>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</si>
  <si>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</si>
  <si>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</si>
  <si>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</si>
  <si>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</si>
  <si>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</si>
  <si>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</si>
  <si>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</si>
  <si>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</si>
  <si>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</si>
  <si>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</si>
  <si>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</si>
  <si>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</si>
  <si>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</si>
  <si>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</si>
  <si>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</si>
  <si>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</si>
  <si>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</si>
  <si>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</si>
  <si>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</si>
  <si>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</si>
  <si>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</si>
  <si>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</si>
  <si>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</si>
  <si>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</si>
  <si>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</si>
  <si>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</si>
  <si>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</si>
  <si>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</si>
  <si>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</si>
  <si>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</si>
  <si>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</si>
  <si>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</si>
  <si>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</si>
  <si>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</si>
  <si>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</si>
  <si>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</si>
  <si>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</si>
  <si>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</si>
  <si>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</si>
  <si>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</si>
  <si>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</si>
  <si>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</si>
  <si>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</si>
  <si>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</si>
  <si>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</si>
  <si>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</si>
  <si>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</si>
  <si>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</si>
  <si>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</si>
  <si>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</si>
  <si>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</si>
  <si>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</si>
  <si>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</si>
  <si>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</si>
  <si>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</si>
  <si>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</si>
  <si>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</si>
  <si>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</si>
  <si>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</si>
  <si>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</si>
  <si>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</si>
  <si>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</si>
  <si>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</si>
  <si>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</si>
  <si>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</si>
  <si>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</si>
  <si>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</si>
  <si>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</si>
  <si>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</si>
  <si>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</si>
  <si>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</si>
  <si>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</si>
  <si>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</si>
  <si>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</si>
  <si>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</si>
  <si>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</si>
  <si>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</si>
  <si>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</si>
  <si>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</si>
  <si>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</si>
  <si>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</si>
  <si>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</si>
  <si>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</si>
  <si>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</si>
  <si>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</si>
  <si>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</si>
  <si>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</si>
  <si>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</si>
  <si>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</si>
  <si>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</si>
  <si>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</si>
  <si>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</si>
  <si>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</si>
  <si>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</si>
  <si>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</si>
  <si>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</si>
  <si>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</si>
  <si>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</si>
  <si>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</si>
  <si>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</si>
  <si>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</si>
  <si>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</si>
  <si>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</si>
  <si>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</si>
  <si>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</si>
  <si>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</si>
  <si>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</si>
  <si>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</si>
  <si>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</si>
  <si>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</si>
  <si>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</si>
  <si>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</si>
  <si>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</si>
  <si>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</si>
  <si>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</si>
  <si>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</si>
  <si>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</si>
  <si>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</si>
  <si>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</si>
  <si>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</si>
  <si>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</si>
  <si>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</si>
  <si>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</si>
  <si>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</si>
  <si>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</si>
  <si>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</si>
  <si>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</si>
  <si>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</si>
  <si>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</si>
  <si>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</si>
  <si>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</si>
  <si>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</si>
  <si>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</si>
  <si>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</si>
  <si>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</si>
  <si>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</si>
  <si>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</si>
  <si>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</si>
  <si>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</si>
  <si>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</si>
  <si>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</si>
  <si>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</si>
  <si>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</si>
  <si>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</si>
  <si>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</si>
  <si>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</si>
  <si>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</si>
  <si>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</si>
  <si>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</si>
  <si>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</si>
  <si>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</si>
  <si>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</si>
  <si>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</si>
  <si>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</si>
  <si>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</si>
  <si>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</si>
  <si>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</si>
  <si>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</si>
  <si>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</si>
  <si>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</si>
  <si>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</si>
  <si>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</si>
  <si>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</si>
  <si>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</si>
  <si>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</si>
  <si>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</si>
  <si>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</si>
  <si>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</si>
  <si>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</si>
  <si>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</si>
  <si>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</si>
  <si>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</si>
  <si>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</si>
  <si>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</si>
  <si>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</si>
  <si>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</si>
  <si>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</si>
  <si>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</si>
  <si>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</si>
  <si>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</si>
  <si>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</si>
  <si>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</si>
  <si>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</si>
  <si>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</si>
  <si>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</si>
  <si>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</si>
  <si>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</si>
  <si>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</si>
  <si>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</si>
  <si>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</si>
  <si>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</si>
  <si>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</si>
  <si>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</si>
  <si>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</si>
  <si>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</si>
  <si>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</si>
  <si>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</si>
  <si>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</si>
  <si>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</si>
  <si>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</si>
  <si>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</si>
  <si>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</si>
  <si>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</si>
  <si>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</si>
  <si>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</si>
  <si>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</si>
  <si>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</si>
  <si>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</si>
  <si>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</si>
  <si>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</si>
  <si>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</si>
  <si>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</si>
  <si>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</si>
  <si>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</si>
  <si>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</si>
  <si>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</si>
  <si>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</si>
  <si>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</si>
  <si>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</si>
  <si>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</si>
  <si>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</si>
  <si>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</si>
  <si>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</si>
  <si>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</si>
  <si>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</si>
  <si>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</si>
  <si>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</si>
  <si>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</si>
  <si>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</si>
  <si>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</si>
  <si>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</si>
  <si>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</si>
  <si>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</si>
  <si>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</si>
  <si>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</si>
  <si>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</si>
  <si>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</si>
  <si>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</si>
  <si>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</si>
  <si>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</si>
  <si>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</si>
  <si>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</si>
  <si>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</si>
  <si>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</si>
  <si>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</si>
  <si>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</si>
  <si>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</si>
  <si>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</si>
  <si>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</si>
  <si>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</si>
  <si>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</si>
  <si>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</si>
  <si>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</si>
  <si>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</si>
  <si>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</si>
  <si>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</si>
  <si>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</si>
  <si>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</si>
  <si>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</si>
  <si>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</si>
  <si>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</si>
  <si>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</si>
  <si>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</si>
  <si>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</si>
  <si>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</si>
  <si>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</si>
  <si>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</si>
  <si>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</si>
  <si>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</si>
  <si>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</si>
  <si>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</si>
  <si>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</si>
  <si>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</si>
  <si>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</si>
  <si>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</si>
  <si>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</si>
  <si>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</si>
  <si>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</si>
  <si>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</si>
  <si>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</si>
  <si>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</si>
  <si>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</si>
  <si>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</si>
  <si>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</si>
  <si>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</si>
  <si>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</si>
  <si>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</si>
  <si>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</si>
  <si>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</si>
  <si>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</si>
  <si>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</si>
  <si>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</si>
  <si>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</si>
  <si>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</si>
  <si>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</si>
  <si>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</si>
  <si>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</si>
  <si>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</si>
  <si>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</si>
  <si>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</si>
  <si>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</si>
  <si>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</si>
  <si>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</si>
  <si>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</si>
  <si>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</si>
  <si>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</si>
  <si>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</si>
  <si>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</si>
  <si>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</si>
  <si>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</si>
  <si>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</si>
  <si>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</si>
  <si>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</si>
  <si>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</si>
  <si>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</si>
  <si>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</si>
  <si>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</si>
  <si>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</si>
  <si>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</si>
  <si>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</si>
  <si>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</si>
  <si>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</si>
  <si>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</si>
  <si>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</si>
  <si>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</si>
  <si>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</si>
  <si>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</si>
  <si>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</si>
  <si>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</si>
  <si>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</si>
  <si>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</si>
  <si>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</si>
  <si>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</si>
  <si>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</si>
  <si>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</si>
  <si>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</si>
  <si>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</si>
  <si>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</si>
  <si>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</si>
  <si>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</si>
  <si>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</si>
  <si>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</si>
  <si>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</si>
  <si>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</si>
  <si>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</si>
  <si>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</si>
  <si>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</si>
  <si>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</si>
  <si>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</si>
  <si>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</si>
  <si>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</si>
  <si>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</si>
  <si>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</si>
  <si>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</si>
  <si>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</si>
  <si>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</si>
  <si>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</si>
  <si>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</si>
  <si>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</si>
  <si>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</si>
  <si>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</si>
  <si>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</si>
  <si>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</si>
  <si>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</si>
  <si>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</si>
  <si>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</si>
  <si>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</si>
  <si>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</si>
  <si>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</si>
  <si>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</si>
  <si>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</si>
  <si>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</si>
  <si>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</si>
  <si>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</si>
  <si>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</si>
  <si>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</si>
  <si>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</si>
  <si>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</si>
  <si>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</si>
  <si>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</si>
  <si>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</si>
  <si>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</si>
  <si>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</si>
  <si>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</si>
  <si>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</si>
  <si>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</si>
  <si>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</si>
  <si>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</si>
  <si>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</si>
  <si>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</si>
  <si>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</si>
  <si>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</si>
  <si>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</si>
  <si>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</si>
  <si>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</si>
  <si>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</si>
  <si>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</si>
  <si>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</si>
  <si>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</si>
  <si>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</si>
  <si>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</si>
  <si>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</si>
  <si>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</si>
  <si>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</si>
  <si>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</si>
  <si>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</si>
  <si>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</si>
  <si>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</si>
  <si>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</si>
  <si>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</si>
  <si>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</si>
  <si>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</si>
  <si>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</si>
  <si>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</si>
  <si>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</si>
  <si>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</si>
  <si>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</si>
  <si>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</si>
  <si>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</si>
  <si>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</si>
  <si>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</si>
  <si>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</si>
  <si>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</si>
  <si>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</si>
  <si>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</si>
  <si>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</si>
  <si>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</si>
  <si>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</si>
  <si>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</si>
  <si>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</si>
  <si>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</si>
  <si>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</si>
  <si>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</si>
  <si>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</si>
  <si>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</si>
  <si>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</si>
  <si>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</si>
  <si>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</si>
  <si>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</si>
  <si>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</si>
  <si>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</si>
  <si>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</si>
  <si>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</si>
  <si>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</si>
  <si>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</si>
  <si>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</si>
  <si>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</si>
  <si>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</si>
  <si>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</si>
  <si>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</si>
  <si>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</si>
  <si>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</si>
  <si>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</si>
  <si>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</si>
  <si>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</si>
  <si>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</si>
  <si>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</si>
  <si>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</si>
  <si>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</si>
  <si>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</si>
  <si>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</si>
  <si>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</si>
  <si>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</si>
  <si>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</si>
  <si>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</si>
  <si>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</si>
  <si>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</si>
  <si>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</si>
  <si>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</si>
  <si>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</si>
  <si>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</si>
  <si>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</si>
  <si>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</si>
  <si>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</si>
  <si>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</si>
  <si>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</si>
  <si>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</si>
  <si>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</si>
  <si>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</si>
  <si>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</si>
  <si>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</si>
  <si>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</si>
  <si>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</si>
  <si>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</si>
  <si>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</si>
  <si>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</si>
  <si>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</si>
  <si>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</si>
  <si>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</si>
  <si>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</si>
  <si>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</si>
  <si>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</si>
  <si>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</si>
  <si>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</si>
  <si>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</si>
  <si>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</si>
  <si>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</si>
  <si>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</si>
  <si>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</si>
  <si>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</si>
  <si>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</si>
  <si>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</si>
  <si>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</si>
  <si>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</si>
  <si>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</si>
  <si>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</si>
  <si>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</si>
  <si>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</si>
  <si>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</si>
  <si>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</si>
  <si>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</si>
  <si>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</si>
  <si>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</si>
  <si>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</si>
  <si>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</si>
  <si>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</si>
  <si>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</si>
  <si>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</si>
  <si>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</si>
  <si>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</si>
  <si>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</si>
  <si>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</si>
  <si>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</si>
  <si>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</si>
  <si>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</si>
  <si>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</si>
  <si>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</si>
  <si>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</si>
  <si>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</si>
  <si>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</si>
  <si>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</si>
  <si>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</si>
  <si>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</si>
  <si>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</si>
  <si>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</si>
  <si>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</si>
  <si>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</si>
  <si>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</si>
  <si>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</si>
  <si>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</si>
  <si>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</si>
  <si>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</si>
  <si>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</si>
  <si>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</si>
  <si>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</si>
  <si>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</si>
  <si>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</si>
  <si>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</si>
  <si>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</si>
  <si>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</si>
  <si>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</si>
  <si>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</si>
  <si>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</si>
  <si>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</si>
  <si>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</si>
  <si>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</si>
  <si>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</si>
  <si>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</si>
  <si>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</si>
  <si>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</si>
  <si>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</si>
  <si>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</si>
  <si>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</si>
  <si>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</si>
  <si>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</si>
  <si>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</si>
  <si>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</si>
  <si>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</si>
  <si>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</si>
  <si>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</si>
  <si>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</si>
  <si>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</si>
  <si>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</si>
  <si>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</si>
  <si>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</si>
  <si>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</si>
  <si>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</si>
  <si>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</si>
  <si>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</si>
  <si>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</si>
  <si>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</si>
  <si>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</si>
  <si>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</si>
  <si>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</si>
  <si>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</si>
  <si>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</si>
  <si>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</si>
  <si>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</si>
  <si>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</si>
  <si>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</si>
  <si>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</si>
  <si>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</si>
  <si>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</si>
  <si>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</si>
  <si>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</si>
  <si>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</si>
  <si>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</si>
  <si>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</si>
  <si>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</si>
  <si>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</si>
  <si>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</si>
  <si>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</si>
  <si>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</si>
  <si>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</si>
  <si>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</si>
  <si>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</si>
  <si>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</si>
  <si>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</si>
  <si>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</si>
  <si>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</si>
  <si>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</si>
  <si>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</si>
  <si>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</si>
  <si>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</si>
  <si>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</si>
  <si>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</si>
  <si>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</si>
  <si>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</si>
  <si>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</si>
  <si>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</si>
  <si>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</si>
  <si>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</si>
  <si>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</si>
  <si>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</si>
  <si>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</si>
  <si>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</si>
  <si>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</si>
  <si>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</si>
  <si>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</si>
  <si>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</si>
  <si>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</si>
  <si>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</si>
  <si>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</si>
  <si>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</si>
  <si>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</si>
  <si>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</si>
  <si>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</si>
  <si>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</si>
  <si>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</si>
  <si>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</si>
  <si>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</si>
  <si>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</si>
  <si>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</si>
  <si>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</si>
  <si>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</si>
  <si>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</si>
  <si>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</si>
  <si>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</si>
  <si>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</si>
  <si>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</si>
  <si>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</si>
  <si>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</si>
  <si>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</si>
  <si>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</si>
  <si>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</si>
  <si>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</si>
  <si>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</si>
  <si>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</si>
  <si>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</si>
  <si>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</si>
  <si>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</si>
  <si>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</si>
  <si>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</si>
  <si>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</si>
  <si>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</si>
  <si>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</si>
  <si>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</si>
  <si>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</si>
  <si>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</si>
  <si>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</si>
  <si>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</si>
  <si>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</si>
  <si>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</si>
  <si>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</si>
  <si>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</si>
  <si>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</si>
  <si>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</si>
  <si>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</si>
  <si>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</si>
  <si>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</si>
  <si>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</si>
  <si>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</si>
  <si>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</si>
  <si>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</si>
  <si>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</si>
  <si>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</si>
  <si>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</si>
  <si>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</si>
  <si>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</si>
  <si>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</si>
  <si>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</si>
  <si>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</si>
  <si>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</si>
  <si>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</si>
  <si>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</si>
  <si>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</si>
  <si>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</si>
  <si>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</si>
  <si>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</si>
  <si>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</si>
  <si>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</si>
  <si>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</si>
  <si>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</si>
  <si>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</si>
  <si>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</si>
  <si>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</si>
  <si>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</si>
  <si>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</si>
  <si>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</si>
  <si>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</si>
  <si>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</si>
  <si>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</si>
  <si>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</si>
  <si>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</si>
  <si>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</si>
  <si>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</si>
  <si>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</si>
  <si>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</si>
  <si>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</si>
  <si>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</si>
  <si>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</si>
  <si>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</si>
  <si>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</si>
  <si>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</si>
  <si>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</si>
  <si>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</si>
  <si>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</si>
  <si>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</si>
  <si>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</si>
  <si>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</si>
  <si>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</si>
  <si>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</si>
  <si>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</si>
  <si>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</si>
  <si>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</si>
  <si>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</si>
  <si>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</si>
  <si>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</si>
  <si>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</si>
  <si>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</si>
  <si>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</si>
  <si>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</si>
  <si>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</si>
  <si>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</si>
  <si>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</si>
  <si>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</si>
  <si>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</si>
  <si>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</si>
  <si>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</si>
  <si>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</si>
  <si>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</si>
  <si>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</si>
  <si>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</si>
  <si>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</si>
  <si>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</si>
  <si>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</si>
  <si>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</si>
  <si>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</si>
  <si>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</si>
  <si>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</si>
  <si>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</si>
  <si>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</si>
  <si>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</si>
  <si>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</si>
  <si>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</si>
  <si>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</si>
  <si>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</si>
  <si>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</si>
  <si>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</si>
  <si>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</si>
  <si>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</si>
  <si>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</si>
  <si>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</si>
  <si>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</si>
  <si>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</si>
  <si>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</si>
  <si>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</si>
  <si>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</si>
  <si>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</si>
  <si>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</si>
  <si>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</si>
  <si>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</si>
  <si>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</si>
  <si>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</si>
  <si>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</si>
  <si>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</si>
  <si>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</si>
  <si>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</si>
  <si>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</si>
  <si>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</si>
  <si>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</si>
  <si>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</si>
  <si>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</si>
  <si>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</si>
  <si>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</si>
  <si>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</si>
  <si>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</si>
  <si>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</si>
  <si>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</si>
  <si>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</si>
  <si>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</si>
  <si>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</si>
  <si>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</si>
  <si>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</si>
  <si>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</si>
  <si>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</si>
  <si>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</si>
  <si>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</si>
  <si>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</si>
  <si>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</si>
  <si>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</si>
  <si>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</si>
  <si>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</si>
  <si>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</si>
  <si>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</si>
  <si>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</si>
  <si>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</si>
  <si>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</si>
  <si>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</si>
  <si>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</si>
  <si>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</si>
  <si>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</si>
  <si>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</si>
  <si>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</si>
  <si>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</si>
  <si>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</si>
  <si>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</si>
  <si>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</si>
  <si>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</si>
  <si>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</si>
  <si>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</si>
  <si>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</si>
  <si>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</si>
  <si>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</si>
  <si>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</si>
  <si>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</si>
  <si>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</si>
  <si>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</si>
  <si>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</si>
  <si>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</si>
  <si>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</si>
  <si>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</si>
  <si>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</si>
  <si>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</si>
  <si>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</si>
  <si>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</si>
  <si>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</si>
  <si>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</si>
  <si>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</si>
  <si>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</si>
  <si>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</si>
  <si>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</si>
  <si>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</si>
  <si>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</si>
  <si>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</si>
  <si>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</si>
  <si>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</si>
  <si>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</si>
  <si>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</si>
  <si>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</si>
  <si>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</si>
  <si>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</si>
  <si>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</si>
  <si>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</si>
  <si>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</si>
  <si>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</si>
  <si>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</si>
  <si>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</si>
  <si>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</si>
  <si>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</si>
  <si>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</si>
  <si>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</si>
  <si>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</si>
  <si>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</si>
  <si>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</si>
  <si>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</si>
  <si>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</si>
  <si>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</si>
  <si>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</si>
  <si>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</si>
  <si>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</si>
  <si>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</si>
  <si>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</si>
  <si>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</si>
  <si>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</si>
  <si>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</si>
  <si>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</si>
  <si>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</si>
  <si>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</si>
  <si>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</si>
  <si>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</si>
  <si>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</si>
  <si>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</si>
  <si>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</si>
  <si>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</si>
  <si>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</si>
  <si>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</si>
  <si>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</si>
  <si>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</si>
  <si>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</si>
  <si>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</si>
  <si>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</si>
  <si>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</si>
  <si>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</si>
  <si>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</si>
  <si>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</si>
  <si>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</si>
  <si>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</si>
  <si>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</si>
  <si>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</si>
  <si>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</si>
  <si>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</si>
  <si>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</si>
  <si>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</si>
  <si>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</si>
  <si>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</si>
  <si>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</si>
  <si>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</si>
  <si>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</si>
  <si>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</si>
  <si>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</si>
  <si>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</si>
  <si>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</si>
  <si>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</si>
  <si>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</si>
  <si>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</si>
  <si>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</si>
  <si>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</si>
  <si>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</si>
  <si>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</si>
  <si>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</si>
  <si>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</si>
  <si>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</si>
  <si>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</si>
  <si>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</si>
  <si>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</si>
  <si>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</si>
  <si>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</si>
  <si>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</si>
  <si>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</si>
  <si>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</si>
  <si>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</si>
  <si>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</si>
  <si>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</si>
  <si>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</si>
  <si>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</si>
  <si>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</si>
  <si>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</si>
  <si>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</si>
  <si>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</si>
  <si>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</si>
  <si>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</si>
  <si>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</si>
  <si>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</si>
  <si>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</si>
  <si>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</si>
  <si>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</si>
  <si>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</si>
  <si>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</si>
  <si>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</si>
  <si>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</si>
  <si>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</si>
  <si>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</si>
  <si>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</si>
  <si>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</si>
  <si>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</si>
  <si>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</si>
  <si>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</si>
  <si>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</si>
  <si>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</si>
  <si>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</si>
  <si>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</si>
  <si>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</si>
  <si>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</si>
  <si>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</si>
  <si>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</si>
  <si>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</si>
  <si>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</si>
  <si>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</si>
  <si>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</si>
  <si>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</si>
  <si>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</si>
  <si>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</si>
  <si>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</si>
  <si>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</si>
  <si>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</si>
  <si>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</si>
  <si>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</si>
  <si>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</si>
  <si>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</si>
  <si>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</si>
  <si>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</si>
  <si>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</si>
  <si>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</si>
  <si>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</si>
  <si>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</si>
  <si>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</si>
  <si>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</si>
  <si>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</si>
  <si>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</si>
  <si>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</si>
  <si>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</si>
  <si>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</si>
  <si>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</si>
  <si>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</si>
  <si>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</si>
  <si>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</si>
  <si>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</si>
  <si>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</si>
  <si>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</si>
  <si>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</si>
  <si>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</si>
  <si>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</si>
  <si>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</si>
  <si>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</si>
  <si>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</si>
  <si>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</si>
  <si>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</si>
  <si>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</si>
  <si>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</si>
  <si>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</si>
  <si>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</si>
  <si>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</si>
  <si>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</si>
  <si>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</si>
  <si>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</si>
  <si>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</si>
  <si>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</si>
  <si>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</si>
  <si>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</si>
  <si>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</si>
  <si>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</si>
  <si>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</si>
  <si>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</si>
  <si>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</si>
  <si>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</si>
  <si>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</si>
  <si>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</si>
  <si>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</si>
  <si>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</si>
  <si>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</si>
  <si>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</si>
  <si>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</si>
  <si>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</si>
  <si>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</si>
  <si>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</si>
  <si>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</si>
  <si>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</si>
  <si>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</si>
  <si>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</si>
  <si>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</si>
  <si>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</si>
  <si>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</si>
  <si>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</si>
  <si>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</si>
  <si>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</si>
  <si>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</si>
  <si>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</si>
  <si>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</si>
  <si>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</si>
  <si>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</si>
  <si>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</si>
  <si>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</si>
  <si>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</si>
  <si>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</si>
  <si>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</si>
  <si>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</si>
  <si>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</si>
  <si>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</si>
  <si>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</si>
  <si>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</si>
  <si>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</si>
  <si>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</si>
  <si>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</si>
  <si>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</si>
  <si>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</si>
  <si>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</si>
  <si>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</si>
  <si>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</si>
  <si>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</si>
  <si>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</si>
  <si>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</si>
  <si>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</si>
  <si>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</si>
  <si>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</si>
  <si>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</si>
  <si>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</si>
  <si>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</si>
  <si>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</si>
  <si>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</si>
  <si>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</si>
  <si>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</si>
  <si>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</si>
  <si>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</si>
  <si>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</si>
  <si>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</si>
  <si>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</si>
  <si>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</si>
  <si>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</si>
  <si>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</si>
  <si>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</si>
  <si>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</si>
  <si>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</si>
  <si>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</si>
  <si>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</si>
  <si>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</si>
  <si>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</si>
  <si>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</si>
  <si>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</si>
  <si>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</si>
  <si>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</si>
  <si>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</si>
  <si>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</si>
  <si>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</si>
  <si>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</si>
  <si>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</si>
  <si>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</si>
  <si>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</si>
  <si>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</si>
  <si>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</si>
  <si>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</si>
  <si>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</si>
  <si>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</si>
  <si>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</si>
  <si>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</si>
  <si>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</si>
  <si>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</si>
  <si>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</si>
  <si>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</si>
  <si>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</si>
  <si>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</si>
  <si>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</si>
  <si>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</si>
  <si>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</si>
  <si>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</si>
  <si>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</si>
  <si>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</si>
  <si>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</si>
  <si>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</si>
  <si>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</si>
  <si>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</si>
  <si>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</si>
  <si>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</si>
  <si>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</si>
  <si>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</si>
  <si>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</si>
  <si>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</si>
  <si>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</si>
  <si>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</si>
  <si>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</si>
  <si>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</si>
  <si>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</si>
  <si>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</si>
  <si>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</si>
  <si>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</si>
  <si>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</si>
  <si>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</si>
  <si>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</si>
  <si>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</si>
  <si>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</si>
  <si>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</si>
  <si>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</si>
  <si>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</si>
  <si>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</si>
  <si>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</si>
  <si>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</si>
  <si>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</si>
  <si>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</si>
  <si>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</si>
  <si>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</si>
  <si>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</si>
  <si>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</si>
  <si>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</si>
  <si>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</si>
  <si>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</si>
  <si>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</si>
  <si>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</si>
  <si>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</si>
  <si>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</si>
  <si>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</si>
  <si>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</si>
  <si>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</si>
  <si>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</si>
  <si>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</si>
  <si>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</si>
  <si>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</si>
  <si>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</si>
  <si>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</si>
  <si>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</si>
  <si>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</si>
  <si>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</si>
  <si>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</si>
  <si>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</si>
  <si>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</si>
  <si>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</si>
  <si>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</si>
  <si>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</si>
  <si>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</si>
  <si>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</si>
  <si>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</si>
  <si>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</si>
  <si>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</si>
  <si>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</si>
  <si>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</si>
  <si>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</si>
  <si>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</si>
  <si>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</si>
  <si>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</si>
  <si>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</si>
  <si>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</si>
  <si>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</si>
  <si>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</si>
  <si>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</si>
  <si>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</si>
  <si>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</si>
  <si>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</si>
  <si>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</si>
  <si>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</si>
  <si>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</si>
  <si>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</si>
  <si>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</si>
  <si>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</si>
  <si>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</si>
  <si>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</si>
  <si>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</si>
  <si>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</si>
  <si>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</si>
  <si>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</si>
  <si>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</si>
  <si>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</si>
  <si>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</si>
  <si>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</si>
  <si>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</si>
  <si>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</si>
  <si>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</si>
  <si>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</si>
  <si>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</si>
  <si>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</si>
  <si>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</si>
  <si>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</si>
  <si>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</si>
  <si>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</si>
  <si>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</si>
  <si>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</si>
  <si>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</si>
  <si>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</si>
  <si>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</si>
  <si>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</si>
  <si>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</si>
  <si>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</si>
  <si>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</si>
  <si>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</si>
  <si>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</si>
  <si>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</si>
  <si>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</si>
  <si>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</si>
  <si>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</si>
  <si>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</si>
  <si>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</si>
  <si>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</si>
  <si>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</si>
  <si>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</si>
  <si>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</si>
  <si>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</si>
  <si>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</si>
  <si>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</si>
  <si>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</si>
  <si>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</si>
  <si>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</si>
  <si>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</si>
  <si>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</si>
  <si>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</si>
  <si>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</si>
  <si>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</si>
  <si>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</si>
  <si>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</si>
  <si>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</si>
  <si>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</si>
  <si>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</si>
  <si>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</si>
  <si>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</si>
  <si>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</si>
  <si>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</si>
  <si>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</si>
  <si>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</si>
  <si>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</si>
  <si>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</si>
  <si>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</si>
  <si>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</si>
  <si>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</si>
  <si>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</si>
  <si>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</si>
  <si>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</si>
  <si>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</si>
  <si>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</si>
  <si>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</si>
  <si>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</si>
  <si>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</si>
  <si>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</si>
  <si>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</si>
  <si>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</si>
  <si>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</si>
  <si>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</si>
  <si>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</si>
  <si>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</si>
  <si>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</si>
  <si>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</si>
  <si>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</si>
  <si>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</si>
  <si>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</si>
  <si>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</si>
  <si>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</si>
  <si>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</si>
  <si>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</si>
  <si>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</si>
  <si>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</si>
  <si>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</si>
  <si>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</si>
  <si>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</si>
  <si>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</si>
  <si>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</si>
  <si>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</si>
  <si>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</si>
  <si>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</si>
  <si>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</si>
  <si>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</si>
  <si>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</si>
  <si>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</si>
  <si>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</si>
  <si>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</si>
  <si>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</si>
  <si>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</si>
  <si>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</si>
  <si>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</si>
  <si>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</si>
  <si>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</si>
  <si>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</si>
  <si>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</si>
  <si>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</si>
  <si>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</si>
  <si>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</si>
  <si>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</si>
  <si>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</si>
  <si>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</si>
  <si>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</si>
  <si>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</si>
  <si>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</si>
  <si>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</si>
  <si>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</si>
  <si>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</si>
  <si>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</si>
  <si>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</si>
  <si>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</si>
  <si>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</si>
  <si>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</si>
  <si>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</si>
  <si>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</si>
  <si>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</si>
  <si>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</si>
  <si>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</si>
  <si>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</si>
  <si>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</si>
  <si>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</si>
  <si>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</si>
  <si>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</si>
  <si>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</si>
  <si>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</si>
  <si>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</si>
  <si>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</si>
  <si>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</si>
  <si>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</si>
  <si>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</si>
  <si>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</si>
  <si>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</si>
  <si>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</si>
  <si>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</si>
  <si>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</si>
  <si>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</si>
  <si>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</si>
  <si>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</si>
  <si>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</si>
  <si>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</si>
  <si>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</si>
  <si>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</si>
  <si>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</si>
  <si>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</si>
  <si>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</si>
  <si>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</si>
  <si>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</si>
  <si>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</si>
  <si>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</si>
  <si>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</si>
  <si>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</si>
  <si>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</si>
  <si>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</si>
  <si>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</si>
  <si>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</si>
  <si>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</si>
  <si>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</si>
  <si>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</si>
  <si>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</si>
  <si>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</si>
  <si>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</si>
  <si>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</si>
  <si>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</si>
  <si>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</si>
  <si>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</si>
  <si>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</si>
  <si>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</si>
  <si>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</si>
  <si>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</si>
  <si>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</si>
  <si>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</si>
  <si>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</si>
  <si>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</si>
  <si>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</si>
  <si>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</si>
  <si>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</si>
  <si>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</si>
  <si>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</si>
  <si>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</si>
  <si>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</si>
  <si>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</si>
  <si>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</si>
  <si>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</si>
  <si>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</si>
  <si>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</si>
  <si>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</si>
  <si>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</si>
  <si>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</si>
  <si>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</si>
  <si>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</si>
  <si>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</si>
  <si>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</si>
  <si>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</si>
  <si>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</si>
  <si>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</si>
  <si>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</si>
  <si>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</si>
  <si>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</si>
  <si>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</si>
  <si>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</si>
  <si>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</si>
  <si>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</si>
  <si>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</si>
  <si>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</si>
  <si>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</si>
  <si>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</si>
  <si>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</si>
  <si>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</si>
  <si>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</si>
  <si>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</si>
  <si>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</si>
  <si>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</si>
  <si>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</si>
  <si>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</si>
  <si>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</si>
  <si>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</si>
  <si>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</si>
  <si>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</si>
  <si>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</si>
  <si>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</si>
  <si>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</si>
  <si>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</si>
  <si>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</si>
  <si>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</si>
  <si>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</si>
  <si>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</si>
  <si>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</si>
  <si>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</si>
  <si>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</si>
  <si>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</si>
  <si>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</si>
  <si>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</si>
  <si>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</si>
  <si>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</si>
  <si>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</si>
  <si>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</si>
  <si>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</si>
  <si>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</si>
  <si>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</si>
  <si>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</si>
  <si>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</si>
  <si>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</si>
  <si>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</si>
  <si>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</si>
  <si>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</si>
  <si>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</si>
  <si>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</si>
  <si>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</si>
  <si>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</si>
  <si>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</si>
  <si>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</si>
  <si>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</si>
  <si>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</si>
  <si>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</si>
  <si>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</si>
  <si>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</si>
  <si>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</si>
  <si>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</si>
  <si>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</si>
  <si>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</si>
  <si>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</si>
  <si>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</si>
  <si>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</si>
  <si>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</si>
  <si>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</si>
  <si>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</si>
  <si>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</si>
  <si>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</si>
  <si>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</si>
  <si>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</si>
  <si>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</si>
  <si>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</si>
  <si>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</si>
  <si>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</si>
  <si>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</si>
  <si>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</si>
  <si>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</si>
  <si>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</si>
  <si>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</si>
  <si>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</si>
  <si>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</si>
  <si>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</si>
  <si>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</si>
  <si>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</si>
  <si>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</si>
  <si>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</si>
  <si>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</si>
  <si>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</si>
  <si>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</si>
  <si>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</si>
  <si>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</si>
  <si>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</si>
  <si>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</si>
  <si>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</si>
  <si>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</si>
  <si>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</si>
  <si>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</si>
  <si>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</si>
  <si>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</si>
  <si>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</si>
  <si>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</si>
  <si>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</si>
  <si>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</si>
  <si>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</si>
  <si>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</si>
  <si>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</si>
  <si>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</si>
  <si>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</si>
  <si>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</si>
  <si>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</si>
  <si>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</si>
  <si>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</si>
  <si>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</si>
  <si>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</si>
  <si>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</si>
  <si>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</si>
  <si>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</si>
  <si>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</si>
  <si>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</si>
  <si>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</si>
  <si>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</si>
  <si>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</si>
  <si>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</si>
  <si>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</si>
  <si>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</si>
  <si>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</si>
  <si>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</si>
  <si>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</si>
  <si>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</si>
  <si>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</si>
  <si>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</si>
  <si>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</si>
  <si>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</si>
  <si>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</si>
  <si>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</si>
  <si>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</si>
  <si>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</si>
  <si>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</si>
  <si>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</si>
  <si>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</si>
  <si>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</si>
  <si>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</si>
  <si>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</si>
  <si>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</si>
  <si>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</si>
  <si>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</si>
  <si>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</si>
  <si>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</si>
  <si>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</si>
  <si>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</si>
  <si>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</si>
  <si>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</si>
  <si>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</si>
  <si>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</si>
  <si>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</si>
  <si>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</si>
  <si>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</si>
  <si>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</si>
  <si>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</si>
  <si>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</si>
  <si>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</si>
  <si>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</si>
  <si>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</si>
  <si>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</si>
  <si>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</si>
  <si>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</si>
  <si>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</si>
  <si>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</si>
  <si>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</si>
  <si>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</si>
  <si>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</si>
  <si>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</si>
  <si>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</si>
  <si>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</si>
  <si>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</si>
  <si>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</si>
  <si>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</si>
  <si>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</si>
  <si>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</si>
  <si>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</si>
  <si>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</si>
  <si>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</si>
  <si>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</si>
  <si>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</si>
  <si>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</si>
  <si>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</si>
  <si>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</si>
  <si>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</si>
  <si>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</si>
  <si>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</si>
  <si>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</si>
  <si>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</si>
  <si>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</si>
  <si>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</si>
  <si>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</si>
  <si>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</si>
  <si>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</si>
  <si>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</si>
  <si>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</si>
  <si>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</si>
  <si>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</si>
  <si>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</si>
  <si>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</si>
  <si>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</si>
  <si>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</si>
  <si>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</si>
  <si>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</si>
  <si>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</si>
  <si>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</si>
  <si>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</si>
  <si>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</si>
  <si>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</si>
  <si>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</si>
  <si>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</si>
  <si>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</si>
  <si>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</si>
  <si>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</si>
  <si>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</si>
  <si>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</si>
  <si>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</si>
  <si>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</si>
  <si>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</si>
  <si>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</si>
  <si>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</si>
  <si>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</si>
  <si>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</si>
  <si>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</si>
  <si>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</si>
  <si>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</si>
  <si>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</si>
  <si>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</si>
  <si>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</si>
  <si>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</si>
  <si>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</si>
  <si>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</si>
  <si>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</si>
  <si>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</si>
  <si>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</si>
  <si>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</si>
  <si>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</si>
  <si>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</si>
  <si>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</si>
  <si>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</si>
  <si>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</si>
  <si>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</si>
  <si>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</si>
  <si>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</si>
  <si>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</si>
  <si>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</si>
  <si>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</si>
  <si>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</si>
  <si>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</si>
  <si>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</si>
  <si>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</si>
  <si>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</si>
  <si>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</si>
  <si>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</si>
  <si>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</si>
  <si>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</si>
  <si>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</si>
  <si>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</si>
  <si>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</si>
  <si>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</si>
  <si>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</si>
  <si>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</si>
  <si>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</si>
  <si>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</si>
  <si>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</si>
  <si>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</si>
  <si>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</si>
  <si>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</si>
  <si>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</si>
  <si>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</si>
  <si>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</si>
  <si>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</si>
  <si>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</si>
  <si>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</si>
  <si>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</si>
  <si>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</si>
  <si>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</si>
  <si>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</si>
  <si>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</si>
  <si>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</si>
  <si>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</si>
  <si>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</si>
  <si>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</si>
  <si>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</si>
  <si>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</si>
  <si>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</si>
  <si>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</si>
  <si>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</si>
  <si>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</si>
  <si>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</si>
  <si>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</si>
  <si>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</si>
  <si>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</si>
  <si>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</si>
  <si>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</si>
  <si>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</si>
  <si>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</si>
  <si>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</si>
  <si>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</si>
  <si>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</si>
  <si>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</si>
  <si>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</si>
  <si>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</si>
  <si>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</si>
  <si>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</si>
  <si>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</si>
  <si>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</si>
  <si>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</si>
  <si>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</si>
  <si>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</si>
  <si>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</si>
  <si>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</si>
  <si>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</si>
  <si>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</si>
  <si>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</si>
  <si>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</si>
  <si>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</si>
  <si>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</si>
  <si>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</si>
  <si>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</si>
  <si>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</si>
  <si>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</si>
  <si>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</si>
  <si>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</si>
  <si>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</si>
  <si>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</si>
  <si>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</si>
  <si>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</si>
  <si>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</si>
  <si>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</si>
  <si>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</si>
  <si>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</si>
  <si>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</si>
  <si>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</si>
  <si>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</si>
  <si>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</si>
  <si>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</si>
  <si>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</si>
  <si>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</si>
  <si>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</si>
  <si>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</si>
  <si>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</si>
  <si>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</si>
  <si>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</si>
  <si>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</si>
  <si>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</si>
  <si>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</si>
  <si>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</si>
  <si>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</si>
  <si>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</si>
  <si>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</si>
  <si>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</si>
  <si>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</si>
  <si>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</si>
  <si>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</si>
  <si>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</si>
  <si>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</si>
  <si>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</si>
  <si>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</si>
  <si>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</si>
  <si>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</si>
  <si>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</si>
  <si>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</si>
  <si>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</si>
  <si>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</si>
  <si>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</si>
  <si>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</si>
  <si>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</si>
  <si>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</si>
  <si>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</si>
  <si>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</si>
  <si>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</si>
  <si>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</si>
  <si>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</si>
  <si>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</si>
  <si>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</si>
  <si>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</si>
  <si>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</si>
  <si>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</si>
  <si>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</si>
  <si>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</si>
  <si>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</si>
  <si>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</si>
  <si>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</si>
  <si>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</si>
  <si>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</si>
  <si>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</si>
  <si>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</si>
  <si>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</si>
  <si>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</si>
  <si>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</si>
  <si>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</si>
  <si>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</si>
  <si>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</si>
  <si>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</si>
  <si>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</si>
  <si>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</si>
  <si>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</si>
  <si>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</si>
  <si>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</si>
  <si>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</si>
  <si>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</si>
  <si>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</si>
  <si>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</si>
  <si>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</si>
  <si>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</si>
  <si>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</si>
  <si>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</si>
  <si>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</si>
  <si>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</si>
  <si>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</si>
  <si>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</si>
  <si>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</si>
  <si>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</si>
  <si>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</si>
  <si>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</si>
  <si>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</si>
  <si>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</si>
  <si>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</si>
  <si>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</si>
  <si>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</si>
  <si>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</si>
  <si>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</si>
  <si>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</si>
  <si>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</si>
  <si>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</si>
  <si>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</si>
  <si>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</si>
  <si>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</si>
  <si>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</si>
  <si>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</si>
  <si>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</si>
  <si>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</si>
  <si>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</si>
  <si>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</si>
  <si>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</si>
  <si>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</si>
  <si>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</si>
  <si>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</si>
  <si>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</si>
  <si>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</si>
  <si>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</si>
  <si>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</si>
  <si>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</si>
  <si>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</si>
  <si>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</si>
  <si>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</si>
  <si>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</si>
  <si>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</si>
  <si>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</si>
  <si>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</si>
  <si>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</si>
  <si>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</si>
  <si>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</si>
  <si>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</si>
  <si>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</si>
  <si>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</si>
  <si>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</si>
  <si>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</si>
  <si>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</si>
  <si>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</si>
  <si>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</si>
  <si>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</si>
  <si>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</si>
  <si>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</si>
  <si>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</si>
  <si>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</si>
  <si>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</si>
  <si>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</si>
  <si>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</si>
  <si>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</si>
  <si>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</si>
  <si>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</si>
  <si>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</si>
  <si>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</si>
  <si>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</si>
  <si>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</si>
  <si>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</si>
  <si>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</si>
  <si>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</si>
  <si>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</si>
  <si>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</si>
  <si>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</si>
  <si>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</si>
  <si>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</si>
  <si>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</si>
  <si>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</si>
  <si>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</si>
  <si>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</si>
  <si>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</si>
  <si>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</si>
  <si>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</si>
  <si>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</si>
  <si>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</si>
  <si>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</si>
  <si>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</si>
  <si>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</si>
  <si>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</si>
  <si>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</si>
  <si>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</si>
  <si>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</si>
  <si>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</si>
  <si>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</si>
  <si>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</si>
  <si>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</si>
  <si>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</si>
  <si>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</si>
  <si>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</si>
  <si>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</si>
  <si>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</si>
  <si>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</si>
  <si>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</si>
  <si>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</si>
  <si>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</si>
  <si>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</si>
  <si>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</si>
  <si>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</si>
  <si>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</si>
  <si>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</si>
  <si>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</si>
  <si>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</si>
  <si>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</si>
  <si>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</si>
  <si>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</si>
  <si>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</si>
  <si>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</si>
  <si>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</si>
  <si>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</si>
  <si>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</si>
  <si>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</si>
  <si>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</si>
  <si>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</si>
  <si>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</si>
  <si>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</si>
  <si>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</si>
  <si>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</si>
  <si>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</si>
  <si>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</si>
  <si>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</si>
  <si>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</si>
  <si>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</si>
  <si>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</si>
  <si>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</si>
  <si>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</si>
  <si>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</si>
  <si>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</si>
  <si>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</si>
  <si>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</si>
  <si>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</si>
  <si>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</si>
  <si>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</si>
  <si>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</si>
  <si>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</si>
  <si>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</si>
  <si>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</si>
  <si>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</si>
  <si>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</si>
  <si>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</si>
  <si>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</si>
  <si>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</si>
  <si>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</si>
  <si>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</si>
  <si>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</si>
  <si>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</si>
  <si>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</si>
  <si>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</si>
  <si>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</si>
  <si>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</si>
  <si>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</si>
  <si>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</si>
  <si>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</si>
  <si>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</si>
  <si>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</si>
  <si>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</si>
  <si>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</si>
  <si>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</si>
  <si>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</si>
  <si>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</si>
  <si>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</si>
  <si>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</si>
  <si>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</si>
  <si>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</si>
  <si>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</si>
  <si>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</si>
  <si>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</si>
  <si>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</si>
  <si>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</si>
  <si>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</si>
  <si>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</si>
  <si>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</si>
  <si>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</si>
  <si>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</si>
  <si>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</si>
  <si>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</si>
  <si>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</si>
  <si>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</si>
  <si>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</si>
  <si>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</si>
  <si>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</si>
  <si>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</si>
  <si>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</si>
  <si>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</si>
  <si>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</si>
  <si>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</si>
  <si>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</si>
  <si>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</si>
  <si>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</si>
  <si>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</si>
  <si>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</si>
  <si>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</si>
  <si>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</si>
  <si>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</si>
  <si>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</si>
  <si>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</si>
  <si>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</si>
  <si>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</si>
  <si>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</si>
  <si>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</si>
  <si>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</si>
  <si>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</si>
  <si>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</si>
  <si>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</si>
  <si>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</si>
  <si>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</si>
  <si>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</si>
  <si>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</si>
  <si>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</si>
  <si>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</si>
  <si>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</si>
  <si>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</si>
  <si>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</si>
  <si>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</si>
  <si>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</si>
  <si>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</si>
  <si>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</si>
  <si>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</si>
  <si>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</si>
  <si>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</si>
  <si>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</si>
  <si>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</si>
  <si>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</si>
  <si>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</si>
  <si>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</si>
  <si>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</si>
  <si>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</si>
  <si>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</si>
  <si>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</si>
  <si>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</si>
  <si>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</si>
  <si>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</si>
  <si>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</si>
  <si>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</si>
  <si>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</si>
  <si>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</si>
  <si>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</si>
  <si>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</si>
  <si>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</si>
  <si>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</si>
  <si>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</si>
  <si>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</si>
  <si>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</si>
  <si>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</si>
  <si>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</si>
  <si>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</si>
  <si>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</si>
  <si>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</si>
  <si>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</si>
  <si>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</si>
  <si>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</si>
  <si>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</si>
  <si>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</si>
  <si>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</si>
  <si>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</si>
  <si>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</si>
  <si>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</si>
  <si>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</si>
  <si>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</si>
  <si>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</si>
  <si>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</si>
  <si>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</si>
  <si>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</si>
  <si>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</si>
  <si>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</si>
  <si>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</si>
  <si>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</si>
  <si>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</si>
  <si>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</si>
  <si>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</si>
  <si>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</si>
  <si>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</si>
  <si>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</si>
  <si>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</si>
  <si>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</si>
  <si>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</si>
  <si>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</si>
  <si>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</si>
  <si>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</si>
  <si>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</si>
  <si>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</si>
  <si>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</si>
  <si>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</si>
  <si>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</si>
  <si>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</si>
  <si>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</si>
  <si>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</si>
  <si>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</si>
  <si>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</si>
  <si>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</si>
  <si>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</si>
  <si>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</si>
  <si>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</si>
  <si>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</si>
  <si>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</si>
  <si>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</si>
  <si>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</si>
  <si>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</si>
  <si>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</si>
  <si>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</si>
  <si>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</si>
  <si>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</si>
  <si>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</si>
  <si>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</si>
  <si>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</si>
  <si>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</si>
  <si>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</si>
  <si>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</si>
  <si>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</si>
  <si>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</si>
  <si>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</si>
  <si>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</si>
  <si>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</si>
  <si>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</si>
  <si>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</si>
  <si>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</si>
  <si>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</si>
  <si>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</si>
  <si>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</si>
  <si>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</si>
  <si>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</si>
  <si>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</si>
  <si>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</si>
  <si>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</si>
  <si>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</si>
  <si>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</si>
  <si>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</si>
  <si>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</si>
  <si>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</si>
  <si>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</si>
  <si>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</si>
  <si>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</si>
  <si>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</si>
  <si>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</si>
  <si>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</si>
  <si>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</si>
  <si>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</si>
  <si>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</si>
  <si>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</si>
  <si>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</si>
  <si>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</si>
  <si>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</si>
  <si>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</si>
  <si>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</si>
  <si>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</si>
  <si>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</si>
  <si>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</si>
  <si>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</si>
  <si>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</si>
  <si>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</si>
  <si>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</si>
  <si>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</si>
  <si>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</si>
  <si>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</si>
  <si>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</si>
  <si>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</si>
  <si>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</si>
  <si>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</si>
  <si>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</si>
  <si>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</si>
  <si>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</si>
  <si>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</si>
  <si>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</si>
  <si>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</si>
  <si>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</si>
  <si>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</si>
  <si>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</si>
  <si>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</si>
  <si>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</si>
  <si>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</si>
  <si>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</si>
  <si>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</si>
  <si>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</si>
  <si>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</si>
  <si>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</si>
  <si>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</si>
  <si>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</si>
  <si>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</si>
  <si>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</si>
  <si>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</si>
  <si>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</si>
  <si>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</si>
  <si>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</si>
  <si>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</si>
  <si>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</si>
  <si>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</si>
  <si>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</si>
  <si>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</si>
  <si>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</si>
  <si>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</si>
  <si>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</si>
  <si>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</si>
  <si>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</si>
  <si>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</si>
  <si>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</si>
  <si>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</si>
  <si>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</si>
  <si>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</si>
  <si>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</si>
  <si>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</si>
  <si>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</si>
  <si>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</si>
  <si>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</si>
  <si>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</si>
  <si>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</si>
  <si>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</si>
  <si>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</si>
  <si>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</si>
  <si>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</si>
  <si>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</si>
  <si>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</si>
  <si>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</si>
  <si>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</si>
  <si>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</si>
  <si>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</si>
  <si>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</si>
  <si>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</si>
  <si>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</si>
  <si>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</si>
  <si>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</si>
  <si>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</si>
  <si>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</si>
  <si>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</si>
  <si>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</si>
  <si>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</si>
  <si>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</si>
  <si>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</si>
  <si>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</si>
  <si>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</si>
  <si>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</si>
  <si>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</si>
  <si>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</si>
  <si>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</si>
  <si>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</si>
  <si>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</si>
  <si>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</si>
  <si>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</si>
  <si>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</si>
  <si>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</si>
  <si>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</si>
  <si>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</si>
  <si>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</si>
  <si>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</si>
  <si>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</si>
  <si>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</si>
  <si>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</si>
  <si>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</si>
  <si>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</si>
  <si>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</si>
  <si>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</si>
  <si>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</si>
  <si>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</si>
  <si>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</si>
  <si>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</si>
  <si>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</si>
  <si>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</si>
  <si>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</si>
  <si>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</si>
  <si>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</si>
  <si>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</si>
  <si>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</si>
  <si>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</si>
  <si>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</si>
  <si>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</si>
  <si>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</si>
  <si>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</si>
  <si>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</si>
  <si>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</si>
  <si>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</si>
  <si>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</si>
  <si>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</si>
  <si>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</si>
  <si>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</si>
  <si>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</si>
  <si>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</si>
  <si>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</si>
  <si>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</si>
  <si>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</si>
  <si>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</si>
  <si>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</si>
  <si>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</si>
  <si>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</si>
  <si>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</si>
  <si>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</si>
  <si>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</si>
  <si>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</si>
  <si>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</si>
  <si>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</si>
  <si>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</si>
  <si>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</si>
  <si>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</si>
  <si>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</si>
  <si>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</si>
  <si>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</si>
  <si>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</si>
  <si>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</si>
  <si>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</si>
  <si>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</si>
  <si>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</si>
  <si>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</si>
  <si>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</si>
  <si>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</si>
  <si>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</si>
  <si>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</si>
  <si>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</si>
  <si>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</si>
  <si>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</si>
  <si>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</si>
  <si>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</si>
  <si>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</si>
  <si>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</si>
  <si>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</si>
  <si>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</si>
  <si>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</si>
  <si>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</si>
  <si>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</si>
  <si>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</si>
  <si>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</si>
  <si>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</si>
  <si>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</si>
  <si>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</si>
  <si>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</si>
  <si>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</si>
  <si>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</si>
  <si>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</si>
  <si>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</si>
  <si>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</si>
  <si>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</si>
  <si>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</si>
  <si>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</si>
  <si>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</si>
  <si>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</si>
  <si>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</si>
  <si>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</si>
  <si>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</si>
  <si>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</si>
  <si>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</si>
  <si>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</si>
  <si>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</si>
  <si>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</si>
  <si>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</si>
  <si>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</si>
  <si>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</si>
  <si>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</si>
  <si>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</si>
  <si>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</si>
  <si>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</si>
  <si>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</si>
  <si>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</si>
  <si>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</si>
  <si>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</si>
  <si>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</si>
  <si>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</si>
  <si>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</si>
  <si>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</si>
  <si>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</si>
  <si>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</si>
  <si>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</si>
  <si>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</si>
  <si>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</si>
  <si>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</si>
  <si>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</si>
  <si>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</si>
  <si>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</si>
  <si>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</si>
  <si>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</si>
  <si>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</si>
  <si>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</si>
  <si>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</si>
  <si>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</si>
  <si>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</si>
  <si>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</si>
  <si>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</si>
  <si>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</si>
  <si>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</si>
  <si>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</si>
  <si>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</si>
  <si>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</si>
  <si>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</si>
  <si>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</si>
  <si>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</si>
  <si>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</si>
  <si>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</si>
  <si>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</si>
  <si>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</si>
  <si>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</si>
  <si>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</si>
  <si>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</si>
  <si>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</si>
  <si>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</si>
  <si>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</si>
  <si>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</si>
  <si>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</si>
  <si>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</si>
  <si>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</si>
  <si>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</si>
  <si>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</si>
  <si>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</si>
  <si>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</si>
  <si>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</si>
  <si>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</si>
  <si>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</si>
  <si>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</si>
  <si>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</si>
  <si>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</si>
  <si>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</si>
  <si>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</si>
  <si>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</si>
  <si>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</si>
  <si>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</si>
  <si>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</si>
  <si>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</si>
  <si>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</si>
  <si>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</si>
  <si>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</si>
  <si>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</si>
  <si>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</si>
  <si>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</si>
  <si>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</si>
  <si>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</si>
  <si>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</si>
  <si>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</si>
  <si>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</si>
  <si>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</si>
  <si>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</si>
  <si>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</si>
  <si>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</si>
  <si>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</si>
  <si>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</si>
  <si>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</si>
  <si>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</si>
  <si>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</si>
  <si>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</si>
  <si>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</si>
  <si>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</si>
  <si>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</si>
  <si>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</si>
  <si>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</si>
  <si>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</si>
  <si>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</si>
  <si>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</si>
  <si>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</si>
  <si>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</si>
  <si>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</si>
  <si>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</si>
  <si>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</si>
  <si>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</si>
  <si>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</si>
  <si>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</si>
  <si>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</si>
  <si>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</si>
  <si>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</si>
  <si>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</si>
  <si>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</si>
  <si>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</si>
  <si>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</si>
  <si>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</si>
  <si>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</si>
  <si>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</si>
  <si>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</si>
  <si>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</si>
  <si>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</si>
  <si>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</si>
  <si>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</si>
  <si>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</si>
  <si>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</si>
  <si>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</si>
  <si>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</si>
  <si>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</si>
  <si>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</si>
  <si>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</si>
  <si>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</si>
  <si>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</si>
  <si>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</si>
  <si>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</si>
  <si>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</si>
  <si>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</si>
  <si>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</si>
  <si>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</si>
  <si>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</si>
  <si>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</si>
  <si>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</si>
  <si>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</si>
  <si>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</si>
  <si>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</si>
  <si>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</si>
  <si>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</si>
  <si>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</si>
  <si>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</si>
  <si>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</si>
  <si>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</si>
  <si>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</si>
  <si>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</si>
  <si>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</si>
  <si>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</si>
  <si>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</si>
  <si>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</si>
  <si>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</si>
  <si>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</si>
  <si>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</si>
  <si>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</si>
  <si>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</si>
  <si>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</si>
  <si>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</si>
  <si>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</si>
  <si>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</si>
  <si>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</si>
  <si>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</si>
  <si>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</si>
  <si>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</si>
  <si>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</si>
  <si>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</si>
  <si>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</si>
  <si>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</si>
  <si>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</si>
  <si>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</si>
  <si>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</si>
  <si>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</si>
  <si>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</si>
  <si>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</si>
  <si>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</si>
  <si>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</si>
  <si>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</si>
  <si>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</si>
  <si>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</si>
  <si>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</si>
  <si>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</si>
  <si>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</si>
  <si>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</si>
  <si>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</si>
  <si>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</si>
  <si>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</si>
  <si>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</si>
  <si>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</si>
  <si>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</si>
  <si>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</si>
  <si>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</si>
  <si>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</si>
  <si>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</si>
  <si>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</si>
  <si>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</si>
  <si>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</si>
  <si>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</si>
  <si>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</si>
  <si>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</si>
  <si>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</si>
  <si>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</si>
  <si>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</si>
  <si>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</si>
  <si>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</si>
  <si>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</si>
  <si>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</si>
  <si>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</si>
  <si>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</si>
  <si>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</si>
  <si>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</si>
  <si>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</si>
  <si>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</si>
  <si>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</si>
  <si>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</si>
  <si>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</si>
  <si>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</si>
  <si>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</si>
  <si>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</si>
  <si>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</si>
  <si>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</si>
  <si>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</si>
  <si>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</si>
  <si>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</si>
  <si>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</si>
  <si>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</si>
  <si>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</si>
  <si>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</si>
  <si>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</si>
  <si>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</si>
  <si>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</si>
  <si>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</si>
  <si>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</si>
  <si>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</si>
  <si>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</si>
  <si>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</si>
  <si>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</si>
  <si>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</si>
  <si>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</si>
  <si>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</si>
  <si>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</si>
  <si>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</si>
  <si>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</si>
  <si>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</si>
  <si>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</si>
  <si>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</si>
  <si>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</si>
  <si>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</si>
  <si>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</si>
  <si>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</si>
  <si>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</si>
  <si>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</si>
  <si>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</si>
  <si>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</si>
  <si>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</si>
  <si>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</si>
  <si>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</si>
  <si>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</si>
  <si>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</si>
  <si>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</si>
  <si>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</si>
  <si>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</si>
  <si>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</si>
  <si>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</si>
  <si>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</si>
  <si>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</si>
  <si>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</si>
  <si>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</si>
  <si>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</si>
  <si>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</si>
  <si>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</si>
  <si>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</si>
  <si>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</si>
  <si>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</si>
  <si>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</si>
  <si>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</si>
  <si>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</si>
  <si>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</si>
  <si>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</si>
  <si>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</si>
  <si>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</si>
  <si>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</si>
  <si>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</si>
  <si>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</si>
  <si>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</si>
  <si>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</si>
  <si>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</si>
  <si>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</si>
  <si>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</si>
  <si>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</si>
  <si>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</si>
  <si>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</si>
  <si>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</si>
  <si>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</si>
  <si>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</si>
  <si>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</si>
  <si>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</si>
  <si>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</si>
  <si>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</si>
  <si>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</si>
  <si>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</si>
  <si>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</si>
  <si>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</si>
  <si>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</si>
  <si>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</si>
  <si>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</si>
  <si>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</si>
  <si>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</si>
  <si>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</si>
  <si>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</si>
  <si>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</si>
  <si>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</si>
  <si>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</si>
  <si>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</si>
  <si>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</si>
  <si>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</si>
  <si>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</si>
  <si>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</si>
  <si>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</si>
  <si>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</si>
  <si>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</si>
  <si>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</si>
  <si>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</si>
  <si>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</si>
  <si>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</si>
  <si>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</si>
  <si>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</si>
  <si>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</si>
  <si>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</si>
  <si>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</si>
  <si>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</si>
  <si>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</si>
  <si>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</si>
  <si>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</si>
  <si>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</si>
  <si>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</si>
  <si>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</si>
  <si>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</si>
  <si>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</si>
  <si>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</si>
  <si>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</si>
  <si>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</si>
  <si>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</si>
  <si>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</si>
  <si>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</si>
  <si>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</si>
  <si>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</si>
  <si>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</si>
  <si>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</si>
  <si>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</si>
  <si>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</si>
  <si>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</si>
  <si>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</si>
  <si>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</si>
  <si>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</si>
  <si>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</si>
  <si>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</si>
  <si>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</si>
  <si>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</si>
  <si>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</si>
  <si>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</si>
  <si>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</si>
  <si>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</si>
  <si>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</si>
  <si>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</si>
  <si>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</si>
  <si>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</si>
  <si>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</si>
  <si>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</si>
  <si>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</si>
  <si>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</si>
  <si>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</si>
  <si>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</si>
  <si>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</si>
  <si>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</si>
  <si>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</si>
  <si>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</si>
  <si>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</si>
  <si>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</si>
  <si>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</si>
  <si>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</si>
  <si>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</si>
  <si>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</si>
  <si>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</si>
  <si>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</si>
  <si>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</si>
  <si>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</si>
  <si>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</si>
  <si>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</si>
  <si>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</si>
  <si>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</si>
  <si>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</si>
  <si>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</si>
  <si>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</si>
  <si>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</si>
  <si>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</si>
  <si>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</si>
  <si>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</si>
  <si>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</si>
  <si>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</si>
  <si>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</si>
  <si>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</si>
  <si>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</si>
  <si>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</si>
  <si>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</si>
  <si>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</si>
  <si>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</si>
  <si>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</si>
  <si>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</si>
  <si>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</si>
  <si>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</si>
  <si>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</si>
  <si>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</si>
  <si>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</si>
  <si>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</si>
  <si>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</si>
  <si>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</si>
  <si>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</si>
  <si>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</si>
  <si>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</si>
  <si>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</si>
  <si>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</si>
  <si>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</si>
  <si>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</si>
  <si>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</si>
  <si>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</si>
  <si>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</si>
  <si>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</si>
  <si>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</si>
  <si>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</si>
  <si>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</si>
  <si>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</si>
  <si>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</si>
  <si>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</si>
  <si>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</si>
  <si>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</si>
  <si>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</si>
  <si>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</si>
  <si>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</si>
  <si>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</si>
  <si>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</si>
  <si>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</si>
  <si>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</si>
  <si>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</si>
  <si>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</si>
  <si>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</si>
  <si>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</si>
  <si>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</si>
  <si>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</si>
  <si>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</si>
  <si>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</si>
  <si>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</si>
  <si>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</si>
  <si>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</si>
  <si>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</si>
  <si>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</si>
  <si>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</si>
  <si>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</si>
  <si>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</si>
  <si>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</si>
  <si>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</si>
  <si>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</si>
  <si>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</si>
  <si>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</si>
  <si>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</si>
  <si>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</si>
  <si>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</si>
  <si>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</si>
  <si>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</si>
  <si>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</si>
  <si>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</si>
  <si>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</si>
  <si>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</si>
  <si>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</si>
  <si>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</si>
  <si>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</si>
  <si>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</si>
  <si>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</si>
  <si>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</si>
  <si>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</si>
  <si>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</si>
  <si>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</si>
  <si>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</si>
  <si>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</si>
  <si>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</si>
  <si>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</si>
  <si>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</si>
  <si>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</si>
  <si>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</si>
  <si>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</si>
  <si>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</si>
  <si>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</si>
  <si>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</si>
  <si>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</si>
  <si>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</si>
  <si>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</si>
  <si>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</si>
  <si>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</si>
  <si>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</si>
  <si>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</si>
  <si>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</si>
  <si>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</si>
  <si>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</si>
  <si>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</si>
  <si>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</si>
  <si>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</si>
  <si>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</si>
  <si>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</si>
  <si>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</si>
  <si>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</si>
  <si>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</si>
  <si>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</si>
  <si>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</si>
  <si>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</si>
  <si>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</si>
  <si>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</si>
  <si>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</si>
  <si>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</si>
  <si>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</si>
  <si>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</si>
  <si>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</si>
  <si>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</si>
  <si>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</si>
  <si>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</si>
  <si>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</si>
  <si>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</si>
  <si>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</si>
  <si>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</si>
  <si>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</si>
  <si>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</si>
  <si>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</si>
  <si>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</si>
  <si>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</si>
  <si>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</si>
  <si>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</si>
  <si>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</si>
  <si>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</si>
  <si>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</si>
  <si>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</si>
  <si>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</si>
  <si>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</si>
  <si>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</si>
  <si>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</si>
  <si>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</si>
  <si>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</si>
  <si>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</si>
  <si>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</si>
  <si>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</si>
  <si>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</si>
  <si>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</si>
  <si>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</si>
  <si>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</si>
  <si>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</si>
  <si>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</si>
  <si>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</si>
  <si>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</si>
  <si>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</si>
  <si>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</si>
  <si>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</si>
  <si>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</si>
  <si>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</si>
  <si>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</si>
  <si>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</si>
  <si>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</si>
  <si>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</si>
  <si>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</si>
  <si>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</si>
  <si>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</si>
  <si>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</si>
  <si>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</si>
  <si>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</si>
  <si>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</si>
  <si>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</si>
  <si>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</si>
  <si>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</si>
  <si>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</si>
  <si>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</si>
  <si>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</si>
  <si>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</si>
  <si>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</si>
  <si>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</si>
  <si>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</si>
  <si>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</si>
  <si>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</si>
  <si>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</si>
  <si>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</si>
  <si>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</si>
  <si>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</si>
  <si>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</si>
  <si>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</si>
  <si>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</si>
  <si>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</si>
  <si>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</si>
  <si>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</si>
  <si>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</si>
  <si>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</si>
  <si>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</si>
  <si>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</si>
  <si>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</si>
  <si>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</si>
  <si>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</si>
  <si>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</si>
  <si>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</si>
  <si>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</si>
  <si>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</si>
  <si>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</si>
  <si>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</si>
  <si>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</si>
  <si>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</si>
  <si>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</si>
  <si>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</si>
  <si>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</si>
  <si>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</si>
  <si>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</si>
  <si>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</si>
  <si>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</si>
  <si>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</si>
  <si>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</si>
  <si>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</si>
  <si>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</si>
  <si>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</si>
  <si>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</si>
  <si>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</si>
  <si>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</si>
  <si>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</si>
  <si>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</si>
  <si>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</si>
  <si>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</si>
  <si>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</si>
  <si>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</si>
  <si>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</si>
  <si>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</si>
  <si>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</si>
  <si>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</si>
  <si>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</si>
  <si>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</si>
  <si>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</si>
  <si>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</si>
  <si>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</si>
  <si>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</si>
  <si>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</si>
  <si>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</si>
  <si>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</si>
  <si>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</si>
  <si>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</si>
  <si>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</si>
  <si>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</si>
  <si>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</si>
  <si>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</si>
  <si>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</si>
  <si>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</si>
  <si>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</si>
  <si>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</si>
  <si>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</si>
  <si>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</si>
  <si>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</si>
  <si>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</si>
  <si>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</si>
  <si>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</si>
  <si>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</si>
  <si>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</si>
  <si>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</si>
  <si>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</si>
  <si>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</si>
  <si>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</si>
  <si>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</si>
  <si>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</si>
  <si>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</si>
  <si>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</si>
  <si>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</si>
  <si>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</si>
  <si>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</si>
  <si>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</si>
  <si>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</si>
  <si>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</si>
  <si>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</si>
  <si>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</si>
  <si>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</si>
  <si>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</si>
  <si>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</si>
  <si>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</si>
  <si>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</si>
  <si>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</si>
  <si>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</si>
  <si>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</si>
  <si>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</si>
  <si>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</si>
  <si>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</si>
  <si>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</si>
  <si>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</si>
  <si>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</si>
  <si>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</si>
  <si>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</si>
  <si>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</si>
  <si>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</si>
  <si>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</si>
  <si>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</si>
  <si>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</si>
  <si>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</si>
  <si>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</si>
  <si>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</si>
  <si>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</si>
  <si>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</si>
  <si>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</si>
  <si>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</si>
  <si>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</si>
  <si>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</si>
  <si>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</si>
  <si>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</si>
  <si>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</si>
  <si>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</si>
  <si>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</si>
  <si>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</si>
  <si>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</si>
  <si>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</si>
  <si>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</si>
  <si>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</si>
  <si>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</si>
  <si>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</si>
  <si>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</si>
  <si>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</si>
  <si>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</si>
  <si>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</si>
  <si>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</si>
  <si>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</si>
  <si>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</si>
  <si>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</si>
  <si>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</si>
  <si>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</si>
  <si>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</si>
  <si>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</si>
  <si>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</si>
  <si>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</si>
  <si>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</si>
  <si>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</si>
  <si>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</si>
  <si>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</si>
  <si>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</si>
  <si>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</si>
  <si>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</si>
  <si>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</si>
  <si>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</si>
  <si>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</si>
  <si>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</si>
  <si>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</si>
  <si>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</si>
  <si>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</si>
  <si>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</si>
  <si>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</si>
  <si>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</si>
  <si>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</si>
  <si>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</si>
  <si>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</si>
  <si>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</si>
  <si>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</si>
  <si>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</si>
  <si>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</si>
  <si>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</si>
  <si>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</si>
  <si>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</si>
  <si>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</si>
  <si>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</si>
  <si>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</si>
  <si>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</si>
  <si>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</si>
  <si>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</si>
  <si>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</si>
  <si>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</si>
  <si>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</si>
  <si>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</si>
  <si>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</si>
  <si>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</si>
  <si>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</si>
  <si>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</si>
  <si>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</si>
  <si>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</si>
  <si>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</si>
  <si>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</si>
  <si>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</si>
  <si>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</si>
  <si>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</si>
  <si>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</si>
  <si>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</si>
  <si>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</si>
  <si>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</si>
  <si>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</si>
  <si>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</si>
  <si>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</si>
  <si>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</si>
  <si>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</si>
  <si>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</si>
  <si>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</si>
  <si>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</si>
  <si>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</si>
  <si>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</si>
  <si>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</si>
  <si>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</si>
  <si>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</si>
  <si>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</si>
  <si>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</si>
  <si>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</si>
  <si>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</si>
  <si>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</si>
  <si>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</si>
  <si>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</si>
  <si>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</si>
  <si>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</si>
  <si>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</si>
  <si>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</si>
  <si>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</si>
  <si>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</si>
  <si>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</si>
  <si>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</si>
  <si>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</si>
  <si>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</si>
  <si>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</si>
  <si>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</si>
  <si>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</si>
  <si>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</si>
  <si>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</si>
  <si>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</si>
  <si>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</si>
  <si>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</si>
  <si>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</si>
  <si>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</si>
  <si>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</si>
  <si>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</si>
  <si>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</si>
  <si>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</si>
  <si>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</si>
  <si>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</si>
  <si>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</si>
  <si>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</si>
  <si>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</si>
  <si>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</si>
  <si>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</si>
  <si>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</si>
  <si>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</si>
  <si>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</si>
  <si>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</si>
  <si>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</si>
  <si>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</si>
  <si>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</si>
  <si>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</si>
  <si>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</si>
  <si>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</si>
  <si>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</si>
  <si>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</si>
  <si>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</si>
  <si>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</si>
  <si>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</si>
  <si>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</si>
  <si>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</si>
  <si>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</si>
  <si>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</si>
  <si>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</si>
  <si>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</si>
  <si>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</si>
  <si>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</si>
  <si>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</si>
  <si>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</si>
  <si>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</si>
  <si>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</si>
  <si>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</si>
  <si>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</si>
  <si>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</si>
  <si>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</si>
  <si>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</si>
  <si>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</si>
  <si>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</si>
  <si>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</si>
  <si>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</si>
  <si>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</si>
  <si>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</si>
  <si>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</si>
  <si>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</si>
  <si>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</si>
  <si>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</si>
  <si>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</si>
  <si>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</si>
  <si>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</si>
  <si>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</si>
  <si>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</si>
  <si>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</si>
  <si>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</si>
  <si>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</si>
  <si>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</si>
  <si>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</si>
  <si>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</si>
  <si>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</si>
  <si>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</si>
  <si>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</si>
  <si>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</si>
  <si>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</si>
  <si>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</si>
  <si>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</si>
  <si>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</si>
  <si>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</si>
  <si>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</si>
  <si>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</si>
  <si>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</si>
  <si>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</si>
  <si>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</si>
  <si>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</si>
  <si>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</si>
  <si>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</si>
  <si>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</si>
  <si>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</si>
  <si>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</si>
  <si>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</si>
  <si>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</si>
  <si>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</si>
  <si>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</si>
  <si>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</si>
  <si>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</si>
  <si>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</si>
  <si>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</si>
  <si>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</si>
  <si>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</si>
  <si>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</si>
  <si>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</si>
  <si>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</si>
  <si>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</si>
  <si>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</si>
  <si>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</si>
  <si>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</si>
  <si>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</si>
  <si>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</si>
  <si>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</si>
  <si>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</si>
  <si>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</si>
  <si>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</si>
  <si>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</si>
  <si>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</si>
  <si>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</si>
  <si>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</si>
  <si>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</si>
  <si>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</si>
  <si>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</si>
  <si>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</si>
  <si>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</si>
  <si>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</si>
  <si>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</si>
  <si>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</si>
  <si>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</si>
  <si>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</si>
  <si>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</si>
  <si>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</si>
  <si>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</si>
  <si>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</si>
  <si>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</si>
  <si>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</si>
  <si>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</si>
  <si>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</si>
  <si>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</si>
  <si>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</si>
  <si>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</si>
  <si>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</si>
  <si>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</si>
  <si>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</si>
  <si>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</si>
  <si>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</si>
  <si>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</si>
  <si>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</si>
  <si>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</si>
  <si>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</si>
  <si>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</si>
  <si>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</si>
  <si>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</si>
  <si>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</si>
  <si>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</si>
  <si>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</si>
  <si>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</si>
  <si>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</si>
  <si>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</si>
  <si>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</si>
  <si>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</si>
  <si>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</si>
  <si>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</si>
  <si>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</si>
  <si>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</si>
  <si>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</si>
  <si>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</si>
  <si>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</si>
  <si>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</si>
  <si>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</si>
  <si>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</si>
  <si>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</si>
  <si>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</si>
  <si>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</si>
  <si>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</si>
  <si>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</si>
  <si>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</si>
  <si>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</si>
  <si>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</si>
  <si>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</si>
  <si>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</si>
  <si>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</si>
  <si>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</si>
  <si>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</si>
  <si>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</si>
  <si>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</si>
  <si>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</si>
  <si>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</si>
  <si>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</si>
  <si>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</si>
  <si>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</si>
  <si>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</si>
  <si>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</si>
  <si>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</si>
  <si>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</si>
  <si>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</si>
  <si>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</si>
  <si>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</si>
  <si>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</si>
  <si>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</si>
  <si>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</si>
  <si>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</si>
  <si>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</si>
  <si>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</si>
  <si>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</si>
  <si>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</si>
  <si>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</si>
  <si>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</si>
  <si>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</si>
  <si>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</si>
  <si>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</si>
  <si>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</si>
  <si>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</si>
  <si>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</si>
  <si>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</si>
  <si>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</si>
  <si>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</si>
  <si>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</si>
  <si>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</si>
  <si>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</si>
  <si>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</si>
  <si>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</si>
  <si>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</si>
  <si>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</si>
  <si>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</si>
  <si>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</si>
  <si>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</si>
  <si>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</si>
  <si>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</si>
  <si>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</si>
  <si>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</si>
  <si>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</si>
  <si>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</si>
  <si>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</si>
  <si>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</si>
  <si>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</si>
  <si>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</si>
  <si>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</si>
  <si>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</si>
  <si>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</si>
  <si>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</si>
  <si>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</si>
  <si>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</si>
  <si>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</si>
  <si>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</si>
  <si>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</si>
  <si>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</si>
  <si>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</si>
  <si>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</si>
  <si>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</si>
  <si>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</si>
  <si>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</si>
  <si>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</si>
  <si>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</si>
  <si>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</si>
  <si>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</si>
  <si>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</si>
  <si>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</si>
  <si>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</si>
  <si>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</si>
  <si>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</si>
  <si>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</si>
  <si>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</si>
  <si>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</si>
  <si>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</si>
  <si>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</si>
  <si>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</si>
  <si>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</si>
  <si>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</si>
  <si>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</si>
  <si>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</si>
  <si>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</si>
  <si>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</si>
  <si>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</si>
  <si>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</si>
  <si>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</si>
  <si>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</si>
  <si>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</si>
  <si>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</si>
  <si>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</si>
  <si>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</si>
  <si>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</si>
  <si>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</si>
  <si>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</si>
  <si>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</si>
  <si>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</si>
  <si>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</si>
  <si>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</si>
  <si>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</si>
  <si>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</si>
  <si>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</si>
  <si>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</si>
  <si>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</si>
  <si>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</si>
  <si>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</si>
  <si>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</si>
  <si>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</si>
  <si>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</si>
  <si>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</si>
  <si>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</si>
  <si>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</si>
  <si>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</si>
  <si>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</si>
  <si>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</si>
  <si>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</si>
  <si>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</si>
  <si>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</si>
  <si>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</si>
  <si>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</si>
  <si>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</si>
  <si>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</si>
  <si>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</si>
  <si>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</si>
  <si>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</si>
  <si>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</si>
  <si>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</si>
  <si>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</si>
  <si>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</si>
  <si>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</si>
  <si>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</si>
  <si>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</si>
  <si>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</si>
  <si>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</si>
  <si>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</si>
  <si>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</si>
  <si>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</si>
  <si>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</si>
  <si>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</si>
  <si>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</si>
  <si>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</si>
  <si>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</si>
  <si>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</si>
  <si>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</si>
  <si>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</si>
  <si>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</si>
  <si>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</si>
  <si>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</si>
  <si>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</si>
  <si>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</si>
  <si>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</si>
  <si>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</si>
  <si>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</si>
  <si>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</si>
  <si>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</si>
  <si>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</si>
  <si>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</si>
  <si>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</si>
  <si>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</si>
  <si>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</si>
  <si>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</si>
  <si>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</si>
  <si>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</si>
  <si>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</si>
  <si>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</si>
  <si>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</si>
  <si>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</si>
  <si>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</si>
  <si>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</si>
  <si>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</si>
  <si>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</si>
  <si>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</si>
  <si>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</si>
  <si>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</si>
  <si>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</si>
  <si>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</si>
  <si>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</si>
  <si>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</si>
  <si>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</si>
  <si>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</si>
  <si>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</si>
  <si>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</si>
  <si>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</si>
  <si>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</si>
  <si>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</si>
  <si>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</si>
  <si>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</si>
  <si>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</si>
  <si>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</si>
  <si>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</si>
  <si>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</si>
  <si>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</si>
  <si>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</si>
  <si>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</si>
  <si>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</si>
  <si>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</si>
  <si>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</si>
  <si>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</si>
  <si>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</si>
  <si>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</si>
  <si>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</si>
  <si>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</si>
  <si>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</si>
  <si>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</si>
  <si>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</si>
  <si>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</si>
  <si>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</si>
  <si>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</si>
  <si>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</si>
  <si>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</si>
  <si>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</si>
  <si>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</si>
  <si>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</si>
  <si>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</si>
  <si>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</si>
  <si>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</si>
  <si>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</si>
  <si>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</si>
  <si>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</si>
  <si>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</si>
  <si>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</si>
  <si>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</si>
  <si>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</si>
  <si>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</si>
  <si>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</si>
  <si>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</si>
  <si>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</si>
  <si>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</si>
  <si>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</si>
  <si>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</si>
  <si>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</si>
  <si>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</si>
  <si>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</si>
  <si>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</si>
  <si>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</si>
  <si>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</si>
  <si>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</si>
  <si>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</si>
  <si>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</si>
  <si>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</si>
  <si>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</si>
  <si>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</si>
  <si>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</si>
  <si>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</si>
  <si>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</si>
  <si>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</si>
  <si>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</si>
  <si>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</si>
  <si>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</si>
  <si>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</si>
  <si>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</si>
  <si>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</si>
  <si>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</si>
  <si>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</si>
  <si>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</si>
  <si>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</si>
  <si>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</si>
  <si>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</si>
  <si>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</si>
  <si>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</si>
  <si>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</si>
  <si>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</si>
  <si>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</si>
  <si>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</si>
  <si>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</si>
  <si>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</si>
  <si>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</si>
  <si>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</si>
  <si>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</si>
  <si>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</si>
  <si>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</si>
  <si>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</si>
  <si>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</si>
  <si>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</si>
  <si>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</si>
  <si>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</si>
  <si>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</si>
  <si>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</si>
  <si>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</si>
  <si>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</si>
  <si>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</si>
  <si>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</si>
  <si>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</si>
  <si>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</si>
  <si>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</si>
  <si>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</si>
  <si>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</si>
  <si>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</si>
  <si>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</si>
  <si>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</si>
  <si>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</si>
  <si>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</si>
  <si>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</si>
  <si>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</si>
  <si>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</si>
  <si>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</si>
  <si>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</si>
  <si>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</si>
  <si>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</si>
  <si>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</si>
  <si>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</si>
  <si>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</si>
  <si>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</si>
  <si>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</si>
  <si>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</si>
  <si>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</si>
  <si>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</si>
  <si>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</si>
  <si>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</si>
  <si>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</si>
  <si>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</si>
  <si>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</si>
  <si>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</si>
  <si>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</si>
  <si>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</si>
  <si>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</si>
  <si>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</si>
  <si>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</si>
  <si>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</si>
  <si>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</si>
  <si>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</si>
  <si>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</si>
  <si>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</si>
  <si>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</si>
  <si>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</si>
  <si>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</si>
  <si>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</si>
  <si>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</si>
  <si>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</si>
  <si>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</si>
  <si>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</si>
  <si>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</si>
  <si>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</si>
  <si>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</si>
  <si>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</si>
  <si>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</si>
  <si>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</si>
  <si>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</si>
  <si>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</si>
  <si>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</si>
  <si>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</si>
  <si>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</si>
  <si>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</si>
  <si>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</si>
  <si>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</si>
  <si>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</si>
  <si>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</si>
  <si>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</si>
  <si>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</si>
  <si>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</si>
  <si>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</si>
  <si>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</si>
  <si>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</si>
  <si>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</si>
  <si>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</si>
  <si>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</si>
  <si>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</si>
  <si>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</si>
  <si>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</si>
  <si>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</si>
  <si>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</si>
  <si>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</si>
  <si>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</si>
  <si>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</si>
  <si>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</si>
  <si>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</si>
  <si>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</si>
  <si>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</si>
  <si>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</si>
  <si>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</si>
  <si>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</si>
  <si>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</si>
  <si>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</si>
  <si>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</si>
  <si>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</si>
  <si>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</si>
  <si>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</si>
  <si>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</si>
  <si>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</si>
  <si>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</si>
  <si>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</si>
  <si>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</si>
  <si>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</si>
  <si>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</si>
  <si>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</si>
  <si>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</si>
  <si>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</si>
  <si>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</si>
  <si>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</si>
  <si>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</si>
  <si>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</si>
  <si>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</si>
  <si>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</si>
  <si>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</si>
  <si>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</si>
  <si>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</si>
  <si>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</si>
  <si>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</si>
  <si>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</si>
  <si>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</si>
  <si>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</si>
  <si>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</si>
  <si>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</si>
  <si>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</si>
  <si>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</si>
  <si>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</si>
  <si>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</si>
  <si>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</si>
  <si>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</si>
  <si>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</si>
  <si>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</si>
  <si>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</si>
  <si>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</si>
  <si>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</si>
  <si>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</si>
  <si>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</si>
  <si>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</si>
  <si>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</si>
  <si>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</si>
  <si>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</si>
  <si>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</si>
  <si>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</si>
  <si>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</si>
  <si>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</si>
  <si>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</si>
  <si>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</si>
  <si>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</si>
  <si>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</si>
  <si>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</si>
  <si>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</si>
  <si>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</si>
  <si>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</si>
  <si>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</si>
  <si>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</si>
  <si>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</si>
  <si>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</si>
  <si>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</si>
  <si>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</si>
  <si>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</si>
  <si>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</si>
  <si>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</si>
  <si>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</si>
  <si>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</si>
  <si>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</si>
  <si>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</si>
  <si>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</si>
  <si>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</si>
  <si>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</si>
  <si>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</si>
  <si>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</si>
  <si>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</si>
  <si>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</si>
  <si>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</si>
  <si>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</si>
  <si>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</si>
  <si>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</si>
  <si>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</si>
  <si>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</si>
  <si>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</si>
  <si>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</si>
  <si>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</si>
  <si>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</si>
  <si>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</si>
  <si>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</si>
  <si>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</si>
  <si>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</si>
  <si>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</si>
  <si>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</si>
  <si>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</si>
  <si>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</si>
  <si>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</si>
  <si>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</si>
  <si>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</si>
  <si>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</si>
  <si>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</si>
  <si>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</si>
  <si>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</si>
  <si>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</si>
  <si>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</si>
  <si>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</si>
  <si>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</si>
  <si>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</si>
  <si>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</si>
  <si>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</si>
  <si>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</si>
  <si>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</si>
  <si>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</si>
  <si>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</si>
  <si>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</si>
  <si>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</si>
  <si>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</si>
  <si>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</si>
  <si>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</si>
  <si>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</si>
  <si>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</si>
  <si>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</si>
  <si>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</si>
  <si>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</si>
  <si>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</si>
  <si>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</si>
  <si>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</si>
  <si>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</si>
  <si>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</si>
  <si>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</si>
  <si>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</si>
  <si>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</si>
  <si>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</si>
  <si>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</si>
  <si>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</si>
  <si>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</si>
  <si>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</si>
  <si>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</si>
  <si>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</si>
  <si>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</si>
  <si>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</si>
  <si>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</si>
  <si>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</si>
  <si>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</si>
  <si>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</si>
  <si>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</si>
  <si>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</si>
  <si>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</si>
  <si>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</si>
  <si>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</si>
  <si>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</si>
  <si>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</si>
  <si>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</si>
  <si>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</si>
  <si>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</si>
  <si>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</si>
  <si>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</si>
  <si>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</si>
  <si>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</si>
  <si>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</si>
  <si>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</si>
  <si>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</si>
  <si>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</si>
  <si>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</si>
  <si>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</si>
  <si>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</si>
  <si>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</si>
  <si>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</si>
  <si>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</si>
  <si>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</si>
  <si>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</si>
  <si>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</si>
  <si>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</si>
  <si>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</si>
  <si>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</si>
  <si>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</si>
  <si>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</si>
  <si>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</si>
  <si>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</si>
  <si>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</si>
  <si>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</si>
  <si>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</si>
  <si>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</si>
  <si>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</si>
  <si>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</si>
  <si>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</si>
  <si>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</si>
  <si>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</si>
  <si>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</si>
  <si>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</si>
  <si>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</si>
  <si>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</si>
  <si>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</si>
  <si>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</si>
  <si>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</si>
  <si>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</si>
  <si>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</si>
  <si>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</si>
  <si>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</si>
  <si>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</si>
  <si>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</si>
  <si>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</si>
  <si>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</si>
  <si>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</si>
  <si>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</si>
  <si>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</si>
  <si>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</si>
  <si>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</si>
  <si>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</si>
  <si>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</si>
  <si>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</si>
  <si>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</si>
  <si>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</si>
  <si>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</si>
  <si>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</si>
  <si>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</si>
  <si>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</si>
  <si>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</si>
  <si>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</si>
  <si>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</si>
  <si>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</si>
  <si>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</si>
  <si>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</si>
  <si>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</si>
  <si>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</si>
  <si>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</si>
  <si>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</si>
  <si>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</si>
  <si>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</si>
  <si>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</si>
  <si>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</si>
  <si>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</si>
  <si>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</si>
  <si>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</si>
  <si>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</si>
  <si>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</si>
  <si>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</si>
  <si>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</si>
  <si>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</si>
  <si>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</si>
  <si>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</si>
  <si>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</si>
  <si>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</si>
  <si>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</si>
  <si>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</si>
  <si>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</si>
  <si>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</si>
  <si>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</si>
  <si>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</si>
  <si>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</si>
  <si>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</si>
  <si>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</si>
  <si>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</si>
  <si>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</si>
  <si>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</si>
  <si>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</si>
  <si>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</si>
  <si>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</si>
  <si>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</si>
  <si>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</si>
  <si>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</si>
  <si>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</si>
  <si>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</si>
  <si>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</si>
  <si>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</si>
  <si>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</si>
  <si>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</si>
  <si>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</si>
  <si>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</si>
  <si>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</si>
  <si>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</si>
  <si>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</si>
  <si>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</si>
  <si>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</si>
  <si>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</si>
  <si>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</si>
  <si>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</si>
  <si>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</si>
  <si>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</si>
  <si>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</si>
  <si>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</si>
  <si>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</si>
  <si>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</si>
  <si>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</si>
  <si>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</si>
  <si>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</si>
  <si>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</si>
  <si>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</si>
  <si>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</si>
  <si>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</si>
  <si>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</si>
  <si>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</si>
  <si>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</si>
  <si>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</si>
  <si>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</si>
  <si>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</si>
  <si>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</si>
  <si>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</si>
  <si>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</si>
  <si>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</si>
  <si>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</si>
  <si>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</si>
  <si>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</si>
  <si>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</si>
  <si>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</si>
  <si>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</si>
  <si>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</si>
  <si>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</si>
  <si>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</si>
  <si>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</si>
  <si>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</si>
  <si>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</si>
  <si>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</si>
  <si>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</si>
  <si>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</si>
  <si>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</si>
  <si>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</si>
  <si>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</si>
  <si>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</si>
  <si>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</si>
  <si>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</si>
  <si>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</si>
  <si>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</si>
  <si>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</si>
  <si>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</si>
  <si>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</si>
  <si>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</si>
  <si>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</si>
  <si>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</si>
  <si>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</si>
  <si>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</si>
  <si>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</si>
  <si>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</si>
  <si>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</si>
  <si>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</si>
  <si>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</si>
  <si>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</si>
  <si>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</si>
  <si>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</si>
  <si>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</si>
  <si>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</si>
  <si>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</si>
  <si>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</si>
  <si>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</si>
  <si>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</si>
  <si>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</si>
  <si>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</si>
  <si>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</si>
  <si>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</si>
  <si>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</si>
  <si>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</si>
  <si>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</si>
  <si>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</si>
  <si>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</si>
  <si>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</si>
  <si>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</si>
  <si>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</si>
  <si>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</si>
  <si>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</si>
  <si>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</si>
  <si>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</si>
  <si>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</si>
  <si>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</si>
  <si>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</si>
  <si>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</si>
  <si>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</si>
  <si>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</si>
  <si>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</si>
  <si>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</si>
  <si>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</si>
  <si>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</si>
  <si>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</si>
  <si>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</si>
  <si>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</si>
  <si>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</si>
  <si>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</si>
  <si>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</si>
  <si>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</si>
  <si>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</si>
  <si>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</si>
  <si>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</si>
  <si>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</si>
  <si>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</si>
  <si>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</si>
  <si>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</si>
  <si>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</si>
  <si>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</si>
  <si>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</si>
  <si>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</si>
  <si>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</si>
  <si>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</si>
  <si>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</si>
  <si>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</si>
  <si>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</si>
  <si>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</si>
  <si>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</si>
  <si>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</si>
  <si>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</si>
  <si>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</si>
  <si>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</si>
  <si>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</si>
  <si>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</si>
  <si>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</si>
  <si>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</si>
  <si>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</si>
  <si>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</si>
  <si>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</si>
  <si>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</si>
  <si>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</si>
  <si>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</si>
  <si>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</si>
  <si>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</si>
  <si>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</si>
  <si>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</si>
  <si>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</si>
  <si>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</si>
  <si>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</si>
  <si>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</si>
  <si>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</si>
  <si>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</si>
  <si>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</si>
  <si>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</si>
  <si>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</si>
  <si>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</si>
  <si>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</si>
  <si>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</si>
  <si>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</si>
  <si>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</si>
  <si>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</si>
  <si>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</si>
  <si>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</si>
  <si>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</si>
  <si>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</si>
  <si>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</si>
  <si>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</si>
  <si>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</si>
  <si>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</si>
  <si>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</si>
  <si>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</si>
  <si>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</si>
  <si>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</si>
  <si>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</si>
  <si>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</si>
  <si>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</si>
  <si>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</si>
  <si>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</si>
  <si>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</si>
  <si>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</si>
  <si>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</si>
  <si>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</si>
  <si>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</si>
  <si>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</si>
  <si>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</si>
  <si>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</si>
  <si>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</si>
  <si>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</si>
  <si>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</si>
  <si>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</si>
  <si>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</si>
  <si>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</si>
  <si>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</si>
  <si>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</si>
  <si>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</si>
  <si>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</si>
  <si>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</si>
  <si>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</si>
  <si>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</si>
  <si>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</si>
  <si>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</si>
  <si>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</si>
  <si>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</si>
  <si>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</si>
  <si>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</si>
  <si>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</si>
  <si>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</si>
  <si>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</si>
  <si>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</si>
  <si>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</si>
  <si>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</si>
  <si>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</si>
  <si>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</si>
  <si>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</si>
  <si>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</si>
  <si>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</si>
  <si>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</si>
  <si>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</si>
  <si>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</si>
  <si>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</si>
  <si>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</si>
  <si>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</si>
  <si>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</si>
  <si>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</si>
  <si>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</si>
  <si>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</si>
  <si>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</si>
  <si>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</si>
  <si>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</si>
  <si>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</si>
  <si>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</si>
  <si>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</si>
  <si>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</si>
  <si>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</si>
  <si>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</si>
  <si>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</si>
  <si>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</si>
  <si>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</si>
  <si>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</si>
  <si>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</si>
  <si>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</si>
  <si>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</si>
  <si>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</si>
  <si>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</si>
  <si>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</si>
  <si>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</si>
  <si>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</si>
  <si>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</si>
  <si>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</si>
  <si>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</si>
  <si>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</si>
  <si>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</si>
  <si>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</si>
  <si>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</si>
  <si>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</si>
  <si>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</si>
  <si>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</si>
  <si>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</si>
  <si>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</si>
  <si>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</si>
  <si>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</si>
  <si>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</si>
  <si>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</si>
  <si>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</si>
  <si>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</si>
  <si>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</si>
  <si>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</si>
  <si>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</si>
  <si>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</si>
  <si>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</si>
  <si>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</si>
  <si>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</si>
  <si>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</si>
  <si>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</si>
  <si>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</si>
  <si>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</si>
  <si>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</si>
  <si>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</si>
  <si>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</si>
  <si>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</si>
  <si>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</si>
  <si>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</si>
  <si>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</si>
  <si>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</si>
  <si>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</si>
  <si>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</si>
  <si>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</si>
  <si>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</si>
  <si>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</si>
  <si>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</si>
  <si>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</si>
  <si>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</si>
  <si>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</si>
  <si>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</si>
  <si>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</si>
  <si>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</si>
  <si>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</si>
  <si>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</si>
  <si>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</si>
  <si>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</si>
  <si>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</si>
  <si>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</si>
  <si>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</si>
  <si>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</si>
  <si>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</si>
  <si>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</si>
  <si>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</si>
  <si>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</si>
  <si>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</si>
  <si>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</si>
  <si>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</si>
  <si>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</si>
  <si>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</si>
  <si>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</si>
  <si>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</si>
  <si>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</si>
  <si>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</si>
  <si>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</si>
  <si>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</si>
  <si>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</si>
  <si>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</si>
  <si>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</si>
  <si>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</si>
  <si>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</si>
  <si>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</si>
  <si>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</si>
  <si>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</si>
  <si>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</si>
  <si>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</si>
  <si>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</si>
  <si>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</si>
  <si>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</si>
  <si>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</si>
  <si>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</si>
  <si>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</si>
  <si>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</si>
  <si>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</si>
  <si>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</si>
  <si>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</si>
  <si>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</si>
  <si>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</si>
  <si>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</si>
  <si>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</si>
  <si>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</si>
  <si>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</si>
  <si>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</si>
  <si>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</si>
  <si>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</si>
  <si>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</si>
  <si>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</si>
  <si>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</si>
  <si>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</si>
  <si>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</si>
  <si>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</si>
  <si>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</si>
  <si>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</si>
  <si>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</si>
  <si>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</si>
  <si>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</si>
  <si>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</si>
  <si>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</si>
  <si>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</si>
  <si>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</si>
  <si>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</si>
  <si>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</si>
  <si>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</si>
  <si>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</si>
  <si>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</si>
  <si>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</si>
  <si>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</si>
  <si>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</si>
  <si>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</si>
  <si>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</si>
  <si>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</si>
  <si>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</si>
  <si>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</si>
  <si>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</si>
  <si>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</si>
  <si>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</si>
  <si>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</si>
  <si>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</si>
  <si>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</si>
  <si>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</si>
  <si>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</si>
  <si>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</si>
  <si>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</si>
  <si>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</si>
  <si>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</si>
  <si>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</si>
  <si>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</si>
  <si>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</si>
  <si>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</si>
  <si>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</si>
  <si>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</si>
  <si>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</si>
  <si>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</si>
  <si>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</si>
  <si>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</si>
  <si>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</si>
  <si>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</si>
  <si>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</si>
  <si>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</si>
  <si>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</si>
  <si>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</si>
  <si>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</si>
  <si>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</si>
  <si>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</si>
  <si>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</si>
  <si>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</si>
  <si>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</si>
  <si>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</si>
  <si>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</si>
  <si>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</si>
  <si>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</si>
  <si>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</si>
  <si>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</si>
  <si>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</si>
  <si>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</si>
  <si>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</si>
  <si>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</si>
  <si>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</si>
  <si>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</si>
  <si>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</si>
  <si>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</si>
  <si>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</si>
  <si>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</si>
  <si>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</si>
  <si>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</si>
  <si>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</si>
  <si>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</si>
  <si>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</si>
  <si>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</si>
  <si>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</si>
  <si>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</si>
  <si>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</si>
  <si>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</si>
  <si>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</si>
  <si>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</si>
  <si>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</si>
  <si>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</si>
  <si>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</si>
  <si>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</si>
  <si>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</si>
  <si>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</si>
  <si>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</si>
  <si>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</si>
  <si>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</si>
  <si>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</si>
  <si>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</si>
  <si>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</si>
  <si>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</si>
  <si>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</si>
  <si>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</si>
  <si>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</si>
  <si>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</si>
  <si>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</si>
  <si>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</si>
  <si>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</si>
  <si>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</si>
  <si>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</si>
  <si>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</si>
  <si>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</si>
  <si>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</si>
  <si>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</si>
  <si>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</si>
  <si>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</si>
  <si>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</si>
  <si>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</si>
  <si>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</si>
  <si>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</si>
  <si>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</si>
  <si>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</si>
  <si>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</si>
  <si>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</si>
  <si>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</si>
  <si>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</si>
  <si>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</si>
  <si>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</si>
  <si>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</si>
  <si>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</si>
  <si>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</si>
  <si>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</si>
  <si>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</si>
  <si>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</si>
  <si>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</si>
  <si>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</si>
  <si>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</si>
  <si>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</si>
  <si>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</si>
  <si>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</si>
  <si>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</si>
  <si>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</si>
  <si>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</si>
  <si>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</si>
  <si>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</si>
  <si>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</si>
  <si>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</si>
  <si>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</si>
  <si>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</si>
  <si>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</si>
  <si>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</si>
  <si>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</si>
  <si>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</si>
  <si>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</si>
  <si>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</si>
  <si>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</si>
  <si>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</si>
  <si>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</si>
  <si>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</si>
  <si>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</si>
  <si>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</si>
  <si>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</si>
  <si>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</si>
  <si>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</si>
  <si>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</si>
  <si>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</si>
  <si>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</si>
  <si>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</si>
  <si>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</si>
  <si>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</si>
  <si>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</si>
  <si>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</si>
  <si>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</si>
  <si>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</si>
  <si>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</si>
  <si>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</si>
  <si>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</si>
  <si>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</si>
  <si>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</si>
  <si>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</si>
  <si>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</si>
  <si>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</si>
  <si>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</si>
  <si>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</si>
  <si>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</si>
  <si>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</si>
  <si>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</si>
  <si>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</si>
  <si>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</si>
  <si>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</si>
  <si>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</si>
  <si>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</si>
  <si>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</si>
  <si>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</si>
  <si>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</si>
  <si>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</si>
  <si>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</si>
  <si>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</si>
  <si>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</si>
  <si>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</si>
  <si>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</si>
  <si>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</si>
  <si>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</si>
  <si>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</si>
  <si>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</si>
  <si>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</si>
  <si>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</si>
  <si>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</si>
  <si>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</si>
  <si>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</si>
  <si>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</si>
  <si>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</si>
  <si>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</si>
  <si>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</si>
  <si>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</si>
  <si>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</si>
  <si>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</si>
  <si>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</si>
  <si>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</si>
  <si>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</si>
  <si>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</si>
  <si>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</si>
  <si>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</si>
  <si>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</si>
  <si>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</si>
  <si>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</si>
  <si>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</si>
  <si>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</si>
  <si>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</si>
  <si>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</si>
  <si>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</si>
  <si>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</si>
  <si>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</si>
  <si>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</si>
  <si>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</si>
  <si>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</si>
  <si>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</si>
  <si>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</si>
  <si>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</si>
  <si>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</si>
  <si>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</si>
  <si>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</si>
  <si>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</si>
  <si>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</si>
  <si>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</si>
  <si>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</si>
  <si>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</si>
  <si>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</si>
  <si>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</si>
  <si>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</si>
  <si>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</si>
  <si>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</si>
  <si>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</si>
  <si>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</si>
  <si>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</si>
  <si>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</si>
  <si>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</si>
  <si>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</si>
  <si>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</si>
  <si>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</si>
  <si>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</si>
  <si>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</si>
  <si>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</si>
  <si>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</si>
  <si>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</si>
  <si>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</si>
  <si>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</si>
  <si>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</si>
  <si>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</si>
  <si>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</si>
  <si>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</si>
  <si>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</si>
  <si>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</si>
  <si>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</si>
  <si>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</si>
  <si>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</si>
  <si>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</si>
  <si>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</si>
  <si>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</si>
  <si>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</si>
  <si>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</si>
  <si>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</si>
  <si>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</si>
  <si>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</si>
  <si>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</si>
  <si>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</si>
  <si>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</si>
  <si>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</si>
  <si>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</si>
  <si>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</si>
  <si>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</si>
  <si>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</si>
  <si>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</si>
  <si>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</si>
  <si>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</si>
  <si>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</si>
  <si>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</si>
  <si>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</si>
  <si>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</si>
  <si>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</si>
  <si>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</si>
  <si>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</si>
  <si>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</si>
  <si>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</si>
  <si>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</si>
  <si>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</si>
  <si>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</si>
  <si>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</si>
  <si>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</si>
  <si>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</si>
  <si>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</si>
  <si>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</si>
  <si>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</si>
  <si>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</si>
  <si>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</si>
  <si>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</si>
  <si>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</si>
  <si>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</si>
  <si>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</si>
  <si>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</si>
  <si>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</si>
  <si>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</si>
  <si>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</si>
  <si>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</si>
  <si>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</si>
  <si>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</si>
  <si>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</si>
  <si>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</si>
  <si>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</si>
  <si>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</si>
  <si>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</si>
  <si>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</si>
  <si>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</si>
  <si>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</si>
  <si>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</si>
  <si>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</si>
  <si>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</si>
  <si>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</si>
  <si>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</si>
  <si>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</si>
  <si>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</si>
  <si>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</si>
  <si>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</si>
  <si>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</si>
  <si>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</si>
  <si>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</si>
  <si>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</si>
  <si>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</si>
  <si>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</si>
  <si>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</si>
  <si>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</si>
  <si>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</si>
  <si>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</si>
  <si>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</si>
  <si>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</si>
  <si>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</si>
  <si>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</si>
  <si>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</si>
  <si>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</si>
  <si>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</si>
  <si>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</si>
  <si>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</si>
  <si>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</si>
  <si>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</si>
  <si>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</si>
  <si>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</si>
  <si>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</si>
  <si>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</si>
  <si>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</si>
  <si>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</si>
  <si>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</si>
  <si>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</si>
  <si>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</si>
  <si>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</si>
  <si>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</si>
  <si>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</si>
  <si>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</si>
  <si>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</si>
  <si>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</si>
  <si>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</si>
  <si>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</si>
  <si>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</si>
  <si>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</si>
  <si>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</si>
  <si>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</si>
  <si>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</si>
  <si>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</si>
  <si>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</si>
  <si>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</si>
  <si>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</si>
  <si>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</si>
  <si>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</si>
  <si>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</si>
  <si>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</si>
  <si>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</si>
  <si>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</si>
  <si>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</si>
  <si>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</si>
  <si>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</si>
  <si>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</si>
  <si>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</si>
  <si>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</si>
  <si>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</si>
  <si>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</si>
  <si>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</si>
  <si>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</si>
  <si>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</si>
  <si>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</si>
  <si>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</si>
  <si>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</si>
  <si>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</si>
  <si>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</si>
  <si>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</si>
  <si>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</si>
  <si>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</si>
  <si>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</si>
  <si>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</si>
  <si>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</si>
  <si>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</si>
  <si>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</si>
  <si>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</si>
  <si>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</si>
  <si>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</si>
  <si>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</si>
  <si>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</si>
  <si>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</si>
  <si>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</si>
  <si>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</si>
  <si>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</si>
  <si>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</si>
  <si>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</si>
  <si>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</si>
  <si>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</si>
  <si>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</si>
  <si>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</si>
  <si>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</si>
  <si>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</si>
  <si>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</si>
  <si>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</si>
  <si>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</si>
  <si>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</si>
  <si>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</si>
  <si>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</si>
  <si>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</si>
  <si>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</si>
  <si>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</si>
  <si>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</si>
  <si>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</si>
  <si>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</si>
  <si>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</si>
  <si>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</si>
  <si>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</si>
  <si>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</si>
  <si>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</si>
  <si>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</si>
  <si>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</si>
  <si>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</si>
  <si>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</si>
  <si>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</si>
  <si>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</si>
  <si>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</si>
  <si>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</si>
  <si>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</si>
  <si>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</si>
  <si>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</si>
  <si>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</si>
  <si>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</si>
  <si>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</si>
  <si>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</si>
  <si>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</si>
  <si>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</si>
  <si>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</si>
  <si>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</si>
  <si>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</si>
  <si>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</si>
  <si>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</si>
  <si>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</si>
  <si>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</si>
  <si>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</si>
  <si>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</si>
  <si>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</si>
  <si>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</si>
  <si>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</si>
  <si>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</si>
  <si>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</si>
  <si>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</si>
  <si>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</si>
  <si>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</si>
  <si>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</si>
  <si>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</si>
  <si>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</si>
  <si>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</si>
  <si>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</si>
  <si>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</si>
  <si>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</si>
  <si>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</si>
  <si>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</si>
  <si>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</si>
  <si>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</si>
  <si>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</si>
  <si>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</si>
  <si>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</si>
  <si>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</si>
  <si>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</si>
  <si>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</si>
  <si>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</si>
  <si>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</si>
  <si>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</si>
  <si>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</si>
  <si>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</si>
  <si>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</si>
  <si>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</si>
  <si>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</si>
  <si>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</si>
  <si>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</si>
  <si>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</si>
  <si>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</si>
  <si>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</si>
  <si>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</si>
  <si>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</si>
  <si>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</si>
  <si>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</si>
  <si>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</si>
  <si>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</si>
  <si>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</si>
  <si>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</si>
  <si>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</si>
  <si>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</si>
  <si>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</si>
  <si>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</si>
  <si>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</si>
  <si>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</si>
  <si>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</si>
  <si>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</si>
  <si>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</si>
  <si>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</si>
  <si>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</si>
  <si>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</si>
  <si>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</si>
  <si>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</si>
  <si>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</si>
  <si>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</si>
  <si>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</si>
  <si>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</si>
  <si>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</si>
  <si>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</si>
  <si>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</si>
  <si>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</si>
  <si>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</si>
  <si>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</si>
  <si>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</si>
  <si>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</si>
  <si>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</si>
  <si>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</si>
  <si>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</si>
  <si>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</si>
  <si>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</si>
  <si>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</si>
  <si>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</si>
  <si>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</si>
  <si>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</si>
  <si>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</si>
  <si>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</si>
  <si>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</si>
  <si>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</si>
  <si>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</si>
  <si>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</si>
  <si>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</si>
  <si>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</si>
  <si>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</si>
  <si>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</si>
  <si>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</si>
  <si>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</si>
  <si>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</si>
  <si>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</si>
  <si>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</si>
  <si>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</si>
  <si>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</si>
  <si>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</si>
  <si>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</si>
  <si>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</si>
  <si>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</si>
  <si>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</si>
  <si>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</si>
  <si>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</si>
  <si>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</si>
  <si>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</si>
  <si>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</si>
  <si>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</si>
  <si>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</si>
  <si>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</si>
  <si>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</si>
  <si>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</si>
  <si>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</si>
  <si>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</si>
  <si>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</si>
  <si>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</si>
  <si>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</si>
  <si>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</si>
  <si>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</si>
  <si>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</si>
  <si>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</si>
  <si>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</si>
  <si>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</si>
  <si>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</si>
  <si>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</si>
  <si>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</si>
  <si>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</si>
  <si>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</si>
  <si>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</si>
  <si>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</si>
  <si>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</si>
  <si>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</si>
  <si>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</si>
  <si>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</si>
  <si>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</si>
  <si>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</si>
  <si>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</si>
  <si>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</si>
  <si>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</si>
  <si>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</si>
  <si>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</si>
  <si>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</si>
  <si>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</si>
  <si>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</si>
  <si>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</si>
  <si>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</si>
  <si>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</si>
  <si>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</si>
  <si>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</si>
  <si>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</si>
  <si>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</si>
  <si>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</si>
  <si>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</si>
  <si>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</si>
  <si>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</si>
  <si>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</si>
  <si>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</si>
  <si>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</si>
  <si>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</si>
  <si>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</si>
  <si>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</si>
  <si>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</si>
  <si>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</si>
  <si>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</si>
  <si>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</si>
  <si>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</si>
  <si>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</si>
  <si>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</si>
  <si>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</si>
  <si>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</si>
  <si>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</si>
  <si>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</si>
  <si>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</si>
  <si>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</si>
  <si>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</si>
  <si>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</si>
  <si>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</si>
  <si>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</si>
  <si>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</si>
  <si>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</si>
  <si>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</si>
  <si>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</si>
  <si>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</si>
  <si>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</si>
  <si>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</si>
  <si>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</si>
  <si>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</si>
  <si>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</si>
  <si>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</si>
  <si>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</si>
  <si>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</si>
  <si>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</si>
  <si>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</si>
  <si>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</si>
  <si>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</si>
  <si>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</si>
  <si>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</si>
  <si>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</si>
  <si>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</si>
  <si>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</si>
  <si>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</si>
  <si>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</si>
  <si>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</si>
  <si>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</si>
  <si>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</si>
  <si>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</si>
  <si>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</si>
  <si>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</si>
  <si>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</si>
  <si>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</si>
  <si>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</si>
  <si>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</si>
  <si>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</si>
  <si>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</si>
  <si>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</si>
  <si>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</si>
  <si>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</si>
  <si>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</si>
  <si>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</si>
  <si>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</si>
  <si>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</si>
  <si>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</si>
  <si>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</si>
  <si>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</si>
  <si>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</si>
  <si>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</si>
  <si>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</si>
  <si>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</si>
  <si>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</si>
  <si>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</si>
  <si>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</si>
  <si>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</si>
  <si>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</si>
  <si>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</si>
  <si>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</si>
  <si>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</si>
  <si>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</si>
  <si>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</si>
  <si>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</si>
  <si>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</si>
  <si>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</si>
  <si>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</si>
  <si>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</si>
  <si>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</si>
  <si>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</si>
  <si>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</si>
  <si>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</si>
  <si>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</si>
  <si>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</si>
  <si>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</si>
  <si>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</si>
  <si>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</si>
  <si>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</si>
  <si>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</si>
  <si>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</si>
  <si>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</si>
  <si>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</si>
  <si>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</si>
  <si>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</si>
  <si>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</si>
  <si>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</si>
  <si>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</si>
  <si>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</si>
  <si>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</si>
  <si>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</si>
  <si>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</si>
  <si>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</si>
  <si>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</si>
  <si>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</si>
  <si>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</si>
  <si>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</si>
  <si>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</si>
  <si>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</si>
  <si>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</si>
  <si>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</si>
  <si>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</si>
  <si>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</si>
  <si>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</si>
  <si>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</si>
  <si>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</si>
  <si>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</si>
  <si>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</si>
  <si>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</si>
  <si>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</si>
  <si>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</si>
  <si>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</si>
  <si>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</si>
  <si>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</si>
  <si>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</si>
  <si>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</si>
  <si>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</si>
  <si>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</si>
  <si>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</si>
  <si>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</si>
  <si>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</si>
  <si>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</si>
  <si>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</si>
  <si>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</si>
  <si>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</si>
  <si>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</si>
  <si>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</si>
  <si>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</si>
  <si>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</si>
  <si>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</si>
  <si>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</si>
  <si>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</si>
  <si>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</si>
  <si>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</si>
  <si>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</si>
  <si>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</si>
  <si>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</si>
  <si>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</si>
  <si>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</si>
  <si>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</si>
  <si>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</si>
  <si>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</si>
  <si>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</si>
  <si>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</si>
  <si>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</si>
  <si>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</si>
  <si>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</si>
  <si>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</si>
  <si>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</si>
  <si>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</si>
  <si>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</si>
  <si>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</si>
  <si>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</si>
  <si>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</si>
  <si>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</si>
  <si>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</si>
  <si>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</si>
  <si>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</si>
  <si>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</si>
  <si>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</si>
  <si>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</si>
  <si>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</si>
  <si>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</si>
  <si>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</si>
  <si>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</si>
  <si>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</si>
  <si>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</si>
  <si>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</si>
  <si>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</si>
  <si>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</si>
  <si>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</si>
  <si>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</si>
  <si>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</si>
  <si>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</si>
  <si>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</si>
  <si>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</si>
  <si>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</si>
  <si>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</si>
  <si>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</si>
  <si>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</si>
  <si>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</si>
  <si>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</si>
  <si>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</si>
  <si>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</si>
  <si>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</si>
  <si>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</si>
  <si>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</si>
  <si>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</si>
  <si>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</si>
  <si>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</si>
  <si>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</si>
  <si>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</si>
  <si>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</si>
  <si>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</si>
  <si>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</si>
  <si>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</si>
  <si>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</si>
  <si>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</si>
  <si>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</si>
  <si>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</si>
  <si>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</si>
  <si>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</si>
  <si>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</si>
  <si>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</si>
  <si>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</si>
  <si>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</si>
  <si>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</si>
  <si>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</si>
  <si>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</si>
  <si>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</si>
  <si>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</si>
  <si>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</si>
  <si>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</si>
  <si>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</si>
  <si>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</si>
  <si>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</si>
  <si>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</si>
  <si>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</si>
  <si>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</si>
  <si>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</si>
  <si>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</si>
  <si>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</si>
  <si>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</si>
  <si>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</si>
  <si>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</si>
  <si>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</si>
  <si>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</si>
  <si>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</si>
  <si>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</si>
  <si>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</si>
  <si>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</si>
  <si>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</si>
  <si>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</si>
  <si>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</si>
  <si>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</si>
  <si>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</si>
  <si>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</si>
  <si>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</si>
  <si>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</si>
  <si>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</si>
  <si>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</si>
  <si>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</si>
  <si>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</si>
  <si>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</si>
  <si>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</si>
  <si>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</si>
  <si>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</si>
  <si>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</si>
  <si>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</si>
  <si>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</si>
  <si>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</si>
  <si>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</si>
  <si>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</si>
  <si>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</si>
  <si>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</si>
  <si>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</si>
  <si>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</si>
  <si>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</si>
  <si>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</si>
  <si>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</si>
  <si>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</si>
  <si>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</si>
  <si>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</si>
  <si>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</si>
  <si>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</si>
  <si>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</si>
  <si>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</si>
  <si>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</si>
  <si>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</si>
  <si>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</si>
  <si>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</si>
  <si>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</si>
  <si>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</si>
  <si>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</si>
  <si>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</si>
  <si>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</si>
  <si>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</si>
  <si>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</si>
  <si>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</si>
  <si>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</si>
  <si>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</si>
  <si>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</si>
  <si>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</si>
  <si>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</si>
  <si>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</si>
  <si>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</si>
  <si>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</si>
  <si>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</si>
  <si>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</si>
  <si>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</si>
  <si>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</si>
  <si>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</si>
  <si>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</si>
  <si>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</si>
  <si>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</si>
  <si>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</si>
  <si>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</si>
  <si>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</si>
  <si>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</si>
  <si>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</si>
  <si>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</si>
  <si>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</si>
  <si>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</si>
  <si>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</si>
  <si>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</si>
  <si>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</si>
  <si>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</si>
  <si>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</si>
  <si>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</si>
  <si>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</si>
  <si>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</si>
  <si>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</si>
  <si>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</si>
  <si>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</si>
  <si>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</si>
  <si>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</si>
  <si>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</si>
  <si>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</si>
  <si>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</si>
  <si>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</si>
  <si>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</si>
  <si>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</si>
  <si>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</si>
  <si>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</si>
  <si>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</si>
  <si>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</si>
  <si>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</si>
  <si>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</si>
  <si>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</si>
  <si>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</si>
  <si>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</si>
  <si>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</si>
  <si>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</si>
  <si>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</si>
  <si>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</si>
  <si>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</si>
  <si>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</si>
  <si>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</si>
  <si>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</si>
  <si>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</si>
  <si>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</si>
  <si>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</si>
  <si>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</si>
  <si>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</si>
  <si>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</si>
  <si>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</si>
  <si>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</si>
  <si>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</si>
  <si>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</si>
  <si>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</si>
  <si>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</si>
  <si>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</si>
  <si>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</si>
  <si>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</si>
  <si>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</si>
  <si>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</si>
  <si>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</si>
  <si>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</si>
  <si>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</si>
  <si>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</si>
  <si>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</si>
  <si>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</si>
  <si>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</si>
  <si>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</si>
  <si>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</si>
  <si>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</si>
  <si>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</si>
  <si>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</si>
  <si>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</si>
  <si>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</si>
  <si>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</si>
  <si>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</si>
  <si>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</si>
  <si>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</si>
  <si>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</si>
  <si>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</si>
  <si>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</si>
  <si>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</si>
  <si>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</si>
  <si>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</si>
  <si>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</si>
  <si>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</si>
  <si>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</si>
  <si>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</si>
  <si>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</si>
  <si>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</si>
  <si>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</si>
  <si>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</si>
  <si>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</si>
  <si>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</si>
  <si>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</si>
  <si>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</si>
  <si>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</si>
  <si>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</si>
  <si>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</si>
  <si>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</si>
  <si>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</si>
  <si>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</si>
  <si>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</si>
  <si>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</si>
  <si>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</si>
  <si>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</si>
  <si>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</si>
  <si>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</si>
  <si>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</si>
  <si>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</si>
  <si>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</si>
  <si>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</si>
  <si>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</si>
  <si>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</si>
  <si>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</si>
  <si>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</si>
  <si>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</si>
  <si>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</si>
  <si>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</si>
  <si>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</si>
  <si>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</si>
  <si>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</si>
  <si>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</si>
  <si>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</si>
  <si>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</si>
  <si>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</si>
  <si>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</si>
  <si>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</si>
  <si>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</si>
  <si>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</si>
  <si>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</si>
  <si>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</si>
  <si>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</si>
  <si>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</si>
  <si>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</si>
  <si>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</si>
  <si>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</si>
  <si>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</si>
  <si>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</si>
  <si>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</si>
  <si>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</si>
  <si>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</si>
  <si>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</si>
  <si>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</si>
  <si>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</si>
  <si>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</si>
  <si>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</si>
  <si>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</si>
  <si>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</si>
  <si>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</si>
  <si>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</si>
  <si>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</si>
  <si>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</si>
  <si>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</si>
  <si>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</si>
  <si>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</si>
  <si>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</si>
  <si>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</si>
  <si>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</si>
  <si>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</si>
  <si>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</si>
  <si>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</si>
  <si>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</si>
  <si>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</si>
  <si>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</si>
  <si>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</si>
  <si>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</si>
  <si>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</si>
  <si>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</si>
  <si>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</si>
  <si>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</si>
  <si>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</si>
  <si>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</si>
  <si>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</si>
  <si>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</si>
  <si>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</si>
  <si>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</si>
  <si>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</si>
  <si>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</si>
  <si>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</si>
  <si>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</si>
  <si>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</si>
  <si>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</si>
  <si>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</si>
  <si>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</si>
  <si>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</si>
  <si>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</si>
  <si>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</si>
  <si>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</si>
  <si>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</si>
  <si>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</si>
  <si>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</si>
  <si>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</si>
  <si>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</si>
  <si>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</si>
  <si>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</si>
  <si>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</si>
  <si>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</si>
  <si>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</si>
  <si>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</si>
  <si>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</si>
  <si>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</si>
  <si>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</si>
  <si>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</si>
  <si>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</si>
  <si>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</si>
  <si>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</si>
  <si>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</si>
  <si>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</si>
  <si>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</si>
  <si>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</si>
  <si>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</si>
  <si>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</si>
  <si>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</si>
  <si>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</si>
  <si>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</si>
  <si>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</si>
  <si>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</si>
  <si>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</si>
  <si>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</si>
  <si>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</si>
  <si>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</si>
  <si>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</si>
  <si>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</si>
  <si>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</si>
  <si>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</si>
  <si>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</si>
  <si>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</si>
  <si>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</si>
  <si>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</si>
  <si>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</si>
  <si>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</si>
  <si>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</si>
  <si>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</si>
  <si>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</si>
  <si>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</si>
  <si>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</si>
  <si>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</si>
  <si>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</si>
  <si>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</si>
  <si>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</si>
  <si>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</si>
  <si>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</si>
  <si>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</si>
  <si>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</si>
  <si>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</si>
  <si>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</si>
  <si>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</si>
  <si>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</si>
  <si>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</si>
  <si>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</si>
  <si>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</si>
  <si>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</si>
  <si>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</si>
  <si>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</si>
  <si>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</si>
  <si>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</si>
  <si>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</si>
  <si>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</si>
  <si>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</si>
  <si>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</si>
  <si>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</si>
  <si>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</si>
  <si>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</si>
  <si>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</si>
  <si>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</si>
  <si>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</si>
  <si>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</si>
  <si>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</si>
  <si>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</si>
  <si>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</si>
  <si>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</si>
  <si>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</si>
  <si>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</si>
  <si>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</si>
  <si>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</si>
  <si>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</si>
  <si>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</si>
  <si>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</si>
  <si>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</si>
  <si>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</si>
  <si>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</si>
  <si>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</si>
  <si>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</si>
  <si>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</si>
  <si>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</si>
  <si>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</si>
  <si>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</si>
  <si>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</si>
  <si>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</si>
  <si>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</si>
  <si>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</si>
  <si>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</si>
  <si>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</si>
  <si>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</si>
  <si>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</si>
  <si>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</si>
  <si>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</si>
  <si>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</si>
  <si>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</si>
  <si>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</si>
  <si>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</si>
  <si>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</si>
  <si>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</si>
  <si>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</si>
  <si>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</si>
  <si>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</si>
  <si>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</si>
  <si>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</si>
  <si>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</si>
  <si>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</si>
  <si>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</si>
  <si>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</si>
  <si>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</si>
  <si>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</si>
  <si>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</si>
  <si>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</si>
  <si>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</si>
  <si>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</si>
  <si>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</si>
  <si>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</si>
  <si>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</si>
  <si>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</si>
  <si>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</si>
  <si>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</si>
  <si>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</si>
  <si>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</si>
  <si>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</si>
  <si>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</si>
  <si>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</si>
  <si>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</si>
  <si>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</si>
  <si>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</si>
  <si>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</si>
  <si>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</si>
  <si>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</si>
  <si>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</si>
  <si>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</si>
  <si>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</si>
  <si>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</si>
  <si>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</si>
  <si>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</si>
  <si>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</si>
  <si>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</si>
  <si>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</si>
  <si>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</si>
  <si>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</si>
  <si>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</si>
  <si>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</si>
  <si>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</si>
  <si>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</si>
  <si>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</si>
  <si>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</si>
  <si>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</si>
  <si>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</si>
  <si>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</si>
  <si>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</si>
  <si>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</si>
  <si>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</si>
  <si>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</si>
  <si>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</si>
  <si>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</si>
  <si>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</si>
  <si>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</si>
  <si>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</si>
  <si>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</si>
  <si>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</si>
  <si>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</si>
  <si>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</si>
  <si>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</si>
  <si>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</si>
  <si>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</si>
  <si>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</si>
  <si>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</si>
  <si>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</si>
  <si>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</si>
  <si>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</si>
  <si>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</si>
  <si>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</si>
  <si>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</si>
  <si>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</si>
  <si>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</si>
  <si>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</si>
  <si>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</si>
  <si>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</si>
  <si>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</si>
  <si>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</si>
  <si>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</si>
  <si>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</si>
  <si>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</si>
  <si>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</si>
  <si>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</si>
  <si>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</si>
  <si>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</si>
  <si>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</si>
  <si>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</si>
  <si>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</si>
  <si>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</si>
  <si>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</si>
  <si>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</si>
  <si>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</si>
  <si>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</si>
  <si>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</si>
  <si>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</si>
  <si>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</si>
  <si>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</si>
  <si>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</si>
  <si>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</si>
  <si>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</si>
  <si>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</si>
  <si>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</si>
  <si>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</si>
  <si>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</si>
  <si>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</si>
  <si>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</si>
  <si>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</si>
  <si>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</si>
  <si>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</si>
  <si>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</si>
  <si>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</si>
  <si>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</si>
  <si>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</si>
  <si>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</si>
  <si>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</si>
  <si>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</si>
  <si>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</si>
  <si>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</si>
  <si>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</si>
  <si>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</si>
  <si>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</si>
  <si>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</si>
  <si>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</si>
  <si>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</si>
  <si>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</si>
  <si>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</si>
  <si>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</si>
  <si>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</si>
  <si>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</si>
  <si>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</si>
  <si>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</si>
  <si>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</si>
  <si>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</si>
  <si>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</si>
  <si>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</si>
  <si>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</si>
  <si>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</si>
  <si>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</si>
  <si>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</si>
  <si>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</si>
  <si>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</si>
  <si>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</si>
  <si>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</si>
  <si>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</si>
  <si>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</si>
  <si>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</si>
  <si>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</si>
  <si>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</si>
  <si>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</si>
  <si>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</si>
  <si>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</si>
  <si>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</si>
  <si>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</si>
  <si>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</si>
  <si>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</si>
  <si>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</si>
  <si>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</si>
  <si>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</si>
  <si>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</si>
  <si>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</si>
  <si>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</si>
  <si>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</si>
  <si>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</si>
  <si>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</si>
  <si>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</si>
  <si>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</si>
  <si>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</si>
  <si>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</si>
  <si>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</si>
  <si>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</si>
  <si>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</si>
  <si>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</si>
  <si>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</si>
  <si>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</si>
  <si>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</si>
  <si>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</si>
  <si>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</si>
  <si>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</si>
  <si>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</si>
  <si>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</si>
  <si>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</si>
  <si>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</si>
  <si>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</si>
  <si>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</si>
  <si>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</si>
  <si>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</si>
  <si>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</si>
  <si>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</si>
  <si>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</si>
  <si>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</si>
  <si>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</si>
  <si>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</si>
  <si>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</si>
  <si>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</si>
  <si>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</si>
  <si>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</si>
  <si>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</si>
  <si>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</si>
  <si>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</si>
  <si>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</si>
  <si>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</si>
  <si>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</si>
  <si>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</si>
  <si>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</si>
  <si>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</si>
  <si>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</si>
  <si>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</si>
  <si>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</si>
  <si>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</si>
  <si>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</si>
  <si>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</si>
  <si>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</si>
  <si>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</si>
  <si>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</si>
  <si>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</si>
  <si>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</si>
  <si>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</si>
  <si>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</si>
  <si>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</si>
  <si>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</si>
  <si>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</si>
  <si>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</si>
  <si>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</si>
  <si>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</si>
  <si>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</si>
  <si>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</si>
  <si>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</si>
  <si>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</si>
  <si>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</si>
  <si>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</si>
  <si>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</si>
  <si>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</si>
  <si>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</si>
  <si>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</si>
  <si>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</si>
  <si>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</si>
  <si>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</si>
  <si>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</si>
  <si>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</si>
  <si>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</si>
  <si>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</si>
  <si>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</si>
  <si>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</si>
  <si>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</si>
  <si>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</si>
  <si>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</si>
  <si>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</si>
  <si>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</si>
  <si>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</si>
  <si>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</si>
  <si>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</si>
  <si>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</si>
  <si>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</si>
  <si>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</si>
  <si>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</si>
  <si>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</si>
  <si>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</si>
  <si>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</si>
  <si>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</si>
  <si>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</si>
  <si>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</si>
  <si>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</si>
  <si>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</si>
  <si>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</si>
  <si>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</si>
  <si>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</si>
  <si>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</si>
  <si>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</si>
  <si>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</si>
  <si>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</si>
  <si>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</si>
  <si>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</si>
  <si>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</si>
  <si>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</si>
  <si>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</si>
  <si>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</si>
  <si>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</si>
  <si>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</si>
  <si>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</si>
  <si>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</si>
  <si>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</si>
  <si>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</si>
  <si>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</si>
  <si>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</si>
  <si>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</si>
  <si>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</si>
  <si>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</si>
  <si>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</si>
  <si>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</si>
  <si>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</si>
  <si>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</si>
  <si>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</si>
  <si>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</si>
  <si>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</si>
  <si>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</si>
  <si>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</si>
  <si>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</si>
  <si>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</si>
  <si>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</si>
  <si>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</si>
  <si>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</si>
  <si>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</si>
  <si>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</si>
  <si>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</si>
  <si>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</si>
  <si>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</si>
  <si>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</si>
  <si>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</si>
  <si>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</si>
  <si>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</si>
  <si>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</si>
  <si>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</si>
  <si>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</si>
  <si>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</si>
  <si>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</si>
  <si>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</si>
  <si>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</si>
  <si>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</si>
  <si>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</si>
  <si>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</si>
  <si>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</si>
  <si>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</si>
  <si>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</si>
  <si>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</si>
  <si>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</si>
  <si>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</si>
  <si>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</si>
  <si>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</si>
  <si>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</si>
  <si>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</si>
  <si>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</si>
  <si>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</si>
  <si>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</si>
  <si>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</si>
  <si>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</si>
  <si>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</si>
  <si>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</si>
  <si>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</si>
  <si>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</si>
  <si>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</si>
  <si>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</si>
  <si>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</si>
  <si>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</si>
  <si>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</si>
  <si>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</si>
  <si>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</si>
  <si>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</si>
  <si>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</si>
  <si>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</si>
  <si>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</si>
  <si>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</si>
  <si>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</si>
  <si>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</si>
  <si>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</si>
  <si>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</si>
  <si>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</si>
  <si>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</si>
  <si>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</si>
  <si>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</si>
  <si>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</si>
  <si>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</si>
  <si>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</si>
  <si>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</si>
  <si>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</si>
  <si>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</si>
  <si>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</si>
  <si>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</si>
  <si>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</si>
  <si>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</si>
  <si>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</si>
  <si>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</si>
  <si>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</si>
  <si>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</si>
  <si>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</si>
  <si>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</si>
  <si>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</si>
  <si>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</si>
  <si>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</si>
  <si>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</si>
  <si>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</si>
  <si>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</si>
  <si>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</si>
  <si>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</si>
  <si>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</si>
  <si>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</si>
  <si>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</si>
  <si>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</si>
  <si>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</si>
  <si>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</si>
  <si>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</si>
  <si>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</si>
  <si>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</si>
  <si>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</si>
  <si>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</si>
  <si>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</si>
  <si>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</si>
  <si>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</si>
  <si>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</si>
  <si>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</si>
  <si>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</si>
  <si>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</si>
  <si>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</si>
  <si>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</si>
  <si>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</si>
  <si>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</si>
  <si>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</si>
  <si>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</si>
  <si>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</si>
  <si>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</si>
  <si>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</si>
  <si>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</si>
  <si>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</si>
  <si>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</si>
  <si>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</si>
  <si>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</si>
  <si>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</si>
  <si>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</si>
  <si>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</si>
  <si>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</si>
  <si>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</si>
  <si>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</si>
  <si>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</si>
  <si>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</si>
  <si>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</si>
  <si>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</si>
  <si>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</si>
  <si>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</si>
  <si>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</si>
  <si>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</si>
  <si>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</si>
  <si>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</si>
  <si>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</si>
  <si>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</si>
  <si>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</si>
  <si>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</si>
  <si>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</si>
  <si>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</si>
  <si>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</si>
  <si>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</si>
  <si>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</si>
  <si>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</si>
  <si>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</si>
  <si>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</si>
  <si>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</si>
  <si>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</si>
  <si>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</si>
  <si>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</si>
  <si>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</si>
  <si>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</si>
  <si>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</si>
  <si>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</si>
  <si>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</si>
  <si>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</si>
  <si>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</si>
  <si>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</si>
  <si>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</si>
  <si>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</si>
  <si>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</si>
  <si>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</si>
  <si>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</si>
  <si>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</si>
  <si>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</si>
  <si>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</si>
  <si>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</si>
  <si>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</si>
  <si>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</si>
  <si>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</si>
  <si>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</si>
  <si>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</si>
  <si>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</si>
  <si>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</si>
  <si>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</si>
  <si>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</si>
  <si>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</si>
  <si>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</si>
  <si>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</si>
  <si>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</si>
  <si>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</si>
  <si>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</si>
  <si>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</si>
  <si>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</si>
  <si>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</si>
  <si>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</si>
  <si>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</si>
  <si>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</si>
  <si>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</si>
  <si>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</si>
  <si>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</si>
  <si>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</si>
  <si>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</si>
  <si>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</si>
  <si>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</si>
  <si>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</si>
  <si>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</si>
  <si>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</si>
  <si>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</si>
  <si>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</si>
  <si>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</si>
  <si>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</si>
  <si>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</si>
  <si>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</si>
  <si>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</si>
  <si>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</si>
  <si>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</si>
  <si>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</si>
  <si>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</si>
  <si>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</si>
  <si>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</si>
  <si>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</si>
  <si>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</si>
  <si>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</si>
  <si>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</si>
  <si>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</si>
  <si>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</si>
  <si>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</si>
  <si>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</si>
  <si>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</si>
  <si>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</si>
  <si>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</si>
  <si>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</si>
  <si>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</si>
  <si>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</si>
  <si>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</si>
  <si>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</si>
  <si>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</si>
  <si>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</si>
  <si>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</si>
  <si>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</si>
  <si>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</si>
  <si>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</si>
  <si>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</si>
  <si>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</si>
  <si>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</si>
  <si>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</si>
  <si>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</si>
  <si>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</si>
  <si>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</si>
  <si>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</si>
  <si>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</si>
  <si>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</si>
  <si>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</si>
  <si>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</si>
  <si>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</si>
  <si>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</si>
  <si>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</si>
  <si>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</si>
  <si>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</si>
  <si>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</si>
  <si>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</si>
  <si>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</si>
  <si>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</si>
  <si>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</si>
  <si>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</si>
  <si>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</si>
  <si>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</si>
  <si>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</si>
  <si>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</si>
  <si>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</si>
  <si>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</si>
  <si>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</si>
  <si>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</si>
  <si>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</si>
  <si>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</si>
  <si>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</si>
  <si>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</si>
  <si>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</si>
  <si>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</si>
  <si>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</si>
  <si>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</si>
  <si>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</si>
  <si>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</si>
  <si>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</si>
  <si>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</si>
  <si>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</si>
  <si>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</si>
  <si>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</si>
  <si>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</si>
  <si>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</si>
  <si>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</si>
  <si>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</si>
  <si>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</si>
  <si>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</si>
  <si>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</si>
  <si>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</si>
  <si>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</si>
  <si>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</si>
  <si>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</si>
  <si>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</si>
  <si>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</si>
  <si>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</si>
  <si>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</si>
  <si>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</si>
  <si>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</si>
  <si>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</si>
  <si>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</si>
  <si>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</si>
  <si>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</si>
  <si>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</si>
  <si>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</si>
  <si>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</si>
  <si>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</si>
  <si>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</si>
  <si>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</si>
  <si>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</si>
  <si>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</si>
  <si>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</si>
  <si>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</si>
  <si>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</si>
  <si>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</si>
  <si>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</si>
  <si>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</si>
  <si>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</si>
  <si>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</si>
  <si>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</si>
  <si>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</si>
  <si>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</si>
  <si>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</si>
  <si>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</si>
  <si>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</si>
  <si>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</si>
  <si>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</si>
  <si>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</si>
  <si>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</si>
  <si>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</si>
  <si>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</si>
  <si>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</si>
  <si>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</si>
  <si>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</si>
  <si>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</si>
  <si>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</si>
  <si>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</si>
  <si>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</si>
  <si>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</si>
  <si>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</si>
  <si>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</si>
  <si>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</si>
  <si>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</si>
  <si>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</si>
  <si>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</si>
  <si>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</si>
  <si>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</si>
  <si>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</si>
  <si>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</si>
  <si>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</si>
  <si>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</si>
  <si>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</si>
  <si>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</si>
  <si>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</si>
  <si>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</si>
  <si>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</si>
  <si>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</si>
  <si>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</si>
  <si>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</si>
  <si>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</si>
  <si>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</si>
  <si>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</si>
  <si>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</si>
  <si>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</si>
  <si>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</si>
  <si>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</si>
  <si>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</si>
  <si>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</si>
  <si>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</si>
  <si>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</si>
  <si>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</si>
  <si>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</si>
  <si>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</si>
  <si>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</si>
  <si>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</si>
  <si>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</si>
  <si>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</si>
  <si>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</si>
  <si>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</si>
  <si>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</si>
  <si>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</si>
  <si>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</si>
  <si>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</si>
  <si>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</si>
  <si>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</si>
  <si>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</si>
  <si>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</si>
  <si>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</si>
  <si>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</si>
  <si>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</si>
  <si>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</si>
  <si>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</si>
  <si>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</si>
  <si>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</si>
  <si>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</si>
  <si>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</si>
  <si>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</si>
  <si>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</si>
  <si>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</si>
  <si>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</si>
  <si>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</si>
  <si>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</si>
  <si>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</si>
  <si>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</si>
  <si>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</si>
  <si>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</si>
  <si>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</si>
  <si>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</si>
  <si>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</si>
  <si>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</si>
  <si>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</si>
  <si>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</si>
  <si>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</si>
  <si>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</si>
  <si>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</si>
  <si>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</si>
  <si>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</si>
  <si>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</si>
  <si>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</si>
  <si>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</si>
  <si>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</si>
  <si>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</si>
  <si>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</si>
  <si>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</si>
  <si>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</si>
  <si>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</si>
  <si>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</si>
  <si>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</si>
  <si>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</si>
  <si>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</si>
  <si>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</si>
  <si>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</si>
  <si>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</si>
  <si>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</si>
  <si>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</si>
  <si>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</si>
  <si>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</si>
  <si>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</si>
  <si>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</si>
  <si>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</si>
  <si>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</si>
  <si>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</si>
  <si>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</si>
  <si>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</si>
  <si>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</si>
  <si>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</si>
  <si>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</si>
  <si>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</si>
  <si>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</si>
  <si>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</si>
  <si>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</si>
  <si>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</si>
  <si>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</si>
  <si>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</si>
  <si>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</si>
  <si>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</si>
  <si>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</si>
  <si>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</si>
  <si>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</si>
  <si>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</si>
  <si>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</si>
  <si>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</si>
  <si>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</si>
  <si>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</si>
  <si>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</si>
  <si>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</si>
  <si>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</si>
  <si>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</si>
  <si>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</si>
  <si>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</si>
  <si>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</si>
  <si>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</si>
  <si>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</si>
  <si>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</si>
  <si>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</si>
  <si>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</si>
  <si>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</si>
  <si>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</si>
  <si>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</si>
  <si>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</si>
  <si>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</si>
  <si>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</si>
  <si>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</si>
  <si>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</si>
  <si>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</si>
  <si>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</si>
  <si>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</si>
  <si>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</si>
  <si>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</si>
  <si>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</si>
  <si>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</si>
  <si>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</si>
  <si>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</si>
  <si>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</si>
  <si>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</si>
  <si>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</si>
  <si>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</si>
  <si>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</si>
  <si>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</si>
  <si>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</si>
  <si>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</si>
  <si>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</si>
  <si>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</si>
  <si>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</si>
  <si>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</si>
  <si>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</si>
  <si>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</si>
  <si>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</si>
  <si>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</si>
  <si>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</si>
  <si>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</si>
  <si>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</si>
  <si>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</si>
  <si>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</si>
  <si>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</si>
  <si>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</si>
  <si>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</si>
  <si>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</si>
  <si>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</si>
  <si>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</si>
  <si>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</si>
  <si>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</si>
  <si>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</si>
  <si>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</si>
  <si>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</si>
  <si>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</si>
  <si>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</si>
  <si>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</si>
  <si>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</si>
  <si>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</si>
  <si>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</si>
  <si>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</si>
  <si>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</si>
  <si>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</si>
  <si>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</si>
  <si>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</si>
  <si>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</si>
  <si>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</si>
  <si>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</si>
  <si>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</si>
  <si>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</si>
  <si>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</si>
  <si>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</si>
  <si>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</si>
  <si>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</si>
  <si>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</si>
  <si>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</si>
  <si>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</si>
  <si>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</si>
  <si>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</si>
  <si>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</si>
  <si>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</si>
  <si>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</si>
  <si>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</si>
  <si>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</si>
  <si>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</si>
  <si>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</si>
  <si>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</si>
  <si>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</si>
  <si>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</si>
  <si>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</si>
  <si>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</si>
  <si>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</si>
  <si>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</si>
  <si>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</si>
  <si>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</si>
  <si>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</si>
  <si>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</si>
  <si>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</si>
  <si>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</si>
  <si>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</si>
  <si>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</si>
  <si>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</si>
  <si>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</si>
  <si>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</si>
  <si>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</si>
  <si>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</si>
  <si>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</si>
  <si>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</si>
  <si>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</si>
  <si>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</si>
  <si>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</si>
  <si>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</si>
  <si>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</si>
  <si>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</si>
  <si>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</si>
  <si>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</si>
  <si>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</si>
  <si>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</si>
  <si>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</si>
  <si>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</si>
  <si>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</si>
  <si>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</si>
  <si>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</si>
  <si>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</si>
  <si>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</si>
  <si>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</si>
  <si>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</si>
  <si>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</si>
  <si>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</si>
  <si>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</si>
  <si>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</si>
  <si>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</si>
  <si>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</si>
  <si>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</si>
  <si>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</si>
  <si>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</si>
  <si>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</si>
  <si>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</si>
  <si>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</si>
  <si>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</si>
  <si>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</si>
  <si>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</si>
  <si>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</si>
  <si>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</si>
  <si>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</si>
  <si>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</si>
  <si>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</si>
  <si>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</si>
  <si>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</si>
  <si>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</si>
  <si>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</si>
  <si>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</si>
  <si>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</si>
  <si>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</si>
  <si>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</si>
  <si>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</si>
  <si>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</si>
  <si>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</si>
  <si>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</si>
  <si>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</si>
  <si>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</si>
  <si>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</si>
  <si>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</si>
  <si>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</si>
  <si>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</si>
  <si>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</si>
  <si>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</si>
  <si>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</si>
  <si>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</si>
  <si>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</si>
  <si>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</si>
  <si>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</si>
  <si>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</si>
  <si>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</si>
  <si>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</si>
  <si>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</si>
  <si>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</si>
  <si>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</si>
  <si>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</si>
  <si>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</si>
  <si>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</si>
  <si>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</si>
  <si>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</si>
  <si>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</si>
  <si>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</si>
  <si>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</si>
  <si>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</si>
  <si>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</si>
  <si>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</si>
  <si>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</si>
  <si>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</si>
  <si>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</si>
  <si>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</si>
  <si>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</si>
  <si>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</si>
  <si>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</si>
  <si>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</si>
  <si>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</si>
  <si>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</si>
  <si>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</si>
  <si>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</si>
  <si>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</si>
  <si>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</si>
  <si>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</si>
  <si>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</si>
  <si>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</si>
  <si>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</si>
  <si>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</si>
  <si>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</si>
  <si>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</si>
  <si>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</si>
  <si>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</si>
  <si>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</si>
  <si>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</si>
  <si>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</si>
  <si>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</si>
  <si>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</si>
  <si>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</si>
  <si>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</si>
  <si>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</si>
  <si>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</si>
  <si>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</si>
  <si>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</si>
  <si>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</si>
  <si>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</si>
  <si>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</si>
  <si>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</si>
  <si>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</si>
  <si>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</si>
  <si>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</si>
  <si>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</si>
  <si>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</si>
  <si>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</si>
  <si>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</si>
  <si>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</si>
  <si>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</si>
  <si>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</si>
  <si>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</si>
  <si>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</si>
  <si>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</si>
  <si>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</si>
  <si>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</si>
  <si>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</si>
  <si>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</si>
  <si>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</si>
  <si>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</si>
  <si>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Category of Project by State</t>
  </si>
  <si>
    <t>Filter Chart by Country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</si>
</sst>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u val="none"/>
        <color rgb="FF002060"/>
      </font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[StarterBook_Pascarella.xlsx]Pivot1 - State of Project!PivotTable1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319126393604468E-2"/>
          <c:y val="0.12257439651029538"/>
          <c:w val="0.84236239736088037"/>
          <c:h val="0.82660148115288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'Pivot1 - State of Project'!$B$3:$B$4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'Pivot1 - State of Project'!$A$5:$A$14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'Pivot1 - State of Project'!$B$5:$B$14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9-8E40-8879-4F105B958AAB}"/>
            </c:ext>
          </c:extLst>
        </c:ser>
        <c:ser>
          <c:idx val="1"/>
          <c:order val="1"/>
          <c:tx>
            <c:strRef>
              <c:f>'Pivot1 - State of Project'!$C$3:$C$4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'Pivot1 - State of Project'!$A$5:$A$14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'Pivot1 - State of Project'!$C$5:$C$14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C9-8E40-8879-4F105B958AAB}"/>
            </c:ext>
          </c:extLst>
        </c:ser>
        <c:ser>
          <c:idx val="2"/>
          <c:order val="2"/>
          <c:tx>
            <c:strRef>
              <c:f>'Pivot1 - State of Project'!$D$3:$D$4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'Pivot1 - State of Project'!$A$5:$A$14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'Pivot1 - State of Project'!$D$5:$D$14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C9-8E40-8879-4F105B958AAB}"/>
            </c:ext>
          </c:extLst>
        </c:ser>
        <c:ser>
          <c:idx val="3"/>
          <c:order val="3"/>
          <c:tx>
            <c:strRef>
              <c:f>'Pivot1 - State of Project'!$E$3:$E$4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'Pivot1 - State of Project'!$A$5:$A$14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'Pivot1 - State of Project'!$E$5:$E$14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C9-8E40-8879-4F105B95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354800"/>
        <c:axId val="673356432"/>
      </c:barChart>
      <c:catAx>
        <c:axId val="6733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56432"/>
        <c:crosses val="autoZero"/>
        <c:auto val="1"/>
        <c:lblAlgn val="ctr"/>
        <c:lblOffset val="100"/>
        <c:noMultiLvlLbl val="0"/>
      </c:catAx>
      <c:valAx>
        <c:axId val="6733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64930530472686"/>
          <c:y val="0.30418579719788547"/>
          <c:w val="9.701124515398879E-2"/>
          <c:h val="0.22104925264623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4</xdr:row>
      <xdr:rowOff>139700</xdr:rowOff>
    </xdr:from>
    <xdr:to>
      <xdr:col>18</xdr:col>
      <xdr:colOff>558800</xdr:colOff>
      <xdr:row>47</xdr:row>
      <xdr:rowOff>63500</xdr:rowOff>
    </xdr:to>
    <xdr:graphicFrame macro="">
      <xdr:nvGraphicFramePr>
        <xdr:cNvPr id="2" name="Projects by Category">
          <a:extLst>
            <a:ext uri="{FF2B5EF4-FFF2-40B4-BE49-F238E27FC236}">
              <a16:creationId xmlns:a16="http://schemas.microsoft.com/office/drawing/2014/main" id="{7DE7D090-AC9E-1D47-8E55-C74E60D70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0.2367</cdr:x>
      <cdr:y>0.03599</cdr:y>
    </cdr:from>
    <cdr:to>
      <cdr:x>0.60367</cdr:x>
      <cdr:y>0.0939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8D7B112-A14B-2542-BBD5-CA0F6FD0D4BA}"/>
            </a:ext>
          </a:extLst>
        </cdr:cNvPr>
        <cdr:cNvSpPr txBox="1"/>
      </cdr:nvSpPr>
      <cdr:spPr>
        <a:xfrm xmlns:a="http://schemas.openxmlformats.org/drawingml/2006/main">
          <a:off x="2457450" y="292100"/>
          <a:ext cx="38100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0.19388</cdr:x>
      <cdr:y>0.03286</cdr:y>
    </cdr:from>
    <cdr:to>
      <cdr:x>0.69297</cdr:x>
      <cdr:y>0.10329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23014EA-19AD-1344-B4D5-35470D5DA605}"/>
            </a:ext>
          </a:extLst>
        </cdr:cNvPr>
        <cdr:cNvSpPr txBox="1"/>
      </cdr:nvSpPr>
      <cdr:spPr>
        <a:xfrm xmlns:a="http://schemas.openxmlformats.org/drawingml/2006/main">
          <a:off x="2012950" y="266700"/>
          <a:ext cx="51816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700"/>
            <a:t>State</a:t>
          </a:r>
          <a:r>
            <a:rPr lang="en-US" sz="2700" baseline="0"/>
            <a:t> of Project - Filtered by Country</a:t>
          </a:r>
          <a:endParaRPr lang="en-US" sz="27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Pascarella" refreshedDate="44044.840884027777" createdVersion="6" refreshedVersion="6" minRefreshableVersion="3" recordCount="4115" xr:uid="{88FFF36C-0A88-9E46-B509-B22D3B47980B}">
  <cacheSource type="worksheet">
    <worksheetSource ref="A1:R1048576" sheet="Source 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 count="14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  <m/>
      </sharedItems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String="0" containsBlank="1" containsNumber="1" minValue="0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x v="0"/>
    <n v="1437620400"/>
    <n v="1434931811"/>
    <b v="0"/>
    <n v="182"/>
    <b v="1"/>
    <s v="film &amp; video/television"/>
    <n v="136.85882352941178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x v="0"/>
    <n v="1488464683"/>
    <n v="1485872683"/>
    <b v="0"/>
    <n v="79"/>
    <b v="1"/>
    <s v="film &amp; video/television"/>
    <n v="142.60827250608273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x v="1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x v="0"/>
    <n v="1407414107"/>
    <n v="1404822107"/>
    <b v="0"/>
    <n v="150"/>
    <b v="1"/>
    <s v="film &amp; video/television"/>
    <n v="103.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x v="0"/>
    <n v="1450555279"/>
    <n v="1447963279"/>
    <b v="0"/>
    <n v="284"/>
    <b v="1"/>
    <s v="film &amp; video/television"/>
    <n v="122.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x v="0"/>
    <n v="1469770500"/>
    <n v="1468362207"/>
    <b v="0"/>
    <n v="47"/>
    <b v="1"/>
    <s v="film &amp; video/television"/>
    <n v="109.77744436109028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x v="0"/>
    <n v="1402710250"/>
    <n v="1401846250"/>
    <b v="0"/>
    <n v="58"/>
    <b v="1"/>
    <s v="film &amp; video/television"/>
    <n v="106.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x v="0"/>
    <n v="1467680867"/>
    <n v="1464224867"/>
    <b v="0"/>
    <n v="57"/>
    <b v="1"/>
    <s v="film &amp; video/television"/>
    <n v="101.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x v="0"/>
    <n v="1460754000"/>
    <n v="1460155212"/>
    <b v="0"/>
    <n v="12"/>
    <b v="1"/>
    <s v="film &amp; video/television"/>
    <n v="100.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x v="0"/>
    <n v="1460860144"/>
    <n v="1458268144"/>
    <b v="0"/>
    <n v="20"/>
    <b v="1"/>
    <s v="film &amp; video/television"/>
    <n v="125.998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x v="0"/>
    <n v="1403660279"/>
    <n v="1400636279"/>
    <b v="0"/>
    <n v="19"/>
    <b v="1"/>
    <s v="film &amp; video/television"/>
    <n v="100.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x v="0"/>
    <n v="1471834800"/>
    <n v="1469126462"/>
    <b v="0"/>
    <n v="75"/>
    <b v="1"/>
    <s v="film &amp; video/television"/>
    <n v="120.5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x v="0"/>
    <n v="1405479600"/>
    <n v="1401642425"/>
    <b v="0"/>
    <n v="827"/>
    <b v="1"/>
    <s v="film &amp; video/television"/>
    <n v="165.29333333333335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x v="0"/>
    <n v="1466713620"/>
    <n v="1463588109"/>
    <b v="0"/>
    <n v="51"/>
    <b v="1"/>
    <s v="film &amp; video/television"/>
    <n v="159.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x v="2"/>
    <n v="1405259940"/>
    <n v="1403051888"/>
    <b v="0"/>
    <n v="41"/>
    <b v="1"/>
    <s v="film &amp; video/television"/>
    <n v="100.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x v="3"/>
    <n v="1443384840"/>
    <n v="1441790658"/>
    <b v="0"/>
    <n v="98"/>
    <b v="1"/>
    <s v="film &amp; video/television"/>
    <n v="106.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x v="0"/>
    <n v="1402896600"/>
    <n v="1398971211"/>
    <b v="0"/>
    <n v="70"/>
    <b v="1"/>
    <s v="film &amp; video/television"/>
    <n v="100.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x v="1"/>
    <n v="1415126022"/>
    <n v="1412530422"/>
    <b v="0"/>
    <n v="36"/>
    <b v="1"/>
    <s v="film &amp; video/television"/>
    <n v="100.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x v="0"/>
    <n v="1410958856"/>
    <n v="1408366856"/>
    <b v="0"/>
    <n v="342"/>
    <b v="1"/>
    <s v="film &amp; video/television"/>
    <n v="106.3211000000000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x v="0"/>
    <n v="1437420934"/>
    <n v="1434828934"/>
    <b v="0"/>
    <n v="22"/>
    <b v="1"/>
    <s v="film &amp; video/television"/>
    <n v="145.29411764705881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x v="0"/>
    <n v="1442167912"/>
    <n v="1436983912"/>
    <b v="0"/>
    <n v="25"/>
    <b v="1"/>
    <s v="film &amp; video/television"/>
    <n v="100.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x v="0"/>
    <n v="1411743789"/>
    <n v="1409151789"/>
    <b v="0"/>
    <n v="101"/>
    <b v="1"/>
    <s v="film &amp; video/television"/>
    <n v="109.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x v="0"/>
    <n v="1420099140"/>
    <n v="1418766740"/>
    <b v="0"/>
    <n v="8"/>
    <b v="1"/>
    <s v="film &amp; video/television"/>
    <n v="117.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x v="0"/>
    <n v="1430407200"/>
    <n v="1428086501"/>
    <b v="0"/>
    <n v="23"/>
    <b v="1"/>
    <s v="film &amp; video/television"/>
    <n v="118.5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x v="0"/>
    <n v="1442345940"/>
    <n v="1439494863"/>
    <b v="0"/>
    <n v="574"/>
    <b v="1"/>
    <s v="film &amp; video/television"/>
    <n v="108.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x v="0"/>
    <n v="1452299761"/>
    <n v="1447115761"/>
    <b v="0"/>
    <n v="14"/>
    <b v="1"/>
    <s v="film &amp; video/television"/>
    <n v="133.33333333333331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x v="0"/>
    <n v="1408278144"/>
    <n v="1404822144"/>
    <b v="0"/>
    <n v="19"/>
    <b v="1"/>
    <s v="film &amp; video/television"/>
    <n v="155.2000000000000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x v="4"/>
    <n v="1416113833"/>
    <n v="1413518233"/>
    <b v="0"/>
    <n v="150"/>
    <b v="1"/>
    <s v="film &amp; video/television"/>
    <n v="111.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x v="0"/>
    <n v="1450307284"/>
    <n v="1447715284"/>
    <b v="0"/>
    <n v="71"/>
    <b v="1"/>
    <s v="film &amp; video/television"/>
    <n v="100.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x v="1"/>
    <n v="1406045368"/>
    <n v="1403453368"/>
    <b v="0"/>
    <n v="117"/>
    <b v="1"/>
    <s v="film &amp; video/television"/>
    <n v="123.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x v="0"/>
    <n v="1408604515"/>
    <n v="1406012515"/>
    <b v="0"/>
    <n v="53"/>
    <b v="1"/>
    <s v="film &amp; video/television"/>
    <n v="101.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x v="0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x v="0"/>
    <n v="1463111940"/>
    <n v="1459523017"/>
    <b v="0"/>
    <n v="89"/>
    <b v="1"/>
    <s v="film &amp; video/television"/>
    <n v="100.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x v="0"/>
    <n v="1447001501"/>
    <n v="1444405901"/>
    <b v="0"/>
    <n v="64"/>
    <b v="1"/>
    <s v="film &amp; video/television"/>
    <n v="102.095238095238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x v="0"/>
    <n v="1407224601"/>
    <n v="1405928601"/>
    <b v="0"/>
    <n v="68"/>
    <b v="1"/>
    <s v="film &amp; video/television"/>
    <n v="130.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x v="0"/>
    <n v="1430179200"/>
    <n v="1428130814"/>
    <b v="0"/>
    <n v="28"/>
    <b v="1"/>
    <s v="film &amp; video/television"/>
    <n v="166.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x v="0"/>
    <n v="1428128525"/>
    <n v="1425540125"/>
    <b v="0"/>
    <n v="44"/>
    <b v="1"/>
    <s v="film &amp; video/television"/>
    <n v="142.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x v="0"/>
    <n v="1425055079"/>
    <n v="1422463079"/>
    <b v="0"/>
    <n v="253"/>
    <b v="1"/>
    <s v="film &amp; video/television"/>
    <n v="183.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x v="0"/>
    <n v="1368235344"/>
    <n v="1365643344"/>
    <b v="0"/>
    <n v="66"/>
    <b v="1"/>
    <s v="film &amp; video/television"/>
    <n v="110.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x v="1"/>
    <n v="1401058740"/>
    <n v="1398388068"/>
    <b v="0"/>
    <n v="217"/>
    <b v="1"/>
    <s v="film &amp; video/television"/>
    <n v="130.98000000000002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x v="0"/>
    <n v="1403150400"/>
    <n v="1401426488"/>
    <b v="0"/>
    <n v="16"/>
    <b v="1"/>
    <s v="film &amp; video/television"/>
    <n v="101.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x v="0"/>
    <n v="1412516354"/>
    <n v="1409924354"/>
    <b v="0"/>
    <n v="19"/>
    <b v="1"/>
    <s v="film &amp; video/television"/>
    <n v="100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x v="0"/>
    <n v="1419780026"/>
    <n v="1417188026"/>
    <b v="0"/>
    <n v="169"/>
    <b v="1"/>
    <s v="film &amp; video/television"/>
    <n v="141.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x v="0"/>
    <n v="1405209600"/>
    <n v="1402599486"/>
    <b v="0"/>
    <n v="263"/>
    <b v="1"/>
    <s v="film &amp; video/television"/>
    <n v="308.65999999999997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x v="0"/>
    <n v="1412648537"/>
    <n v="1408760537"/>
    <b v="0"/>
    <n v="15"/>
    <b v="1"/>
    <s v="film &amp; video/television"/>
    <n v="100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x v="0"/>
    <n v="1461769107"/>
    <n v="1459177107"/>
    <b v="0"/>
    <n v="61"/>
    <b v="1"/>
    <s v="film &amp; video/television"/>
    <n v="120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x v="2"/>
    <n v="1450220974"/>
    <n v="1447628974"/>
    <b v="0"/>
    <n v="45"/>
    <b v="1"/>
    <s v="film &amp; video/television"/>
    <n v="104.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x v="0"/>
    <n v="1419021607"/>
    <n v="1413834007"/>
    <b v="0"/>
    <n v="70"/>
    <b v="1"/>
    <s v="film &amp; video/television"/>
    <n v="107.6110000000000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x v="1"/>
    <n v="1425211200"/>
    <n v="1422534260"/>
    <b v="0"/>
    <n v="38"/>
    <b v="1"/>
    <s v="film &amp; video/television"/>
    <n v="107.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x v="0"/>
    <n v="1445660045"/>
    <n v="1443068045"/>
    <b v="0"/>
    <n v="87"/>
    <b v="1"/>
    <s v="film &amp; video/television"/>
    <n v="100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x v="1"/>
    <n v="1422637200"/>
    <n v="1419271458"/>
    <b v="0"/>
    <n v="22"/>
    <b v="1"/>
    <s v="film &amp; video/television"/>
    <n v="100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x v="0"/>
    <n v="1439245037"/>
    <n v="1436653037"/>
    <b v="0"/>
    <n v="119"/>
    <b v="1"/>
    <s v="film &amp; video/television"/>
    <n v="128.0181818181818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x v="0"/>
    <n v="1405615846"/>
    <n v="1403023846"/>
    <b v="0"/>
    <n v="52"/>
    <b v="1"/>
    <s v="film &amp; video/television"/>
    <n v="116.21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x v="0"/>
    <n v="1396648800"/>
    <n v="1395407445"/>
    <b v="0"/>
    <n v="117"/>
    <b v="1"/>
    <s v="film &amp; video/television"/>
    <n v="109.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x v="0"/>
    <n v="1451063221"/>
    <n v="1448471221"/>
    <b v="0"/>
    <n v="52"/>
    <b v="1"/>
    <s v="film &amp; video/television"/>
    <n v="1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x v="0"/>
    <n v="1464390916"/>
    <n v="1462576516"/>
    <b v="0"/>
    <n v="86"/>
    <b v="1"/>
    <s v="film &amp; video/television"/>
    <n v="128.95348837209301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x v="1"/>
    <n v="1433779200"/>
    <n v="1432559424"/>
    <b v="0"/>
    <n v="174"/>
    <b v="1"/>
    <s v="film &amp; video/television"/>
    <n v="107.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x v="0"/>
    <n v="1429991962"/>
    <n v="1427399962"/>
    <b v="0"/>
    <n v="69"/>
    <b v="1"/>
    <s v="film &amp; video/television"/>
    <n v="101.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x v="0"/>
    <n v="1416423172"/>
    <n v="1413827572"/>
    <b v="0"/>
    <n v="75"/>
    <b v="1"/>
    <s v="film &amp; video/television"/>
    <n v="102.91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x v="0"/>
    <n v="1442264400"/>
    <n v="1439530776"/>
    <b v="0"/>
    <n v="33"/>
    <b v="1"/>
    <s v="film &amp; video/television"/>
    <n v="100.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x v="1"/>
    <n v="1395532800"/>
    <n v="1393882717"/>
    <b v="0"/>
    <n v="108"/>
    <b v="1"/>
    <s v="film &amp; video/shorts"/>
    <n v="103.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x v="0"/>
    <n v="1370547157"/>
    <n v="1368646357"/>
    <b v="0"/>
    <n v="23"/>
    <b v="1"/>
    <s v="film &amp; video/shorts"/>
    <n v="148.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x v="0"/>
    <n v="1362337878"/>
    <n v="1360177878"/>
    <b v="0"/>
    <n v="48"/>
    <b v="1"/>
    <s v="film &amp; video/shorts"/>
    <n v="154.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x v="0"/>
    <n v="1388206740"/>
    <n v="1386194013"/>
    <b v="0"/>
    <n v="64"/>
    <b v="1"/>
    <s v="film &amp; video/shorts"/>
    <n v="113.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x v="0"/>
    <n v="1373243181"/>
    <n v="1370651181"/>
    <b v="0"/>
    <n v="24"/>
    <b v="1"/>
    <s v="film &amp; video/shorts"/>
    <n v="173.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x v="5"/>
    <n v="1407736740"/>
    <n v="1405453354"/>
    <b v="0"/>
    <n v="57"/>
    <b v="1"/>
    <s v="film &amp; video/shorts"/>
    <n v="107.52857142857141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x v="0"/>
    <n v="1468873420"/>
    <n v="1466281420"/>
    <b v="0"/>
    <n v="26"/>
    <b v="1"/>
    <s v="film &amp; video/shorts"/>
    <n v="118.6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x v="0"/>
    <n v="1342360804"/>
    <n v="1339768804"/>
    <b v="0"/>
    <n v="20"/>
    <b v="1"/>
    <s v="film &amp; video/shorts"/>
    <n v="116.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x v="1"/>
    <n v="1393162791"/>
    <n v="1390570791"/>
    <b v="0"/>
    <n v="36"/>
    <b v="1"/>
    <s v="film &amp; video/shorts"/>
    <n v="127.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x v="0"/>
    <n v="1317538740"/>
    <n v="1314765025"/>
    <b v="0"/>
    <n v="178"/>
    <b v="1"/>
    <s v="film &amp; video/shorts"/>
    <n v="110.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x v="0"/>
    <n v="1315171845"/>
    <n v="1309987845"/>
    <b v="0"/>
    <n v="17"/>
    <b v="1"/>
    <s v="film &amp; video/shorts"/>
    <n v="127.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x v="0"/>
    <n v="1338186657"/>
    <n v="1333002657"/>
    <b v="0"/>
    <n v="32"/>
    <b v="1"/>
    <s v="film &amp; video/shorts"/>
    <n v="123.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x v="0"/>
    <n v="1352937600"/>
    <n v="1351210481"/>
    <b v="0"/>
    <n v="41"/>
    <b v="1"/>
    <s v="film &amp; video/shorts"/>
    <n v="108.40909090909091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x v="0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x v="3"/>
    <n v="1453376495"/>
    <n v="1450784495"/>
    <b v="0"/>
    <n v="29"/>
    <b v="1"/>
    <s v="film &amp; video/shorts"/>
    <n v="112.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x v="0"/>
    <n v="1366693272"/>
    <n v="1364101272"/>
    <b v="0"/>
    <n v="47"/>
    <b v="1"/>
    <s v="film &amp; video/shorts"/>
    <n v="115.42857142857143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x v="0"/>
    <n v="1325007358"/>
    <n v="1319819758"/>
    <b v="0"/>
    <n v="15"/>
    <b v="1"/>
    <s v="film &amp; video/shorts"/>
    <n v="153.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x v="0"/>
    <n v="1337569140"/>
    <n v="1332991717"/>
    <b v="0"/>
    <n v="26"/>
    <b v="1"/>
    <s v="film &amp; video/shorts"/>
    <n v="392.5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x v="3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x v="1"/>
    <n v="1398451093"/>
    <n v="1395859093"/>
    <b v="0"/>
    <n v="41"/>
    <b v="1"/>
    <s v="film &amp; video/shorts"/>
    <n v="1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x v="0"/>
    <n v="1386640856"/>
    <n v="1383616856"/>
    <b v="0"/>
    <n v="47"/>
    <b v="1"/>
    <s v="film &amp; video/shorts"/>
    <n v="107.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x v="0"/>
    <n v="1342234920"/>
    <n v="1341892127"/>
    <b v="0"/>
    <n v="28"/>
    <b v="1"/>
    <s v="film &amp; video/shorts"/>
    <n v="1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x v="0"/>
    <n v="1318189261"/>
    <n v="1315597261"/>
    <b v="0"/>
    <n v="100"/>
    <b v="1"/>
    <s v="film &amp; video/shorts"/>
    <n v="100.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x v="1"/>
    <n v="1424604600"/>
    <n v="1423320389"/>
    <b v="0"/>
    <n v="13"/>
    <b v="1"/>
    <s v="film &amp; video/shorts"/>
    <n v="102.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x v="0"/>
    <n v="1305483086"/>
    <n v="1302891086"/>
    <b v="0"/>
    <n v="7"/>
    <b v="1"/>
    <s v="film &amp; video/shorts"/>
    <n v="100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x v="0"/>
    <n v="1316746837"/>
    <n v="1314154837"/>
    <b v="0"/>
    <n v="21"/>
    <b v="1"/>
    <s v="film &amp; video/shorts"/>
    <n v="125.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x v="3"/>
    <n v="1451226045"/>
    <n v="1444828845"/>
    <b v="0"/>
    <n v="17"/>
    <b v="1"/>
    <s v="film &amp; video/shorts"/>
    <n v="106.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x v="0"/>
    <n v="1275529260"/>
    <n v="1274705803"/>
    <b v="0"/>
    <n v="25"/>
    <b v="1"/>
    <s v="film &amp; video/shorts"/>
    <n v="104.60000000000001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x v="0"/>
    <n v="1403452131"/>
    <n v="1401205731"/>
    <b v="0"/>
    <n v="60"/>
    <b v="1"/>
    <s v="film &amp; video/shorts"/>
    <n v="102.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x v="0"/>
    <n v="1370196192"/>
    <n v="1368036192"/>
    <b v="0"/>
    <n v="56"/>
    <b v="1"/>
    <s v="film &amp; video/shorts"/>
    <n v="115.06666666666668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x v="0"/>
    <n v="1310454499"/>
    <n v="1307862499"/>
    <b v="0"/>
    <n v="16"/>
    <b v="1"/>
    <s v="film &amp; video/shorts"/>
    <n v="100.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x v="0"/>
    <n v="1305625164"/>
    <n v="1300354764"/>
    <b v="0"/>
    <n v="46"/>
    <b v="1"/>
    <s v="film &amp; video/shorts"/>
    <n v="120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x v="5"/>
    <n v="1485936000"/>
    <n v="1481949983"/>
    <b v="0"/>
    <n v="43"/>
    <b v="1"/>
    <s v="film &amp; video/shorts"/>
    <n v="105.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x v="0"/>
    <n v="1341349200"/>
    <n v="1338928537"/>
    <b v="0"/>
    <n v="15"/>
    <b v="1"/>
    <s v="film &amp; video/shorts"/>
    <n v="110.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x v="1"/>
    <n v="1396890822"/>
    <n v="1395162822"/>
    <b v="0"/>
    <n v="12"/>
    <b v="1"/>
    <s v="film &amp; video/shorts"/>
    <n v="1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x v="0"/>
    <n v="1330214841"/>
    <n v="1327622841"/>
    <b v="0"/>
    <n v="21"/>
    <b v="1"/>
    <s v="film &amp; video/shorts"/>
    <n v="131.42857142857142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x v="0"/>
    <n v="1280631600"/>
    <n v="1274889241"/>
    <b v="0"/>
    <n v="34"/>
    <b v="1"/>
    <s v="film &amp; video/shorts"/>
    <n v="114.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x v="0"/>
    <n v="1310440482"/>
    <n v="1307848482"/>
    <b v="0"/>
    <n v="8"/>
    <b v="1"/>
    <s v="film &amp; video/shorts"/>
    <n v="106.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x v="0"/>
    <n v="1354923000"/>
    <n v="1351796674"/>
    <b v="0"/>
    <n v="60"/>
    <b v="1"/>
    <s v="film &amp; video/shorts"/>
    <n v="106.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x v="0"/>
    <n v="1390426799"/>
    <n v="1387834799"/>
    <b v="0"/>
    <n v="39"/>
    <b v="1"/>
    <s v="film &amp; video/shorts"/>
    <n v="106.01933333333334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x v="0"/>
    <n v="1352055886"/>
    <n v="1350324286"/>
    <b v="0"/>
    <n v="26"/>
    <b v="1"/>
    <s v="film &amp; video/shorts"/>
    <n v="100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x v="0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x v="0"/>
    <n v="1293073733"/>
    <n v="1290481733"/>
    <b v="0"/>
    <n v="65"/>
    <b v="1"/>
    <s v="film &amp; video/shorts"/>
    <n v="127.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x v="1"/>
    <n v="1394220030"/>
    <n v="1392232830"/>
    <b v="0"/>
    <n v="49"/>
    <b v="1"/>
    <s v="film &amp; video/shorts"/>
    <n v="105.15384615384616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x v="0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x v="0"/>
    <n v="1463184000"/>
    <n v="1461605020"/>
    <b v="0"/>
    <n v="60"/>
    <b v="1"/>
    <s v="film &amp; video/shorts"/>
    <n v="107.40909090909089"/>
    <n v="39.383333333333333"/>
    <x v="0"/>
    <s v="shorts"/>
  </r>
  <r>
    <n v="106"/>
    <s v="LOST WEEKEND"/>
    <s v="A Boy. A Girl. A Car. A Serial Killer."/>
    <n v="5000"/>
    <n v="5025"/>
    <x v="0"/>
    <x v="0"/>
    <x v="0"/>
    <n v="1333391901"/>
    <n v="1332182301"/>
    <b v="0"/>
    <n v="27"/>
    <b v="1"/>
    <s v="film &amp; video/shorts"/>
    <n v="100.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x v="0"/>
    <n v="1303688087"/>
    <n v="1301787287"/>
    <b v="0"/>
    <n v="69"/>
    <b v="1"/>
    <s v="film &amp; video/shorts"/>
    <n v="102.46666666666667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x v="0"/>
    <n v="1370011370"/>
    <n v="1364827370"/>
    <b v="0"/>
    <n v="47"/>
    <b v="1"/>
    <s v="film &amp; video/shorts"/>
    <n v="246.66666666666669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x v="0"/>
    <n v="1298680630"/>
    <n v="1296088630"/>
    <b v="0"/>
    <n v="47"/>
    <b v="1"/>
    <s v="film &amp; video/shorts"/>
    <n v="219.49999999999997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x v="0"/>
    <n v="1384408740"/>
    <n v="1381445253"/>
    <b v="0"/>
    <n v="26"/>
    <b v="1"/>
    <s v="film &amp; video/shorts"/>
    <n v="130.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x v="2"/>
    <n v="1433059187"/>
    <n v="1430467187"/>
    <b v="0"/>
    <n v="53"/>
    <b v="1"/>
    <s v="film &amp; video/shorts"/>
    <n v="154.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x v="0"/>
    <n v="1397354400"/>
    <n v="1395277318"/>
    <b v="0"/>
    <n v="81"/>
    <b v="1"/>
    <s v="film &amp; video/shorts"/>
    <n v="1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x v="0"/>
    <n v="1312642800"/>
    <n v="1311963128"/>
    <b v="0"/>
    <n v="78"/>
    <b v="1"/>
    <s v="film &amp; video/shorts"/>
    <n v="1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x v="0"/>
    <n v="1326436488"/>
    <n v="1321252488"/>
    <b v="0"/>
    <n v="35"/>
    <b v="1"/>
    <s v="film &amp; video/shorts"/>
    <n v="103.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x v="0"/>
    <n v="1328377444"/>
    <n v="1326217444"/>
    <b v="0"/>
    <n v="22"/>
    <b v="1"/>
    <s v="film &amp; video/shorts"/>
    <n v="140.44444444444443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x v="0"/>
    <n v="1302260155"/>
    <n v="1298289355"/>
    <b v="0"/>
    <n v="57"/>
    <b v="1"/>
    <s v="film &amp; video/shorts"/>
    <n v="113.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x v="0"/>
    <n v="1276110000"/>
    <n v="1268337744"/>
    <b v="0"/>
    <n v="27"/>
    <b v="1"/>
    <s v="film &amp; video/shorts"/>
    <n v="100.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x v="0"/>
    <n v="1311902236"/>
    <n v="1309310236"/>
    <b v="0"/>
    <n v="39"/>
    <b v="1"/>
    <s v="film &amp; video/shorts"/>
    <n v="113.03159999999998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x v="0"/>
    <n v="1313276400"/>
    <n v="1310693986"/>
    <b v="0"/>
    <n v="37"/>
    <b v="1"/>
    <s v="film &amp; video/shorts"/>
    <n v="104.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x v="6"/>
    <n v="1475457107"/>
    <n v="1472865107"/>
    <b v="0"/>
    <n v="1"/>
    <b v="0"/>
    <s v="film &amp; video/science fiction"/>
    <n v="1.4285714285714287E-2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x v="0"/>
    <n v="1429352160"/>
    <n v="1427993710"/>
    <b v="0"/>
    <n v="1"/>
    <b v="0"/>
    <s v="film &amp; video/science fiction"/>
    <n v="3.3333333333333333E-2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x v="0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x v="0"/>
    <n v="1414533600"/>
    <n v="1411411564"/>
    <b v="0"/>
    <n v="6"/>
    <b v="0"/>
    <s v="film &amp; video/science fiction"/>
    <n v="0.27454545454545454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x v="0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x v="5"/>
    <n v="1486165880"/>
    <n v="1480981880"/>
    <b v="0"/>
    <n v="6"/>
    <b v="0"/>
    <s v="film &amp; video/science fiction"/>
    <n v="14.00000000000000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x v="0"/>
    <n v="1433988000"/>
    <n v="1431353337"/>
    <b v="0"/>
    <n v="13"/>
    <b v="0"/>
    <s v="film &amp; video/science fiction"/>
    <n v="5.548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x v="0"/>
    <n v="1428069541"/>
    <n v="1425481141"/>
    <b v="0"/>
    <n v="4"/>
    <b v="0"/>
    <s v="film &amp; video/science fiction"/>
    <n v="2.375"/>
    <n v="47.5"/>
    <x v="0"/>
    <s v="science fiction"/>
  </r>
  <r>
    <n v="128"/>
    <s v="Ralphi3 (Canceled)"/>
    <s v="A Science Fiction film filled with entertainment and Excitement"/>
    <n v="100000"/>
    <n v="1867"/>
    <x v="1"/>
    <x v="0"/>
    <x v="0"/>
    <n v="1476941293"/>
    <n v="1473917293"/>
    <b v="0"/>
    <n v="6"/>
    <b v="0"/>
    <s v="film &amp; video/science fiction"/>
    <n v="1.867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x v="0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x v="1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x v="0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x v="0"/>
    <n v="1415392207"/>
    <n v="1411500607"/>
    <b v="0"/>
    <n v="81"/>
    <b v="0"/>
    <s v="film &amp; video/science fiction"/>
    <n v="9.5687499999999996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x v="0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x v="0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x v="0"/>
    <n v="1404241200"/>
    <n v="1401354597"/>
    <b v="0"/>
    <n v="5"/>
    <b v="0"/>
    <s v="film &amp; video/science fiction"/>
    <n v="13.433333333333334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x v="0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x v="7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x v="0"/>
    <n v="1438405140"/>
    <n v="1435731041"/>
    <b v="0"/>
    <n v="58"/>
    <b v="0"/>
    <s v="film &amp; video/science fiction"/>
    <n v="3.1413333333333333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x v="0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x v="0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x v="0"/>
    <n v="1433043623"/>
    <n v="1429155623"/>
    <b v="0"/>
    <n v="28"/>
    <b v="0"/>
    <s v="film &amp; video/science fiction"/>
    <n v="10.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x v="0"/>
    <n v="1416176778"/>
    <n v="1414358778"/>
    <b v="0"/>
    <n v="1"/>
    <b v="0"/>
    <s v="film &amp; video/science fiction"/>
    <n v="0.33333333333333337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x v="2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x v="5"/>
    <n v="1428945472"/>
    <n v="1423765072"/>
    <b v="0"/>
    <n v="37"/>
    <b v="0"/>
    <s v="film &amp; video/science fiction"/>
    <n v="27.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x v="0"/>
    <n v="1439298052"/>
    <n v="1436965252"/>
    <b v="0"/>
    <n v="9"/>
    <b v="0"/>
    <s v="film &amp; video/science fiction"/>
    <n v="7.5111111111111111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x v="0"/>
    <n v="1484698998"/>
    <n v="1479514998"/>
    <b v="0"/>
    <n v="3"/>
    <b v="0"/>
    <s v="film &amp; video/science fiction"/>
    <n v="0.57499999999999996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x v="1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x v="0"/>
    <n v="1456555536"/>
    <n v="1453963536"/>
    <b v="0"/>
    <n v="2"/>
    <b v="0"/>
    <s v="film &amp; video/science fiction"/>
    <n v="0.08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x v="0"/>
    <n v="1419494400"/>
    <n v="1416888470"/>
    <b v="0"/>
    <n v="6"/>
    <b v="0"/>
    <s v="film &amp; video/science fiction"/>
    <n v="0.9199999999999999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x v="0"/>
    <n v="1432612382"/>
    <n v="1427428382"/>
    <b v="0"/>
    <n v="67"/>
    <b v="0"/>
    <s v="film &amp; video/science fiction"/>
    <n v="23.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x v="2"/>
    <n v="1434633191"/>
    <n v="1429449191"/>
    <b v="0"/>
    <n v="5"/>
    <b v="0"/>
    <s v="film &amp; video/science fiction"/>
    <n v="5.5999999999999994E-2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x v="0"/>
    <n v="1411437100"/>
    <n v="1408845100"/>
    <b v="0"/>
    <n v="2"/>
    <b v="0"/>
    <s v="film &amp; video/science fiction"/>
    <n v="7.8947368421052634E-3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x v="0"/>
    <n v="1417532644"/>
    <n v="1413900244"/>
    <b v="0"/>
    <n v="10"/>
    <b v="0"/>
    <s v="film &amp; video/science fiction"/>
    <n v="0.71799999999999997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x v="0"/>
    <n v="1433336895"/>
    <n v="1429621695"/>
    <b v="0"/>
    <n v="3"/>
    <b v="0"/>
    <s v="film &amp; video/science fiction"/>
    <n v="2.666666666666667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x v="0"/>
    <n v="1437657935"/>
    <n v="1434201935"/>
    <b v="0"/>
    <n v="4"/>
    <b v="0"/>
    <s v="film &amp; video/science fiction"/>
    <n v="6.0000000000000001E-3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x v="5"/>
    <n v="1407034796"/>
    <n v="1401850796"/>
    <b v="0"/>
    <n v="15"/>
    <b v="0"/>
    <s v="film &amp; video/science fiction"/>
    <n v="5.0999999999999996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x v="0"/>
    <n v="1456523572"/>
    <n v="1453931572"/>
    <b v="0"/>
    <n v="2"/>
    <b v="0"/>
    <s v="film &amp; video/science fiction"/>
    <n v="0.26711185308848079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x v="0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x v="0"/>
    <n v="1467541545"/>
    <n v="1464085545"/>
    <b v="0"/>
    <n v="1"/>
    <b v="0"/>
    <s v="film &amp; video/science fiction"/>
    <n v="2E-3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x v="0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x v="0"/>
    <n v="1404318595"/>
    <n v="1401726595"/>
    <b v="0"/>
    <n v="1"/>
    <b v="0"/>
    <s v="film &amp; video/drama"/>
    <n v="0.01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x v="0"/>
    <n v="1408232520"/>
    <n v="1405393356"/>
    <b v="0"/>
    <n v="10"/>
    <b v="0"/>
    <s v="film &amp; video/drama"/>
    <n v="15.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x v="0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x v="0"/>
    <n v="1411150701"/>
    <n v="1405966701"/>
    <b v="0"/>
    <n v="7"/>
    <b v="0"/>
    <s v="film &amp; video/drama"/>
    <n v="0.53333333333333333"/>
    <n v="91.428571428571431"/>
    <x v="0"/>
    <s v="drama"/>
  </r>
  <r>
    <n v="165"/>
    <s v="NET"/>
    <s v="A teacher. A boy. The beach and a heatwave that drove them all insane."/>
    <n v="17000"/>
    <n v="0"/>
    <x v="2"/>
    <x v="1"/>
    <x v="1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x v="0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x v="0"/>
    <n v="1438726535"/>
    <n v="1433542535"/>
    <b v="0"/>
    <n v="2"/>
    <b v="0"/>
    <s v="film &amp; video/drama"/>
    <n v="0.01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x v="0"/>
    <n v="1426791770"/>
    <n v="1424203370"/>
    <b v="0"/>
    <n v="3"/>
    <b v="0"/>
    <s v="film &amp; video/drama"/>
    <n v="4.0625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x v="1"/>
    <n v="1413634059"/>
    <n v="1411042059"/>
    <b v="0"/>
    <n v="10"/>
    <b v="0"/>
    <s v="film &amp; video/drama"/>
    <n v="22.40000000000000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x v="0"/>
    <n v="1440912480"/>
    <n v="1438385283"/>
    <b v="0"/>
    <n v="10"/>
    <b v="0"/>
    <s v="film &amp; video/drama"/>
    <n v="3.25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x v="0"/>
    <n v="1470975614"/>
    <n v="1465791614"/>
    <b v="0"/>
    <n v="1"/>
    <b v="0"/>
    <s v="film &amp; video/drama"/>
    <n v="2E-3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x v="0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x v="1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x v="3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x v="1"/>
    <n v="1409337611"/>
    <n v="1407177611"/>
    <b v="0"/>
    <n v="26"/>
    <b v="0"/>
    <s v="film &amp; video/drama"/>
    <n v="6.4850000000000003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x v="0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x v="0"/>
    <n v="1427155726"/>
    <n v="1425690526"/>
    <b v="0"/>
    <n v="7"/>
    <b v="0"/>
    <s v="film &amp; video/drama"/>
    <n v="40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x v="3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x v="0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x v="1"/>
    <n v="1428951600"/>
    <n v="1425512843"/>
    <b v="0"/>
    <n v="13"/>
    <b v="0"/>
    <s v="film &amp; video/drama"/>
    <n v="33.416666666666664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x v="1"/>
    <n v="1434995295"/>
    <n v="1432403295"/>
    <b v="0"/>
    <n v="4"/>
    <b v="0"/>
    <s v="film &amp; video/drama"/>
    <n v="21.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x v="0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x v="1"/>
    <n v="1417033610"/>
    <n v="1414438010"/>
    <b v="0"/>
    <n v="12"/>
    <b v="0"/>
    <s v="film &amp; video/drama"/>
    <n v="35.856000000000002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x v="5"/>
    <n v="1409543940"/>
    <n v="1404586762"/>
    <b v="0"/>
    <n v="2"/>
    <b v="0"/>
    <s v="film &amp; video/drama"/>
    <n v="3.4000000000000004"/>
    <n v="25.5"/>
    <x v="0"/>
    <s v="drama"/>
  </r>
  <r>
    <n v="185"/>
    <s v="BLANK Short Movie"/>
    <s v="Love has no boundaries!"/>
    <n v="40000"/>
    <n v="2200"/>
    <x v="2"/>
    <x v="10"/>
    <x v="8"/>
    <n v="1471557139"/>
    <n v="1468965139"/>
    <b v="0"/>
    <n v="10"/>
    <b v="0"/>
    <s v="film &amp; video/drama"/>
    <n v="5.5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x v="0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x v="0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x v="0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x v="0"/>
    <n v="1472920477"/>
    <n v="1467736477"/>
    <b v="0"/>
    <n v="5"/>
    <b v="0"/>
    <s v="film &amp; video/drama"/>
    <n v="6.8999999999999992E-2"/>
    <n v="69"/>
    <x v="0"/>
    <s v="drama"/>
  </r>
  <r>
    <n v="190"/>
    <s v="REGIONRAT, the movie"/>
    <s v="Because hope can be a 4 letter word"/>
    <n v="12000"/>
    <n v="50"/>
    <x v="2"/>
    <x v="0"/>
    <x v="0"/>
    <n v="1466091446"/>
    <n v="1465227446"/>
    <b v="0"/>
    <n v="1"/>
    <b v="0"/>
    <s v="film &amp; video/drama"/>
    <n v="0.41666666666666669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x v="2"/>
    <n v="1443782138"/>
    <n v="1440326138"/>
    <b v="0"/>
    <n v="3"/>
    <b v="0"/>
    <s v="film &amp; video/drama"/>
    <n v="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x v="0"/>
    <n v="1413572432"/>
    <n v="1410980432"/>
    <b v="0"/>
    <n v="3"/>
    <b v="0"/>
    <s v="film &amp; video/drama"/>
    <n v="1.6999999999999999E-3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x v="1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x v="1"/>
    <n v="1457308531"/>
    <n v="1452124531"/>
    <b v="0"/>
    <n v="3"/>
    <b v="0"/>
    <s v="film &amp; video/drama"/>
    <n v="0.12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x v="0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x v="1"/>
    <n v="1444510800"/>
    <n v="1442062898"/>
    <b v="0"/>
    <n v="19"/>
    <b v="0"/>
    <s v="film &amp; video/drama"/>
    <n v="41.857142857142861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x v="1"/>
    <n v="1487365200"/>
    <n v="1483734100"/>
    <b v="0"/>
    <n v="8"/>
    <b v="0"/>
    <s v="film &amp; video/drama"/>
    <n v="10.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x v="0"/>
    <n v="1412500322"/>
    <n v="1409908322"/>
    <b v="0"/>
    <n v="6"/>
    <b v="0"/>
    <s v="film &amp; video/drama"/>
    <n v="1.1159999999999999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x v="0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x v="0"/>
    <n v="1410746403"/>
    <n v="1408154403"/>
    <b v="0"/>
    <n v="18"/>
    <b v="0"/>
    <s v="film &amp; video/drama"/>
    <n v="26.192500000000003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x v="0"/>
    <n v="1423424329"/>
    <n v="1421696329"/>
    <b v="0"/>
    <n v="7"/>
    <b v="0"/>
    <s v="film &amp; video/drama"/>
    <n v="58.461538461538467"/>
    <n v="54.285714285714285"/>
    <x v="0"/>
    <s v="drama"/>
  </r>
  <r>
    <n v="202"/>
    <s v="Modern Gangsters"/>
    <s v="new web series created by jonney terry"/>
    <n v="6000"/>
    <n v="0"/>
    <x v="2"/>
    <x v="0"/>
    <x v="0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x v="1"/>
    <n v="1422562864"/>
    <n v="1417378864"/>
    <b v="0"/>
    <n v="8"/>
    <b v="0"/>
    <s v="film &amp; video/drama"/>
    <n v="29.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x v="2"/>
    <n v="1470319203"/>
    <n v="1467727203"/>
    <b v="0"/>
    <n v="1293"/>
    <b v="0"/>
    <s v="film &amp; video/drama"/>
    <n v="50.721666666666664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x v="0"/>
    <n v="1444144222"/>
    <n v="1441120222"/>
    <b v="0"/>
    <n v="17"/>
    <b v="0"/>
    <s v="film &amp; video/drama"/>
    <n v="16.25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x v="0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x v="5"/>
    <n v="1420346638"/>
    <n v="1417754638"/>
    <b v="0"/>
    <n v="13"/>
    <b v="0"/>
    <s v="film &amp; video/drama"/>
    <n v="15.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x v="2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x v="0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x v="0"/>
    <n v="1443675600"/>
    <n v="1441157592"/>
    <b v="0"/>
    <n v="33"/>
    <b v="0"/>
    <s v="film &amp; video/drama"/>
    <n v="25.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x v="0"/>
    <n v="1442634617"/>
    <n v="1440042617"/>
    <b v="0"/>
    <n v="12"/>
    <b v="0"/>
    <s v="film &amp; video/drama"/>
    <n v="44.6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x v="0"/>
    <n v="1460837320"/>
    <n v="1455656920"/>
    <b v="0"/>
    <n v="1"/>
    <b v="0"/>
    <s v="film &amp; video/drama"/>
    <n v="1.5873015873015872E-2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x v="0"/>
    <n v="1439734001"/>
    <n v="1437142547"/>
    <b v="0"/>
    <n v="1"/>
    <b v="0"/>
    <s v="film &amp; video/drama"/>
    <n v="0.0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x v="0"/>
    <n v="1425655349"/>
    <n v="1420471349"/>
    <b v="0"/>
    <n v="1"/>
    <b v="0"/>
    <s v="film &amp; video/drama"/>
    <n v="8.0000000000000002E-3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x v="1"/>
    <n v="1455753540"/>
    <n v="1452058282"/>
    <b v="0"/>
    <n v="1"/>
    <b v="0"/>
    <s v="film &amp; video/drama"/>
    <n v="0.22727272727272727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x v="0"/>
    <n v="1429740037"/>
    <n v="1425423637"/>
    <b v="0"/>
    <n v="84"/>
    <b v="0"/>
    <s v="film &amp; video/drama"/>
    <n v="55.698440000000005"/>
    <n v="331.53833333333336"/>
    <x v="0"/>
    <s v="drama"/>
  </r>
  <r>
    <n v="217"/>
    <s v="Bitch"/>
    <s v="A roadmovie by paw"/>
    <n v="100000"/>
    <n v="11943"/>
    <x v="2"/>
    <x v="11"/>
    <x v="9"/>
    <n v="1419780149"/>
    <n v="1417101749"/>
    <b v="0"/>
    <n v="38"/>
    <b v="0"/>
    <s v="film &amp; video/drama"/>
    <n v="11.943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x v="0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x v="0"/>
    <n v="1459493940"/>
    <n v="1456732225"/>
    <b v="0"/>
    <n v="76"/>
    <b v="0"/>
    <s v="film &amp; video/drama"/>
    <n v="17.630000000000003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x v="0"/>
    <n v="1440101160"/>
    <n v="1436542030"/>
    <b v="0"/>
    <n v="3"/>
    <b v="0"/>
    <s v="film &amp; video/drama"/>
    <n v="0.72"/>
    <n v="120"/>
    <x v="0"/>
    <s v="drama"/>
  </r>
  <r>
    <n v="221"/>
    <s v="Archetypes"/>
    <s v="Film about Schizophrenia with Surreal Twists!"/>
    <n v="50000"/>
    <n v="0"/>
    <x v="2"/>
    <x v="0"/>
    <x v="0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x v="0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x v="0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x v="2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x v="0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x v="1"/>
    <n v="1433064540"/>
    <n v="1428854344"/>
    <b v="0"/>
    <n v="2"/>
    <b v="0"/>
    <s v="film &amp; video/drama"/>
    <n v="0.8620689655172413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x v="0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x v="1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x v="3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x v="0"/>
    <n v="1433443151"/>
    <n v="1430851151"/>
    <b v="0"/>
    <n v="2"/>
    <b v="0"/>
    <s v="film &amp; video/drama"/>
    <n v="0.4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x v="0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x v="1"/>
    <n v="1425066546"/>
    <n v="1422474546"/>
    <b v="0"/>
    <n v="7"/>
    <b v="0"/>
    <s v="film &amp; video/drama"/>
    <n v="2.75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x v="0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x v="0"/>
    <n v="1434847859"/>
    <n v="1431391859"/>
    <b v="0"/>
    <n v="5"/>
    <b v="0"/>
    <s v="film &amp; video/drama"/>
    <n v="40.1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x v="0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x v="0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x v="0"/>
    <n v="1457445069"/>
    <n v="1452261069"/>
    <b v="0"/>
    <n v="1"/>
    <b v="0"/>
    <s v="film &amp; video/drama"/>
    <n v="0.33333333333333337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x v="0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x v="2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x v="0"/>
    <n v="1367773211"/>
    <n v="1363885211"/>
    <b v="1"/>
    <n v="137"/>
    <b v="1"/>
    <s v="film &amp; video/documentary"/>
    <n v="107.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x v="0"/>
    <n v="1419180304"/>
    <n v="1415292304"/>
    <b v="1"/>
    <n v="376"/>
    <b v="1"/>
    <s v="film &amp; video/documentary"/>
    <n v="112.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x v="0"/>
    <n v="1324381790"/>
    <n v="1321357790"/>
    <b v="1"/>
    <n v="202"/>
    <b v="1"/>
    <s v="film &amp; video/documentary"/>
    <n v="113.46153846153845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x v="0"/>
    <n v="1393031304"/>
    <n v="1390439304"/>
    <b v="1"/>
    <n v="328"/>
    <b v="1"/>
    <s v="film &amp; video/documentary"/>
    <n v="102.59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x v="0"/>
    <n v="1268723160"/>
    <n v="1265269559"/>
    <b v="1"/>
    <n v="84"/>
    <b v="1"/>
    <s v="film &amp; video/documentary"/>
    <n v="113.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x v="0"/>
    <n v="1345079785"/>
    <n v="1342487785"/>
    <b v="1"/>
    <n v="96"/>
    <b v="1"/>
    <s v="film &amp; video/documentary"/>
    <n v="103.71999999999998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x v="0"/>
    <n v="1292665405"/>
    <n v="1288341805"/>
    <b v="1"/>
    <n v="223"/>
    <b v="1"/>
    <s v="film &amp; video/documentary"/>
    <n v="305.46000000000004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x v="0"/>
    <n v="1287200340"/>
    <n v="1284042614"/>
    <b v="1"/>
    <n v="62"/>
    <b v="1"/>
    <s v="film &amp; video/documentary"/>
    <n v="134.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x v="0"/>
    <n v="1325961309"/>
    <n v="1322073309"/>
    <b v="1"/>
    <n v="146"/>
    <b v="1"/>
    <s v="film &amp; video/documentary"/>
    <n v="101.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x v="0"/>
    <n v="1282498800"/>
    <n v="1275603020"/>
    <b v="1"/>
    <n v="235"/>
    <b v="1"/>
    <s v="film &amp; video/documentary"/>
    <n v="112.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x v="0"/>
    <n v="1370525691"/>
    <n v="1367933691"/>
    <b v="1"/>
    <n v="437"/>
    <b v="1"/>
    <s v="film &amp; video/documentary"/>
    <n v="105.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x v="0"/>
    <n v="1337194800"/>
    <n v="1334429646"/>
    <b v="1"/>
    <n v="77"/>
    <b v="1"/>
    <s v="film &amp; video/documentary"/>
    <n v="125.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x v="0"/>
    <n v="1275364740"/>
    <n v="1269878058"/>
    <b v="1"/>
    <n v="108"/>
    <b v="1"/>
    <s v="film &amp; video/documentary"/>
    <n v="184.56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x v="0"/>
    <n v="1329320235"/>
    <n v="1326728235"/>
    <b v="1"/>
    <n v="7"/>
    <b v="1"/>
    <s v="film &amp; video/documentary"/>
    <n v="100.73333333333335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x v="0"/>
    <n v="1445047200"/>
    <n v="1442443910"/>
    <b v="1"/>
    <n v="314"/>
    <b v="1"/>
    <s v="film &amp; video/documentary"/>
    <n v="116.94725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x v="0"/>
    <n v="1300275482"/>
    <n v="1297687082"/>
    <b v="1"/>
    <n v="188"/>
    <b v="1"/>
    <s v="film &amp; video/documentary"/>
    <n v="106.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x v="0"/>
    <n v="1363458467"/>
    <n v="1360866467"/>
    <b v="1"/>
    <n v="275"/>
    <b v="1"/>
    <s v="film &amp; video/documentary"/>
    <n v="139.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x v="0"/>
    <n v="1463670162"/>
    <n v="1461078162"/>
    <b v="1"/>
    <n v="560"/>
    <b v="1"/>
    <s v="film &amp; video/documentary"/>
    <n v="106.72648571428572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x v="0"/>
    <n v="1308359666"/>
    <n v="1305767666"/>
    <b v="1"/>
    <n v="688"/>
    <b v="1"/>
    <s v="film &amp; video/documentary"/>
    <n v="191.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x v="0"/>
    <n v="1428514969"/>
    <n v="1425922969"/>
    <b v="1"/>
    <n v="942"/>
    <b v="1"/>
    <s v="film &amp; video/documentary"/>
    <n v="131.93789333333334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x v="0"/>
    <n v="1279360740"/>
    <n v="1275415679"/>
    <b v="1"/>
    <n v="88"/>
    <b v="1"/>
    <s v="film &amp; video/documentary"/>
    <n v="106.4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x v="0"/>
    <n v="1339080900"/>
    <n v="1334783704"/>
    <b v="1"/>
    <n v="220"/>
    <b v="1"/>
    <s v="film &amp; video/documentary"/>
    <n v="107.4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x v="0"/>
    <n v="1298699828"/>
    <n v="1294811828"/>
    <b v="1"/>
    <n v="145"/>
    <b v="1"/>
    <s v="film &amp; video/documentary"/>
    <n v="240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x v="0"/>
    <n v="1348786494"/>
    <n v="1346194494"/>
    <b v="1"/>
    <n v="963"/>
    <b v="1"/>
    <s v="film &amp; video/documentary"/>
    <n v="118.08108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x v="0"/>
    <n v="1336747995"/>
    <n v="1334155995"/>
    <b v="1"/>
    <n v="91"/>
    <b v="1"/>
    <s v="film &amp; video/documentary"/>
    <n v="118.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x v="0"/>
    <n v="1273522560"/>
    <n v="1269928430"/>
    <b v="1"/>
    <n v="58"/>
    <b v="1"/>
    <s v="film &amp; video/documentary"/>
    <n v="111.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x v="0"/>
    <n v="1271994660"/>
    <n v="1264565507"/>
    <b v="1"/>
    <n v="36"/>
    <b v="1"/>
    <s v="film &amp; video/documentary"/>
    <n v="145.5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x v="1"/>
    <n v="1403693499"/>
    <n v="1401101499"/>
    <b v="1"/>
    <n v="165"/>
    <b v="1"/>
    <s v="film &amp; video/documentary"/>
    <n v="131.62883248730967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x v="0"/>
    <n v="1320640778"/>
    <n v="1316749178"/>
    <b v="1"/>
    <n v="111"/>
    <b v="1"/>
    <s v="film &amp; video/documentary"/>
    <n v="111.4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x v="2"/>
    <n v="1487738622"/>
    <n v="1485146622"/>
    <b v="1"/>
    <n v="1596"/>
    <b v="1"/>
    <s v="film &amp; video/documentary"/>
    <n v="147.23376999999999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x v="0"/>
    <n v="1306296000"/>
    <n v="1301950070"/>
    <b v="1"/>
    <n v="61"/>
    <b v="1"/>
    <s v="film &amp; video/documentary"/>
    <n v="152.6086956521739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x v="0"/>
    <n v="1388649600"/>
    <n v="1386123861"/>
    <b v="1"/>
    <n v="287"/>
    <b v="1"/>
    <s v="film &amp; video/documentary"/>
    <n v="104.67999999999999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x v="0"/>
    <n v="1272480540"/>
    <n v="1267220191"/>
    <b v="1"/>
    <n v="65"/>
    <b v="1"/>
    <s v="film &amp; video/documentary"/>
    <n v="177.43366666666668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x v="0"/>
    <n v="1309694266"/>
    <n v="1307102266"/>
    <b v="1"/>
    <n v="118"/>
    <b v="1"/>
    <s v="film &amp; video/documentary"/>
    <n v="107.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x v="0"/>
    <n v="1333609140"/>
    <n v="1330638829"/>
    <b v="1"/>
    <n v="113"/>
    <b v="1"/>
    <s v="film &amp; video/documentary"/>
    <n v="1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x v="0"/>
    <n v="1352511966"/>
    <n v="1349916366"/>
    <b v="1"/>
    <n v="332"/>
    <b v="1"/>
    <s v="film &amp; video/documentary"/>
    <n v="108.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x v="0"/>
    <n v="1335574674"/>
    <n v="1330394274"/>
    <b v="1"/>
    <n v="62"/>
    <b v="1"/>
    <s v="film &amp; video/documentary"/>
    <n v="147.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x v="0"/>
    <n v="1432416219"/>
    <n v="1429824219"/>
    <b v="1"/>
    <n v="951"/>
    <b v="1"/>
    <s v="film &amp; video/documentary"/>
    <n v="110.38153846153847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x v="0"/>
    <n v="1350003539"/>
    <n v="1347411539"/>
    <b v="1"/>
    <n v="415"/>
    <b v="1"/>
    <s v="film &amp; video/documentary"/>
    <n v="150.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x v="0"/>
    <n v="1488160860"/>
    <n v="1485237096"/>
    <b v="1"/>
    <n v="305"/>
    <b v="1"/>
    <s v="film &amp; video/documentary"/>
    <n v="157.31829411764707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x v="0"/>
    <n v="1401459035"/>
    <n v="1397571035"/>
    <b v="1"/>
    <n v="2139"/>
    <b v="1"/>
    <s v="film &amp; video/documentary"/>
    <n v="156.1440000000000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x v="0"/>
    <n v="1249932360"/>
    <n v="1242532513"/>
    <b v="1"/>
    <n v="79"/>
    <b v="1"/>
    <s v="film &amp; video/documentary"/>
    <n v="120.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x v="0"/>
    <n v="1266876000"/>
    <n v="1263679492"/>
    <b v="1"/>
    <n v="179"/>
    <b v="1"/>
    <s v="film &amp; video/documentary"/>
    <n v="101.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x v="0"/>
    <n v="1306904340"/>
    <n v="1305219744"/>
    <b v="1"/>
    <n v="202"/>
    <b v="1"/>
    <s v="film &amp; video/documentary"/>
    <n v="114.27249999999999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x v="0"/>
    <n v="1327167780"/>
    <n v="1325007780"/>
    <b v="1"/>
    <n v="760"/>
    <b v="1"/>
    <s v="film &amp; video/documentary"/>
    <n v="104.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x v="0"/>
    <n v="1379614128"/>
    <n v="1377022128"/>
    <b v="1"/>
    <n v="563"/>
    <b v="1"/>
    <s v="film &amp; video/documentary"/>
    <n v="228.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x v="0"/>
    <n v="1364236524"/>
    <n v="1360352124"/>
    <b v="1"/>
    <n v="135"/>
    <b v="1"/>
    <s v="film &amp; video/documentary"/>
    <n v="109.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x v="0"/>
    <n v="1351828800"/>
    <n v="1349160018"/>
    <b v="1"/>
    <n v="290"/>
    <b v="1"/>
    <s v="film &amp; video/documentary"/>
    <n v="176.29999999999998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x v="0"/>
    <n v="1340683393"/>
    <n v="1337659393"/>
    <b v="1"/>
    <n v="447"/>
    <b v="1"/>
    <s v="film &amp; video/documentary"/>
    <n v="103.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x v="1"/>
    <n v="1383389834"/>
    <n v="1380797834"/>
    <b v="1"/>
    <n v="232"/>
    <b v="1"/>
    <s v="film &amp; video/documentary"/>
    <n v="104.82000000000001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x v="0"/>
    <n v="1296633540"/>
    <n v="1292316697"/>
    <b v="1"/>
    <n v="168"/>
    <b v="1"/>
    <s v="film &amp; video/documentary"/>
    <n v="106.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x v="0"/>
    <n v="1367366460"/>
    <n v="1365791246"/>
    <b v="1"/>
    <n v="128"/>
    <b v="1"/>
    <s v="film &amp; video/documentary"/>
    <n v="120.02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x v="0"/>
    <n v="1319860740"/>
    <n v="1317064599"/>
    <b v="1"/>
    <n v="493"/>
    <b v="1"/>
    <s v="film &amp; video/documentary"/>
    <n v="101.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x v="0"/>
    <n v="1398009714"/>
    <n v="1395417714"/>
    <b v="1"/>
    <n v="131"/>
    <b v="1"/>
    <s v="film &amp; video/documentary"/>
    <n v="101.38461538461539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x v="0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x v="0"/>
    <n v="1383264000"/>
    <n v="1378080409"/>
    <b v="1"/>
    <n v="665"/>
    <b v="1"/>
    <s v="film &amp; video/documentary"/>
    <n v="133.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x v="0"/>
    <n v="1347017083"/>
    <n v="1344857083"/>
    <b v="1"/>
    <n v="129"/>
    <b v="1"/>
    <s v="film &amp; video/documentary"/>
    <n v="118.72620000000001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x v="0"/>
    <n v="1430452740"/>
    <n v="1427390901"/>
    <b v="1"/>
    <n v="142"/>
    <b v="1"/>
    <s v="film &amp; video/documentary"/>
    <n v="100.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x v="0"/>
    <n v="1399669200"/>
    <n v="1394536048"/>
    <b v="1"/>
    <n v="2436"/>
    <b v="1"/>
    <s v="film &amp; video/documentary"/>
    <n v="108.93241269841269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x v="0"/>
    <n v="1289975060"/>
    <n v="1287379460"/>
    <b v="1"/>
    <n v="244"/>
    <b v="1"/>
    <s v="film &amp; video/documentary"/>
    <n v="178.95250000000001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x v="0"/>
    <n v="1303686138"/>
    <n v="1301007738"/>
    <b v="1"/>
    <n v="298"/>
    <b v="1"/>
    <s v="film &amp; video/documentary"/>
    <n v="101.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x v="0"/>
    <n v="1363711335"/>
    <n v="1360258935"/>
    <b v="1"/>
    <n v="251"/>
    <b v="1"/>
    <s v="film &amp; video/documentary"/>
    <n v="118.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x v="0"/>
    <n v="1330115638"/>
    <n v="1327523638"/>
    <b v="1"/>
    <n v="108"/>
    <b v="1"/>
    <s v="film &amp; video/documentary"/>
    <n v="100.4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x v="0"/>
    <n v="1338601346"/>
    <n v="1336009346"/>
    <b v="1"/>
    <n v="82"/>
    <b v="1"/>
    <s v="film &amp; video/documentary"/>
    <n v="137.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x v="0"/>
    <n v="1346464800"/>
    <n v="1343096197"/>
    <b v="1"/>
    <n v="74"/>
    <b v="1"/>
    <s v="film &amp; video/documentary"/>
    <n v="231.64705882352939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x v="0"/>
    <n v="1331392049"/>
    <n v="1328800049"/>
    <b v="1"/>
    <n v="189"/>
    <b v="1"/>
    <s v="film &amp; video/documentary"/>
    <n v="130.33333333333331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x v="0"/>
    <n v="1363806333"/>
    <n v="1362081933"/>
    <b v="1"/>
    <n v="80"/>
    <b v="1"/>
    <s v="film &amp; video/documentary"/>
    <n v="292.89999999999998"/>
    <n v="36.612499999999997"/>
    <x v="0"/>
    <s v="documentary"/>
  </r>
  <r>
    <n v="307"/>
    <s v="Grammar Revolution"/>
    <s v="Why is grammar important?"/>
    <n v="22000"/>
    <n v="24490"/>
    <x v="0"/>
    <x v="0"/>
    <x v="0"/>
    <n v="1360276801"/>
    <n v="1357684801"/>
    <b v="1"/>
    <n v="576"/>
    <b v="1"/>
    <s v="film &amp; video/documentary"/>
    <n v="111.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x v="0"/>
    <n v="1299775210"/>
    <n v="1295887210"/>
    <b v="1"/>
    <n v="202"/>
    <b v="1"/>
    <s v="film &amp; video/documentary"/>
    <n v="105.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x v="0"/>
    <n v="1346695334"/>
    <n v="1344880934"/>
    <b v="1"/>
    <n v="238"/>
    <b v="1"/>
    <s v="film &amp; video/documentary"/>
    <n v="118.94444444444446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x v="0"/>
    <n v="1319076000"/>
    <n v="1317788623"/>
    <b v="1"/>
    <n v="36"/>
    <b v="1"/>
    <s v="film &amp; video/documentary"/>
    <n v="104.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x v="0"/>
    <n v="1325404740"/>
    <n v="1321852592"/>
    <b v="1"/>
    <n v="150"/>
    <b v="1"/>
    <s v="film &amp; video/documentary"/>
    <n v="104.10165000000001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x v="0"/>
    <n v="1365973432"/>
    <n v="1363381432"/>
    <b v="1"/>
    <n v="146"/>
    <b v="1"/>
    <s v="film &amp; video/documentary"/>
    <n v="111.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x v="0"/>
    <n v="1281542340"/>
    <n v="1277702894"/>
    <b v="1"/>
    <n v="222"/>
    <b v="1"/>
    <s v="film &amp; video/documentary"/>
    <n v="104.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x v="0"/>
    <n v="1362167988"/>
    <n v="1359575988"/>
    <b v="1"/>
    <n v="120"/>
    <b v="1"/>
    <s v="film &amp; video/documentary"/>
    <n v="385.15000000000003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x v="0"/>
    <n v="1345660334"/>
    <n v="1343068334"/>
    <b v="1"/>
    <n v="126"/>
    <b v="1"/>
    <s v="film &amp; video/documentary"/>
    <n v="101.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x v="5"/>
    <n v="1418273940"/>
    <n v="1415398197"/>
    <b v="1"/>
    <n v="158"/>
    <b v="1"/>
    <s v="film &amp; video/documentary"/>
    <n v="113.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x v="0"/>
    <n v="1386778483"/>
    <n v="1384186483"/>
    <b v="1"/>
    <n v="316"/>
    <b v="1"/>
    <s v="film &amp; video/documentary"/>
    <n v="100.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x v="0"/>
    <n v="1364342151"/>
    <n v="1361753751"/>
    <b v="1"/>
    <n v="284"/>
    <b v="1"/>
    <s v="film &amp; video/documentary"/>
    <n v="283.3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x v="0"/>
    <n v="1265097540"/>
    <n v="1257538029"/>
    <b v="1"/>
    <n v="51"/>
    <b v="1"/>
    <s v="film &amp; video/documentary"/>
    <n v="112.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x v="1"/>
    <n v="1450825200"/>
    <n v="1448284433"/>
    <b v="1"/>
    <n v="158"/>
    <b v="1"/>
    <s v="film &amp; video/documentary"/>
    <n v="106.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x v="3"/>
    <n v="1478605386"/>
    <n v="1475577786"/>
    <b v="1"/>
    <n v="337"/>
    <b v="1"/>
    <s v="film &amp; video/documentary"/>
    <n v="102.66285714285715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x v="0"/>
    <n v="1463146848"/>
    <n v="1460554848"/>
    <b v="1"/>
    <n v="186"/>
    <b v="1"/>
    <s v="film &amp; video/documentary"/>
    <n v="107.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x v="0"/>
    <n v="1482307140"/>
    <n v="1479886966"/>
    <b v="1"/>
    <n v="58"/>
    <b v="1"/>
    <s v="film &amp; video/documentary"/>
    <n v="123.07407407407408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x v="0"/>
    <n v="1438441308"/>
    <n v="1435590108"/>
    <b v="1"/>
    <n v="82"/>
    <b v="1"/>
    <s v="film &amp; video/documentary"/>
    <n v="101.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x v="0"/>
    <n v="1482208233"/>
    <n v="1479184233"/>
    <b v="1"/>
    <n v="736"/>
    <b v="1"/>
    <s v="film &amp; video/documentary"/>
    <n v="104.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x v="0"/>
    <n v="1489532220"/>
    <n v="1486625606"/>
    <b v="1"/>
    <n v="1151"/>
    <b v="1"/>
    <s v="film &amp; video/documentary"/>
    <n v="112.92973333333333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x v="0"/>
    <n v="1427011200"/>
    <n v="1424669929"/>
    <b v="1"/>
    <n v="34"/>
    <b v="1"/>
    <s v="film &amp; video/documentary"/>
    <n v="136.4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x v="0"/>
    <n v="1446350400"/>
    <n v="1443739388"/>
    <b v="1"/>
    <n v="498"/>
    <b v="1"/>
    <s v="film &amp; video/documentary"/>
    <n v="103.61439999999999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x v="0"/>
    <n v="1446868800"/>
    <n v="1444821127"/>
    <b v="1"/>
    <n v="167"/>
    <b v="1"/>
    <s v="film &amp; video/documentary"/>
    <n v="105.5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x v="0"/>
    <n v="1368763140"/>
    <n v="1366028563"/>
    <b v="1"/>
    <n v="340"/>
    <b v="1"/>
    <s v="film &amp; video/documentary"/>
    <n v="101.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x v="0"/>
    <n v="1466171834"/>
    <n v="1463493434"/>
    <b v="1"/>
    <n v="438"/>
    <b v="1"/>
    <s v="film &amp; video/documentary"/>
    <n v="106.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x v="0"/>
    <n v="1446019200"/>
    <n v="1442420377"/>
    <b v="1"/>
    <n v="555"/>
    <b v="1"/>
    <s v="film &amp; video/documentary"/>
    <n v="113.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x v="0"/>
    <n v="1460038591"/>
    <n v="1457450191"/>
    <b v="1"/>
    <n v="266"/>
    <b v="1"/>
    <s v="film &amp; video/documentary"/>
    <n v="125.22750000000001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x v="0"/>
    <n v="1431716400"/>
    <n v="1428423757"/>
    <b v="1"/>
    <n v="69"/>
    <b v="1"/>
    <s v="film &amp; video/documentary"/>
    <n v="101.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x v="0"/>
    <n v="1431122400"/>
    <n v="1428428515"/>
    <b v="1"/>
    <n v="80"/>
    <b v="1"/>
    <s v="film &amp; video/documentary"/>
    <n v="102.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x v="0"/>
    <n v="1447427918"/>
    <n v="1444832318"/>
    <b v="1"/>
    <n v="493"/>
    <b v="1"/>
    <s v="film &amp; video/documentary"/>
    <n v="116.83911999999998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x v="0"/>
    <n v="1426298708"/>
    <n v="1423710308"/>
    <b v="1"/>
    <n v="31"/>
    <b v="1"/>
    <s v="film &amp; video/documentary"/>
    <n v="101.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x v="0"/>
    <n v="1472864400"/>
    <n v="1468001290"/>
    <b v="1"/>
    <n v="236"/>
    <b v="1"/>
    <s v="film &amp; video/documentary"/>
    <n v="110.1336000000000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x v="0"/>
    <n v="1430331268"/>
    <n v="1427739268"/>
    <b v="1"/>
    <n v="89"/>
    <b v="1"/>
    <s v="film &amp; video/documentary"/>
    <n v="108.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x v="0"/>
    <n v="1489006800"/>
    <n v="1486397007"/>
    <b v="1"/>
    <n v="299"/>
    <b v="1"/>
    <s v="film &amp; video/documentary"/>
    <n v="125.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x v="0"/>
    <n v="1412135940"/>
    <n v="1410555998"/>
    <b v="1"/>
    <n v="55"/>
    <b v="1"/>
    <s v="film &amp; video/documentary"/>
    <n v="106.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x v="0"/>
    <n v="1461955465"/>
    <n v="1459363465"/>
    <b v="1"/>
    <n v="325"/>
    <b v="1"/>
    <s v="film &amp; video/documentary"/>
    <n v="100.36639999999998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x v="0"/>
    <n v="1415934000"/>
    <n v="1413308545"/>
    <b v="1"/>
    <n v="524"/>
    <b v="1"/>
    <s v="film &amp; video/documentary"/>
    <n v="102.02863333333335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x v="0"/>
    <n v="1433125200"/>
    <n v="1429312694"/>
    <b v="1"/>
    <n v="285"/>
    <b v="1"/>
    <s v="film &amp; video/documentary"/>
    <n v="102.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x v="0"/>
    <n v="1432161590"/>
    <n v="1429569590"/>
    <b v="1"/>
    <n v="179"/>
    <b v="1"/>
    <s v="film &amp; video/documentary"/>
    <n v="123.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x v="0"/>
    <n v="1444824021"/>
    <n v="1442232021"/>
    <b v="1"/>
    <n v="188"/>
    <b v="1"/>
    <s v="film &amp; video/documentary"/>
    <n v="170.28880000000001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x v="0"/>
    <n v="1447505609"/>
    <n v="1444910009"/>
    <b v="1"/>
    <n v="379"/>
    <b v="1"/>
    <s v="film &amp; video/documentary"/>
    <n v="111.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x v="0"/>
    <n v="1440165916"/>
    <n v="1437573916"/>
    <b v="1"/>
    <n v="119"/>
    <b v="1"/>
    <s v="film &amp; video/documentary"/>
    <n v="1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x v="0"/>
    <n v="1487937508"/>
    <n v="1485345508"/>
    <b v="1"/>
    <n v="167"/>
    <b v="1"/>
    <s v="film &amp; video/documentary"/>
    <n v="106.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x v="0"/>
    <n v="1473566340"/>
    <n v="1470274509"/>
    <b v="1"/>
    <n v="221"/>
    <b v="1"/>
    <s v="film &amp; video/documentary"/>
    <n v="114.75999999999999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x v="3"/>
    <n v="1460066954"/>
    <n v="1456614554"/>
    <b v="1"/>
    <n v="964"/>
    <b v="1"/>
    <s v="film &amp; video/documentary"/>
    <n v="127.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x v="0"/>
    <n v="1412740868"/>
    <n v="1410148868"/>
    <b v="1"/>
    <n v="286"/>
    <b v="1"/>
    <s v="film &amp; video/documentary"/>
    <n v="116.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x v="0"/>
    <n v="1447963219"/>
    <n v="1445367619"/>
    <b v="1"/>
    <n v="613"/>
    <b v="1"/>
    <s v="film &amp; video/documentary"/>
    <n v="108.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x v="0"/>
    <n v="1460141521"/>
    <n v="1457553121"/>
    <b v="1"/>
    <n v="29"/>
    <b v="1"/>
    <s v="film &amp; video/documentary"/>
    <n v="103.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x v="0"/>
    <n v="1417420994"/>
    <n v="1414738994"/>
    <b v="1"/>
    <n v="165"/>
    <b v="1"/>
    <s v="film &amp; video/documentary"/>
    <n v="116.25714285714285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x v="0"/>
    <n v="1458152193"/>
    <n v="1455563793"/>
    <b v="1"/>
    <n v="97"/>
    <b v="1"/>
    <s v="film &amp; video/documentary"/>
    <n v="102.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x v="0"/>
    <n v="1429852797"/>
    <n v="1426396797"/>
    <b v="1"/>
    <n v="303"/>
    <b v="1"/>
    <s v="film &amp; video/documentary"/>
    <n v="1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x v="0"/>
    <n v="1466002800"/>
    <n v="1463517521"/>
    <b v="1"/>
    <n v="267"/>
    <b v="1"/>
    <s v="film &amp; video/documentary"/>
    <n v="103.0880000000000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x v="0"/>
    <n v="1415941920"/>
    <n v="1414028490"/>
    <b v="1"/>
    <n v="302"/>
    <b v="1"/>
    <s v="film &amp; video/documentary"/>
    <n v="104.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x v="0"/>
    <n v="1437621060"/>
    <n v="1433799180"/>
    <b v="0"/>
    <n v="87"/>
    <b v="1"/>
    <s v="film &amp; video/documentary"/>
    <n v="101.37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x v="0"/>
    <n v="1416704506"/>
    <n v="1414108906"/>
    <b v="0"/>
    <n v="354"/>
    <b v="1"/>
    <s v="film &amp; video/documentary"/>
    <n v="111.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x v="0"/>
    <n v="1407456000"/>
    <n v="1405573391"/>
    <b v="0"/>
    <n v="86"/>
    <b v="1"/>
    <s v="film &amp; video/documentary"/>
    <n v="124.15933781686496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x v="0"/>
    <n v="1272828120"/>
    <n v="1268934736"/>
    <b v="0"/>
    <n v="26"/>
    <b v="1"/>
    <s v="film &amp; video/documentary"/>
    <n v="101.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x v="0"/>
    <n v="1403323140"/>
    <n v="1400704672"/>
    <b v="0"/>
    <n v="113"/>
    <b v="1"/>
    <s v="film &amp; video/documentary"/>
    <n v="110.16142857142856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x v="1"/>
    <n v="1393597999"/>
    <n v="1391005999"/>
    <b v="0"/>
    <n v="65"/>
    <b v="1"/>
    <s v="film &amp; video/documentary"/>
    <n v="103.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x v="0"/>
    <n v="1337540518"/>
    <n v="1334948518"/>
    <b v="0"/>
    <n v="134"/>
    <b v="1"/>
    <s v="film &amp; video/documentary"/>
    <n v="101.3157894736842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x v="0"/>
    <n v="1367384340"/>
    <n v="1363960278"/>
    <b v="0"/>
    <n v="119"/>
    <b v="1"/>
    <s v="film &amp; video/documentary"/>
    <n v="103.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x v="0"/>
    <n v="1426426322"/>
    <n v="1423405922"/>
    <b v="0"/>
    <n v="159"/>
    <b v="1"/>
    <s v="film &amp; video/documentary"/>
    <n v="104.11200000000001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x v="0"/>
    <n v="1326633269"/>
    <n v="1324041269"/>
    <b v="0"/>
    <n v="167"/>
    <b v="1"/>
    <s v="film &amp; video/documentary"/>
    <n v="110.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x v="0"/>
    <n v="1483729500"/>
    <n v="1481137500"/>
    <b v="0"/>
    <n v="43"/>
    <b v="1"/>
    <s v="film &amp; video/documentary"/>
    <n v="122.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x v="0"/>
    <n v="1359743139"/>
    <n v="1355855139"/>
    <b v="0"/>
    <n v="1062"/>
    <b v="1"/>
    <s v="film &amp; video/documentary"/>
    <n v="114.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x v="1"/>
    <n v="1459872000"/>
    <n v="1456408244"/>
    <b v="0"/>
    <n v="9"/>
    <b v="1"/>
    <s v="film &amp; video/documentary"/>
    <n v="125.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x v="0"/>
    <n v="1342648398"/>
    <n v="1340056398"/>
    <b v="0"/>
    <n v="89"/>
    <b v="1"/>
    <s v="film &amp; video/documentary"/>
    <n v="106.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x v="0"/>
    <n v="1316208031"/>
    <n v="1312320031"/>
    <b v="0"/>
    <n v="174"/>
    <b v="1"/>
    <s v="film &amp; video/documentary"/>
    <n v="130.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x v="0"/>
    <n v="1393694280"/>
    <n v="1390088311"/>
    <b v="0"/>
    <n v="14"/>
    <b v="1"/>
    <s v="film &amp; video/documentary"/>
    <n v="120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x v="1"/>
    <n v="1472122316"/>
    <n v="1469443916"/>
    <b v="0"/>
    <n v="48"/>
    <b v="1"/>
    <s v="film &amp; video/documentary"/>
    <n v="105.9591836734694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x v="0"/>
    <n v="1447484460"/>
    <n v="1444888868"/>
    <b v="0"/>
    <n v="133"/>
    <b v="1"/>
    <s v="film &amp; video/documentary"/>
    <n v="114.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x v="5"/>
    <n v="1453765920"/>
    <n v="1451655808"/>
    <b v="0"/>
    <n v="83"/>
    <b v="1"/>
    <s v="film &amp; video/documentary"/>
    <n v="111.76666666666665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x v="0"/>
    <n v="1336062672"/>
    <n v="1332174672"/>
    <b v="0"/>
    <n v="149"/>
    <b v="1"/>
    <s v="film &amp; video/documentary"/>
    <n v="116.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x v="0"/>
    <n v="1453569392"/>
    <n v="1451409392"/>
    <b v="0"/>
    <n v="49"/>
    <b v="1"/>
    <s v="film &amp; video/documentary"/>
    <n v="141.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x v="0"/>
    <n v="1343624400"/>
    <n v="1340642717"/>
    <b v="0"/>
    <n v="251"/>
    <b v="1"/>
    <s v="film &amp; video/documentary"/>
    <n v="104.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x v="0"/>
    <n v="1346950900"/>
    <n v="1345741300"/>
    <b v="0"/>
    <n v="22"/>
    <b v="1"/>
    <s v="film &amp; video/documentary"/>
    <n v="255.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x v="0"/>
    <n v="1400467759"/>
    <n v="1398480559"/>
    <b v="0"/>
    <n v="48"/>
    <b v="1"/>
    <s v="film &amp; video/documentary"/>
    <n v="206.70670670670671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x v="0"/>
    <n v="1420569947"/>
    <n v="1417977947"/>
    <b v="0"/>
    <n v="383"/>
    <b v="1"/>
    <s v="film &amp; video/documentary"/>
    <n v="112.105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x v="0"/>
    <n v="1416582101"/>
    <n v="1413986501"/>
    <b v="0"/>
    <n v="237"/>
    <b v="1"/>
    <s v="film &amp; video/documentary"/>
    <n v="105.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x v="0"/>
    <n v="1439246991"/>
    <n v="1437950991"/>
    <b v="0"/>
    <n v="13"/>
    <b v="1"/>
    <s v="film &amp; video/documentary"/>
    <n v="100.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x v="0"/>
    <n v="1439618400"/>
    <n v="1436976858"/>
    <b v="0"/>
    <n v="562"/>
    <b v="1"/>
    <s v="film &amp; video/documentary"/>
    <n v="213.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x v="0"/>
    <n v="1469670580"/>
    <n v="1467078580"/>
    <b v="0"/>
    <n v="71"/>
    <b v="1"/>
    <s v="film &amp; video/documentary"/>
    <n v="126.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x v="0"/>
    <n v="1394233140"/>
    <n v="1391477450"/>
    <b v="0"/>
    <n v="1510"/>
    <b v="1"/>
    <s v="film &amp; video/documentary"/>
    <n v="181.53547058823528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x v="0"/>
    <n v="1431046372"/>
    <n v="1429318372"/>
    <b v="0"/>
    <n v="14"/>
    <b v="1"/>
    <s v="film &amp; video/documentary"/>
    <n v="100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x v="0"/>
    <n v="1324169940"/>
    <n v="1321578051"/>
    <b v="0"/>
    <n v="193"/>
    <b v="1"/>
    <s v="film &amp; video/documentary"/>
    <n v="100.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x v="0"/>
    <n v="1315450800"/>
    <n v="1312823571"/>
    <b v="0"/>
    <n v="206"/>
    <b v="1"/>
    <s v="film &amp; video/documentary"/>
    <n v="100.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x v="0"/>
    <n v="1381424452"/>
    <n v="1378746052"/>
    <b v="0"/>
    <n v="351"/>
    <b v="1"/>
    <s v="film &amp; video/documentary"/>
    <n v="110.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x v="3"/>
    <n v="1460918282"/>
    <n v="1455737882"/>
    <b v="0"/>
    <n v="50"/>
    <b v="1"/>
    <s v="film &amp; video/documentary"/>
    <n v="111.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x v="0"/>
    <n v="1335562320"/>
    <n v="1332452960"/>
    <b v="0"/>
    <n v="184"/>
    <b v="1"/>
    <s v="film &amp; video/documentary"/>
    <n v="108.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x v="0"/>
    <n v="1341668006"/>
    <n v="1340372006"/>
    <b v="0"/>
    <n v="196"/>
    <b v="1"/>
    <s v="film &amp; video/documentary"/>
    <n v="106.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x v="0"/>
    <n v="1283312640"/>
    <n v="1279651084"/>
    <b v="0"/>
    <n v="229"/>
    <b v="1"/>
    <s v="film &amp; video/documentary"/>
    <n v="103.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x v="0"/>
    <n v="1430334126"/>
    <n v="1426446126"/>
    <b v="0"/>
    <n v="67"/>
    <b v="1"/>
    <s v="film &amp; video/documentary"/>
    <n v="125.1600000000000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x v="1"/>
    <n v="1481716800"/>
    <n v="1479070867"/>
    <b v="0"/>
    <n v="95"/>
    <b v="1"/>
    <s v="film &amp; video/documentary"/>
    <n v="106.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x v="0"/>
    <n v="1400297400"/>
    <n v="1397661347"/>
    <b v="0"/>
    <n v="62"/>
    <b v="1"/>
    <s v="film &amp; video/documentary"/>
    <n v="112.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x v="0"/>
    <n v="1312747970"/>
    <n v="1310155970"/>
    <b v="0"/>
    <n v="73"/>
    <b v="1"/>
    <s v="film &amp; video/documentary"/>
    <n v="103.812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x v="0"/>
    <n v="1446731817"/>
    <n v="1444913817"/>
    <b v="0"/>
    <n v="43"/>
    <b v="1"/>
    <s v="film &amp; video/documentary"/>
    <n v="141.65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x v="0"/>
    <n v="1312960080"/>
    <n v="1308900441"/>
    <b v="0"/>
    <n v="70"/>
    <b v="1"/>
    <s v="film &amp; video/documentary"/>
    <n v="105.25999999999999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x v="0"/>
    <n v="1391641440"/>
    <n v="1389107062"/>
    <b v="0"/>
    <n v="271"/>
    <b v="1"/>
    <s v="film &amp; video/documentary"/>
    <n v="103.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x v="0"/>
    <n v="1394071339"/>
    <n v="1391479339"/>
    <b v="0"/>
    <n v="55"/>
    <b v="1"/>
    <s v="film &amp; video/documentary"/>
    <n v="107.65957446808511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x v="0"/>
    <n v="1304920740"/>
    <n v="1301975637"/>
    <b v="0"/>
    <n v="35"/>
    <b v="1"/>
    <s v="film &amp; video/documentary"/>
    <n v="107.70464285714286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x v="0"/>
    <n v="1321739650"/>
    <n v="1316552050"/>
    <b v="0"/>
    <n v="22"/>
    <b v="1"/>
    <s v="film &amp; video/documentary"/>
    <n v="101.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x v="0"/>
    <n v="1383676790"/>
    <n v="1380217190"/>
    <b v="0"/>
    <n v="38"/>
    <b v="1"/>
    <s v="film &amp; video/documentary"/>
    <n v="101.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x v="1"/>
    <n v="1469220144"/>
    <n v="1466628144"/>
    <b v="0"/>
    <n v="15"/>
    <b v="1"/>
    <s v="film &amp; video/documentary"/>
    <n v="136.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x v="5"/>
    <n v="1434670397"/>
    <n v="1429486397"/>
    <b v="0"/>
    <n v="7"/>
    <b v="1"/>
    <s v="film &amp; video/documentary"/>
    <n v="128.29999999999998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x v="0"/>
    <n v="1387688400"/>
    <n v="1384920804"/>
    <b v="0"/>
    <n v="241"/>
    <b v="1"/>
    <s v="film &amp; video/documentary"/>
    <n v="101.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x v="0"/>
    <n v="1343238578"/>
    <n v="1341856178"/>
    <b v="0"/>
    <n v="55"/>
    <b v="1"/>
    <s v="film &amp; video/documentary"/>
    <n v="126.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x v="0"/>
    <n v="1342731811"/>
    <n v="1340139811"/>
    <b v="0"/>
    <n v="171"/>
    <b v="1"/>
    <s v="film &amp; video/documentary"/>
    <n v="105.0859375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x v="0"/>
    <n v="1381541465"/>
    <n v="1378949465"/>
    <b v="0"/>
    <n v="208"/>
    <b v="1"/>
    <s v="film &amp; video/documentary"/>
    <n v="102.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x v="5"/>
    <n v="1413547200"/>
    <n v="1411417602"/>
    <b v="0"/>
    <n v="21"/>
    <b v="1"/>
    <s v="film &amp; video/documentary"/>
    <n v="102.14714285714285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x v="0"/>
    <n v="1391851831"/>
    <n v="1389259831"/>
    <b v="0"/>
    <n v="25"/>
    <b v="1"/>
    <s v="film &amp; video/documentary"/>
    <n v="120.21700000000001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x v="0"/>
    <n v="1365395580"/>
    <n v="1364426260"/>
    <b v="0"/>
    <n v="52"/>
    <b v="1"/>
    <s v="film &amp; video/documentary"/>
    <n v="100.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x v="0"/>
    <n v="1437633997"/>
    <n v="1435041997"/>
    <b v="0"/>
    <n v="104"/>
    <b v="1"/>
    <s v="film &amp; video/documentary"/>
    <n v="100.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x v="0"/>
    <n v="1372536787"/>
    <n v="1367352787"/>
    <b v="0"/>
    <n v="73"/>
    <b v="1"/>
    <s v="film &amp; video/documentary"/>
    <n v="100.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x v="0"/>
    <n v="1394772031"/>
    <n v="1392183631"/>
    <b v="0"/>
    <n v="3"/>
    <b v="0"/>
    <s v="film &amp; video/animation"/>
    <n v="0.43939393939393934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x v="0"/>
    <n v="1440157656"/>
    <n v="1434973656"/>
    <b v="0"/>
    <n v="6"/>
    <b v="0"/>
    <s v="film &amp; video/animation"/>
    <n v="2.0066666666666668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x v="0"/>
    <n v="1410416097"/>
    <n v="1407824097"/>
    <b v="0"/>
    <n v="12"/>
    <b v="0"/>
    <s v="film &amp; video/animation"/>
    <n v="1.075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x v="0"/>
    <n v="1370470430"/>
    <n v="1367878430"/>
    <b v="0"/>
    <n v="13"/>
    <b v="0"/>
    <s v="film &amp; video/animation"/>
    <n v="0.76500000000000001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x v="0"/>
    <n v="1332748899"/>
    <n v="1327568499"/>
    <b v="0"/>
    <n v="5"/>
    <b v="0"/>
    <s v="film &amp; video/animation"/>
    <n v="6.796666666666667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x v="0"/>
    <n v="1448660404"/>
    <n v="1443472804"/>
    <b v="0"/>
    <n v="2"/>
    <b v="0"/>
    <s v="film &amp; video/animation"/>
    <n v="1.2E-2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x v="0"/>
    <n v="1456851914"/>
    <n v="1454259914"/>
    <b v="0"/>
    <n v="8"/>
    <b v="0"/>
    <s v="film &amp; video/animation"/>
    <n v="1.3299999999999998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x v="0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x v="0"/>
    <n v="1402956000"/>
    <n v="1400523845"/>
    <b v="0"/>
    <n v="13"/>
    <b v="0"/>
    <s v="film &amp; video/animation"/>
    <n v="5.6333333333333329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x v="0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x v="0"/>
    <n v="1378866867"/>
    <n v="1377570867"/>
    <b v="0"/>
    <n v="5"/>
    <b v="0"/>
    <s v="film &amp; video/animation"/>
    <n v="2.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x v="1"/>
    <n v="1467752083"/>
    <n v="1465160083"/>
    <b v="0"/>
    <n v="8"/>
    <b v="0"/>
    <s v="film &amp; video/animation"/>
    <n v="13.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x v="0"/>
    <n v="1445448381"/>
    <n v="1440264381"/>
    <b v="0"/>
    <n v="8"/>
    <b v="0"/>
    <s v="film &amp; video/animation"/>
    <n v="9.5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x v="0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x v="0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x v="0"/>
    <n v="1379094980"/>
    <n v="1376502980"/>
    <b v="0"/>
    <n v="3"/>
    <b v="0"/>
    <s v="film &amp; video/animation"/>
    <n v="2.7272727272727275E-3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x v="0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x v="5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x v="0"/>
    <n v="1447830958"/>
    <n v="1445235358"/>
    <b v="0"/>
    <n v="11"/>
    <b v="0"/>
    <s v="film &amp; video/animation"/>
    <n v="9.379999999999999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x v="0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x v="0"/>
    <n v="1458859153"/>
    <n v="1456270753"/>
    <b v="0"/>
    <n v="1"/>
    <b v="0"/>
    <s v="film &amp; video/animation"/>
    <n v="0.1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x v="1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x v="0"/>
    <n v="1424380783"/>
    <n v="1421788783"/>
    <b v="0"/>
    <n v="17"/>
    <b v="0"/>
    <s v="film &amp; video/animation"/>
    <n v="39.358823529411765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x v="5"/>
    <n v="1391991701"/>
    <n v="1389399701"/>
    <b v="0"/>
    <n v="2"/>
    <b v="0"/>
    <s v="film &amp; video/animation"/>
    <n v="0.1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x v="0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x v="0"/>
    <n v="1432195375"/>
    <n v="1430899375"/>
    <b v="0"/>
    <n v="2"/>
    <b v="0"/>
    <s v="film &amp; video/animation"/>
    <n v="3.3333333333333335E-3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x v="0"/>
    <n v="1425434420"/>
    <n v="1422842420"/>
    <b v="0"/>
    <n v="16"/>
    <b v="0"/>
    <s v="film &amp; video/animation"/>
    <n v="7.2952380952380951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x v="1"/>
    <n v="1364041163"/>
    <n v="1361884763"/>
    <b v="0"/>
    <n v="1"/>
    <b v="0"/>
    <s v="film &amp; video/animation"/>
    <n v="1.6666666666666666E-2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x v="0"/>
    <n v="1400091095"/>
    <n v="1398363095"/>
    <b v="0"/>
    <n v="4"/>
    <b v="0"/>
    <s v="film &amp; video/animation"/>
    <n v="3.280400000000000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x v="1"/>
    <n v="1382017085"/>
    <n v="1379425085"/>
    <b v="0"/>
    <n v="5"/>
    <b v="0"/>
    <s v="film &amp; video/animation"/>
    <n v="2.25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x v="0"/>
    <n v="1392417800"/>
    <n v="1389825800"/>
    <b v="0"/>
    <n v="7"/>
    <b v="0"/>
    <s v="film &amp; video/animation"/>
    <n v="0.79200000000000004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x v="0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x v="0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x v="0"/>
    <n v="1424375279"/>
    <n v="1422992879"/>
    <b v="0"/>
    <n v="2"/>
    <b v="0"/>
    <s v="film &amp; video/animation"/>
    <n v="2.7404479578392621E-2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x v="0"/>
    <n v="1417007640"/>
    <n v="1414343571"/>
    <b v="0"/>
    <n v="5"/>
    <b v="0"/>
    <s v="film &amp; video/animation"/>
    <n v="0.82000000000000006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x v="0"/>
    <n v="1334622660"/>
    <n v="1330733022"/>
    <b v="0"/>
    <n v="2"/>
    <b v="0"/>
    <s v="film &amp; video/animation"/>
    <n v="6.9230769230769221E-2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x v="0"/>
    <n v="1382414340"/>
    <n v="1380559201"/>
    <b v="0"/>
    <n v="3"/>
    <b v="0"/>
    <s v="film &amp; video/animation"/>
    <n v="0.68631863186318631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x v="5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x v="1"/>
    <n v="1368550060"/>
    <n v="1365958060"/>
    <b v="0"/>
    <n v="49"/>
    <b v="0"/>
    <s v="film &amp; video/animation"/>
    <n v="8.210000000000000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x v="0"/>
    <n v="1321201327"/>
    <n v="1316013727"/>
    <b v="0"/>
    <n v="1"/>
    <b v="0"/>
    <s v="film &amp; video/animation"/>
    <n v="6.4102564102564097E-2"/>
    <n v="25"/>
    <x v="0"/>
    <s v="animation"/>
  </r>
  <r>
    <n v="460"/>
    <s v="Darwin's Kiss"/>
    <s v="An animated web series about biological evolution gone haywire."/>
    <n v="8500"/>
    <n v="25"/>
    <x v="2"/>
    <x v="0"/>
    <x v="0"/>
    <n v="1401595200"/>
    <n v="1398862875"/>
    <b v="0"/>
    <n v="2"/>
    <b v="0"/>
    <s v="film &amp; video/animation"/>
    <n v="0.29411764705882354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x v="1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x v="0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x v="0"/>
    <n v="1316883753"/>
    <n v="1311699753"/>
    <b v="0"/>
    <n v="11"/>
    <b v="0"/>
    <s v="film &amp; video/animation"/>
    <n v="2.2727272727272729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x v="3"/>
    <n v="1463602935"/>
    <n v="1461874935"/>
    <b v="0"/>
    <n v="1"/>
    <b v="0"/>
    <s v="film &amp; video/animation"/>
    <n v="9.9009900990099015E-2"/>
    <n v="1"/>
    <x v="0"/>
    <s v="animation"/>
  </r>
  <r>
    <n v="465"/>
    <s v="&quot;Amp&quot; A Story About a Robot"/>
    <s v="&quot;Amp&quot; is a short film about a robot with needs."/>
    <n v="512"/>
    <n v="138"/>
    <x v="2"/>
    <x v="0"/>
    <x v="0"/>
    <n v="1403837574"/>
    <n v="1402455174"/>
    <b v="0"/>
    <n v="8"/>
    <b v="0"/>
    <s v="film &amp; video/animation"/>
    <n v="26.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x v="0"/>
    <n v="1347057464"/>
    <n v="1344465464"/>
    <b v="0"/>
    <n v="5"/>
    <b v="0"/>
    <s v="film &amp; video/animation"/>
    <n v="0.76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x v="0"/>
    <n v="1348849134"/>
    <n v="1344961134"/>
    <b v="0"/>
    <n v="39"/>
    <b v="0"/>
    <s v="film &amp; video/animation"/>
    <n v="21.574999999999999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x v="0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x v="1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x v="0"/>
    <n v="1389844800"/>
    <n v="1385524889"/>
    <b v="0"/>
    <n v="2"/>
    <b v="0"/>
    <s v="film &amp; video/animation"/>
    <n v="1.0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x v="0"/>
    <n v="1397924379"/>
    <n v="1394039979"/>
    <b v="0"/>
    <n v="170"/>
    <b v="0"/>
    <s v="film &amp; video/animation"/>
    <n v="11.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x v="0"/>
    <n v="1408831718"/>
    <n v="1406239718"/>
    <b v="0"/>
    <n v="5"/>
    <b v="0"/>
    <s v="film &amp; video/animation"/>
    <n v="17.625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x v="0"/>
    <n v="1410972319"/>
    <n v="1408380319"/>
    <b v="0"/>
    <n v="14"/>
    <b v="0"/>
    <s v="film &amp; video/animation"/>
    <n v="2.87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x v="0"/>
    <n v="1487318029"/>
    <n v="1484726029"/>
    <b v="0"/>
    <n v="1"/>
    <b v="0"/>
    <s v="film &amp; video/animation"/>
    <n v="3.0303030303030304E-2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x v="0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x v="0"/>
    <n v="1401767940"/>
    <n v="1398727441"/>
    <b v="0"/>
    <n v="124"/>
    <b v="0"/>
    <s v="film &amp; video/animation"/>
    <n v="2.23026818181818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x v="0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x v="0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x v="0"/>
    <n v="1416566835"/>
    <n v="1411379235"/>
    <b v="0"/>
    <n v="55"/>
    <b v="0"/>
    <s v="film &amp; video/animation"/>
    <n v="32.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x v="0"/>
    <n v="1376049615"/>
    <n v="1373457615"/>
    <b v="0"/>
    <n v="140"/>
    <b v="0"/>
    <s v="film &amp; video/animation"/>
    <n v="19.41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x v="0"/>
    <n v="1349885289"/>
    <n v="1347293289"/>
    <b v="0"/>
    <n v="21"/>
    <b v="0"/>
    <s v="film &amp; video/animation"/>
    <n v="6.1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x v="0"/>
    <n v="1460644440"/>
    <n v="1458336690"/>
    <b v="0"/>
    <n v="1"/>
    <b v="0"/>
    <s v="film &amp; video/animation"/>
    <n v="0.1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x v="1"/>
    <n v="1359434672"/>
    <n v="1354250672"/>
    <b v="0"/>
    <n v="147"/>
    <b v="0"/>
    <s v="film &amp; video/animation"/>
    <n v="50.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x v="1"/>
    <n v="1446766372"/>
    <n v="1443220372"/>
    <b v="0"/>
    <n v="11"/>
    <b v="0"/>
    <s v="film &amp; video/animation"/>
    <n v="0.18625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x v="1"/>
    <n v="1368792499"/>
    <n v="1366200499"/>
    <b v="0"/>
    <n v="125"/>
    <b v="0"/>
    <s v="film &amp; video/animation"/>
    <n v="21.906971229845084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x v="2"/>
    <n v="1401662239"/>
    <n v="1399070239"/>
    <b v="0"/>
    <n v="1"/>
    <b v="0"/>
    <s v="film &amp; video/animation"/>
    <n v="9.0909090909090905E-3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x v="5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x v="0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x v="0"/>
    <n v="1325763180"/>
    <n v="1323084816"/>
    <b v="0"/>
    <n v="3"/>
    <b v="0"/>
    <s v="film &amp; video/animation"/>
    <n v="0.28667813379201834"/>
    <n v="71.666666666666671"/>
    <x v="0"/>
    <s v="animation"/>
  </r>
  <r>
    <n v="490"/>
    <s v="PROJECT IS CANCELLED"/>
    <s v="Cancelled"/>
    <n v="1000"/>
    <n v="0"/>
    <x v="2"/>
    <x v="0"/>
    <x v="0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x v="0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x v="9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x v="1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x v="0"/>
    <n v="1404356400"/>
    <n v="1402343765"/>
    <b v="0"/>
    <n v="3"/>
    <b v="0"/>
    <s v="film &amp; video/animation"/>
    <n v="0.155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x v="0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x v="0"/>
    <n v="1392070874"/>
    <n v="1386886874"/>
    <b v="0"/>
    <n v="1"/>
    <b v="0"/>
    <s v="film &amp; video/animation"/>
    <n v="1.6666666666666668E-3"/>
    <n v="1"/>
    <x v="0"/>
    <s v="animation"/>
  </r>
  <r>
    <n v="497"/>
    <s v="Galaxy Probe Kids"/>
    <s v="live-action/animated series pilot."/>
    <n v="4480"/>
    <n v="30"/>
    <x v="2"/>
    <x v="0"/>
    <x v="0"/>
    <n v="1419483600"/>
    <n v="1414889665"/>
    <b v="0"/>
    <n v="3"/>
    <b v="0"/>
    <s v="film &amp; video/animation"/>
    <n v="0.669642857142857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x v="0"/>
    <n v="1324664249"/>
    <n v="1321035449"/>
    <b v="0"/>
    <n v="22"/>
    <b v="0"/>
    <s v="film &amp; video/animation"/>
    <n v="4.5985132395404564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x v="0"/>
    <n v="1255381140"/>
    <n v="1250630968"/>
    <b v="0"/>
    <n v="26"/>
    <b v="0"/>
    <s v="film &amp; video/animation"/>
    <n v="9.5500000000000007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x v="0"/>
    <n v="1273356960"/>
    <n v="1268255751"/>
    <b v="0"/>
    <n v="4"/>
    <b v="0"/>
    <s v="film &amp; video/animation"/>
    <n v="3.3076923076923079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x v="0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x v="0"/>
    <n v="1332073025"/>
    <n v="1329484625"/>
    <b v="0"/>
    <n v="4"/>
    <b v="0"/>
    <s v="film &amp; video/animation"/>
    <n v="1.1499999999999999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x v="1"/>
    <n v="1421498303"/>
    <n v="1418906303"/>
    <b v="0"/>
    <n v="9"/>
    <b v="0"/>
    <s v="film &amp; video/animation"/>
    <n v="1.7538461538461538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x v="0"/>
    <n v="1334097387"/>
    <n v="1328916987"/>
    <b v="0"/>
    <n v="5"/>
    <b v="0"/>
    <s v="film &amp; video/animation"/>
    <n v="1.367346938775510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x v="0"/>
    <n v="1451010086"/>
    <n v="1447122086"/>
    <b v="0"/>
    <n v="14"/>
    <b v="0"/>
    <s v="film &amp; video/animation"/>
    <n v="0.43333333333333329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x v="0"/>
    <n v="1376140520"/>
    <n v="1373548520"/>
    <b v="0"/>
    <n v="1"/>
    <b v="0"/>
    <s v="film &amp; video/animation"/>
    <n v="0.125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x v="0"/>
    <n v="1350687657"/>
    <n v="1346799657"/>
    <b v="0"/>
    <n v="10"/>
    <b v="0"/>
    <s v="film &amp; video/animation"/>
    <n v="3.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x v="0"/>
    <n v="1337955240"/>
    <n v="1332808501"/>
    <b v="0"/>
    <n v="3"/>
    <b v="0"/>
    <s v="film &amp; video/animation"/>
    <n v="0.8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x v="1"/>
    <n v="1435504170"/>
    <n v="1432912170"/>
    <b v="0"/>
    <n v="1"/>
    <b v="0"/>
    <s v="film &amp; video/animation"/>
    <n v="0.2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x v="0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x v="0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x v="0"/>
    <n v="1479667727"/>
    <n v="1475776127"/>
    <b v="0"/>
    <n v="2"/>
    <b v="0"/>
    <s v="film &amp; video/animation"/>
    <n v="0.13749999999999998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x v="0"/>
    <n v="1471244400"/>
    <n v="1467387705"/>
    <b v="0"/>
    <n v="68"/>
    <b v="0"/>
    <s v="film &amp; video/animation"/>
    <n v="13.923999999999999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x v="5"/>
    <n v="1407595447"/>
    <n v="1405003447"/>
    <b v="0"/>
    <n v="3"/>
    <b v="0"/>
    <s v="film &amp; video/animation"/>
    <n v="3.3333333333333335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x v="0"/>
    <n v="1451389601"/>
    <n v="1447933601"/>
    <b v="0"/>
    <n v="34"/>
    <b v="0"/>
    <s v="film &amp; video/animation"/>
    <n v="25.41340206185567"/>
    <n v="725.02941176470586"/>
    <x v="0"/>
    <s v="animation"/>
  </r>
  <r>
    <n v="516"/>
    <s v="Shipmates"/>
    <s v="A big brother style comedy animation series starring famous seafarers"/>
    <n v="5000"/>
    <n v="0"/>
    <x v="2"/>
    <x v="1"/>
    <x v="1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x v="0"/>
    <n v="1486046761"/>
    <n v="1483454761"/>
    <b v="0"/>
    <n v="3"/>
    <b v="0"/>
    <s v="film &amp; video/animation"/>
    <n v="1.3666666666666667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x v="0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x v="0"/>
    <n v="1354699421"/>
    <n v="1352107421"/>
    <b v="0"/>
    <n v="70"/>
    <b v="0"/>
    <s v="film &amp; video/animation"/>
    <n v="22.881426547787683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x v="1"/>
    <n v="1449766261"/>
    <n v="1447174261"/>
    <b v="0"/>
    <n v="34"/>
    <b v="1"/>
    <s v="theater/plays"/>
    <n v="102.1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x v="0"/>
    <n v="1477976340"/>
    <n v="1475460819"/>
    <b v="0"/>
    <n v="56"/>
    <b v="1"/>
    <s v="theater/plays"/>
    <n v="104.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x v="0"/>
    <n v="1458518325"/>
    <n v="1456793925"/>
    <b v="0"/>
    <n v="31"/>
    <b v="1"/>
    <s v="theater/plays"/>
    <n v="114.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x v="0"/>
    <n v="1442805076"/>
    <n v="1440213076"/>
    <b v="0"/>
    <n v="84"/>
    <b v="1"/>
    <s v="theater/plays"/>
    <n v="120.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x v="1"/>
    <n v="1464801169"/>
    <n v="1462209169"/>
    <b v="0"/>
    <n v="130"/>
    <b v="1"/>
    <s v="theater/plays"/>
    <n v="108.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x v="0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x v="1"/>
    <n v="1438966800"/>
    <n v="1436278344"/>
    <b v="0"/>
    <n v="23"/>
    <b v="1"/>
    <s v="theater/plays"/>
    <n v="113.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x v="0"/>
    <n v="1487347500"/>
    <n v="1484715366"/>
    <b v="0"/>
    <n v="158"/>
    <b v="1"/>
    <s v="theater/plays"/>
    <n v="100.85"/>
    <n v="63.829113924050631"/>
    <x v="1"/>
    <s v="plays"/>
  </r>
  <r>
    <n v="528"/>
    <s v="Devastated No Matter What"/>
    <s v="A Festival Backed Production of a Full-Length Play."/>
    <n v="1150"/>
    <n v="1330"/>
    <x v="0"/>
    <x v="0"/>
    <x v="0"/>
    <n v="1434921600"/>
    <n v="1433109907"/>
    <b v="0"/>
    <n v="30"/>
    <b v="1"/>
    <s v="theater/plays"/>
    <n v="115.65217391304347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x v="5"/>
    <n v="1484110800"/>
    <n v="1482281094"/>
    <b v="0"/>
    <n v="18"/>
    <b v="1"/>
    <s v="theater/plays"/>
    <n v="130.41666666666666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x v="0"/>
    <n v="1435111200"/>
    <n v="1433254268"/>
    <b v="0"/>
    <n v="29"/>
    <b v="1"/>
    <s v="theater/plays"/>
    <n v="107.78267254038178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x v="0"/>
    <n v="1481957940"/>
    <n v="1478050429"/>
    <b v="0"/>
    <n v="31"/>
    <b v="1"/>
    <s v="theater/plays"/>
    <n v="100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x v="0"/>
    <n v="1463098208"/>
    <n v="1460506208"/>
    <b v="0"/>
    <n v="173"/>
    <b v="1"/>
    <s v="theater/plays"/>
    <n v="123.2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x v="1"/>
    <n v="1463394365"/>
    <n v="1461320765"/>
    <b v="0"/>
    <n v="17"/>
    <b v="1"/>
    <s v="theater/plays"/>
    <n v="100.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x v="8"/>
    <n v="1446418800"/>
    <n v="1443036470"/>
    <b v="0"/>
    <n v="48"/>
    <b v="1"/>
    <s v="theater/plays"/>
    <n v="104.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x v="1"/>
    <n v="1483707905"/>
    <n v="1481115905"/>
    <b v="0"/>
    <n v="59"/>
    <b v="1"/>
    <s v="theater/plays"/>
    <n v="102.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x v="1"/>
    <n v="1438624800"/>
    <n v="1435133807"/>
    <b v="0"/>
    <n v="39"/>
    <b v="1"/>
    <s v="theater/plays"/>
    <n v="118.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x v="0"/>
    <n v="1446665191"/>
    <n v="1444069591"/>
    <b v="0"/>
    <n v="59"/>
    <b v="1"/>
    <s v="theater/plays"/>
    <n v="120.5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x v="0"/>
    <n v="1463166263"/>
    <n v="1460574263"/>
    <b v="0"/>
    <n v="60"/>
    <b v="1"/>
    <s v="theater/plays"/>
    <n v="302.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x v="1"/>
    <n v="1467681107"/>
    <n v="1465866707"/>
    <b v="0"/>
    <n v="20"/>
    <b v="1"/>
    <s v="theater/plays"/>
    <n v="100.64400000000001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x v="0"/>
    <n v="1423078606"/>
    <n v="1420486606"/>
    <b v="0"/>
    <n v="1"/>
    <b v="0"/>
    <s v="technology/web"/>
    <n v="6.6666666666666671E-3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x v="0"/>
    <n v="1446080834"/>
    <n v="1443488834"/>
    <b v="0"/>
    <n v="1"/>
    <b v="0"/>
    <s v="technology/web"/>
    <n v="0.55555555555555558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x v="0"/>
    <n v="1462293716"/>
    <n v="1457113316"/>
    <b v="0"/>
    <n v="1"/>
    <b v="0"/>
    <s v="technology/web"/>
    <n v="3.9999999999999996E-4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x v="2"/>
    <n v="1414807962"/>
    <n v="1412215962"/>
    <b v="0"/>
    <n v="2"/>
    <b v="0"/>
    <s v="technology/web"/>
    <n v="0.3181818181818181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x v="0"/>
    <n v="1467647160"/>
    <n v="1465055160"/>
    <b v="0"/>
    <n v="2"/>
    <b v="0"/>
    <s v="technology/web"/>
    <n v="1.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x v="3"/>
    <n v="1447600389"/>
    <n v="1444140789"/>
    <b v="0"/>
    <n v="34"/>
    <b v="0"/>
    <s v="technology/web"/>
    <n v="27.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x v="0"/>
    <n v="1445097715"/>
    <n v="1441209715"/>
    <b v="0"/>
    <n v="2"/>
    <b v="0"/>
    <s v="technology/web"/>
    <n v="8.666666666666667E-2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x v="1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x v="1"/>
    <n v="1446154848"/>
    <n v="1443562848"/>
    <b v="0"/>
    <n v="1"/>
    <b v="0"/>
    <s v="technology/web"/>
    <n v="0.09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x v="1"/>
    <n v="1436368622"/>
    <n v="1433776622"/>
    <b v="0"/>
    <n v="8"/>
    <b v="0"/>
    <s v="technology/web"/>
    <n v="2.7199999999999998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x v="5"/>
    <n v="1485838800"/>
    <n v="1484756245"/>
    <b v="0"/>
    <n v="4"/>
    <b v="0"/>
    <s v="technology/web"/>
    <n v="0.70000000000000007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x v="0"/>
    <n v="1438451580"/>
    <n v="1434609424"/>
    <b v="0"/>
    <n v="28"/>
    <b v="0"/>
    <s v="technology/web"/>
    <n v="5.041333333333333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x v="5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x v="0"/>
    <n v="1415988991"/>
    <n v="1413393391"/>
    <b v="0"/>
    <n v="6"/>
    <b v="0"/>
    <s v="technology/web"/>
    <n v="0.49199999999999999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x v="0"/>
    <n v="1413735972"/>
    <n v="1411143972"/>
    <b v="0"/>
    <n v="22"/>
    <b v="0"/>
    <s v="technology/web"/>
    <n v="36.589147286821706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x v="1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x v="0"/>
    <n v="1452112717"/>
    <n v="1449520717"/>
    <b v="0"/>
    <n v="1"/>
    <b v="0"/>
    <s v="technology/web"/>
    <n v="2.5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x v="3"/>
    <n v="1480721803"/>
    <n v="1478126203"/>
    <b v="0"/>
    <n v="20"/>
    <b v="0"/>
    <s v="technology/web"/>
    <n v="0.91066666666666674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x v="0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x v="0"/>
    <n v="1449989260"/>
    <n v="1447397260"/>
    <b v="0"/>
    <n v="1"/>
    <b v="0"/>
    <s v="technology/web"/>
    <n v="2.0833333333333336E-2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x v="5"/>
    <n v="1418841045"/>
    <n v="1416249045"/>
    <b v="0"/>
    <n v="3"/>
    <b v="0"/>
    <s v="technology/web"/>
    <n v="1.2E-2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x v="0"/>
    <n v="1445874513"/>
    <n v="1442850513"/>
    <b v="0"/>
    <n v="2"/>
    <b v="0"/>
    <s v="technology/web"/>
    <n v="0.36666666666666664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x v="3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x v="2"/>
    <n v="1424137247"/>
    <n v="1421545247"/>
    <b v="0"/>
    <n v="2"/>
    <b v="0"/>
    <s v="technology/web"/>
    <n v="9.0666666666666659E-2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x v="3"/>
    <n v="1457822275"/>
    <n v="1455230275"/>
    <b v="0"/>
    <n v="1"/>
    <b v="0"/>
    <s v="technology/web"/>
    <n v="5.5555555555555558E-3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x v="1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x v="0"/>
    <n v="1468513533"/>
    <n v="1465921533"/>
    <b v="0"/>
    <n v="1"/>
    <b v="0"/>
    <s v="technology/web"/>
    <n v="0.02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x v="0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x v="4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x v="5"/>
    <n v="1451679612"/>
    <n v="1449087612"/>
    <b v="0"/>
    <n v="1"/>
    <b v="0"/>
    <s v="technology/web"/>
    <n v="0.8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x v="0"/>
    <n v="1455822569"/>
    <n v="1453230569"/>
    <b v="0"/>
    <n v="1"/>
    <b v="0"/>
    <s v="technology/web"/>
    <n v="0.1670588235294117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x v="0"/>
    <n v="1437969540"/>
    <n v="1436297723"/>
    <b v="0"/>
    <n v="2"/>
    <b v="0"/>
    <s v="technology/web"/>
    <n v="0.4239999999999999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x v="0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x v="0"/>
    <n v="1421543520"/>
    <n v="1416445931"/>
    <b v="0"/>
    <n v="9"/>
    <b v="0"/>
    <s v="technology/web"/>
    <n v="0.38925389253892539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x v="1"/>
    <n v="1476873507"/>
    <n v="1474281507"/>
    <b v="0"/>
    <n v="4"/>
    <b v="0"/>
    <s v="technology/web"/>
    <n v="0.7155635062611807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x v="3"/>
    <n v="1434213443"/>
    <n v="1431621443"/>
    <b v="0"/>
    <n v="4"/>
    <b v="0"/>
    <s v="technology/web"/>
    <n v="0.43166666666666664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x v="0"/>
    <n v="1427537952"/>
    <n v="1422357552"/>
    <b v="0"/>
    <n v="1"/>
    <b v="0"/>
    <s v="technology/web"/>
    <n v="1.25E-3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x v="0"/>
    <n v="1463753302"/>
    <n v="1458569302"/>
    <b v="0"/>
    <n v="1"/>
    <b v="0"/>
    <s v="technology/web"/>
    <n v="0.2"/>
    <n v="10"/>
    <x v="2"/>
    <s v="web"/>
  </r>
  <r>
    <n v="578"/>
    <s v="weBuy Crowdsourced Shopping"/>
    <s v="weBuy trade built on technology and Crowd Sourced Power"/>
    <n v="125000"/>
    <n v="14"/>
    <x v="2"/>
    <x v="1"/>
    <x v="1"/>
    <n v="1441633993"/>
    <n v="1439560393"/>
    <b v="0"/>
    <n v="7"/>
    <b v="0"/>
    <s v="technology/web"/>
    <n v="1.12E-2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x v="0"/>
    <n v="1419539223"/>
    <n v="1416947223"/>
    <b v="0"/>
    <n v="5"/>
    <b v="0"/>
    <s v="technology/web"/>
    <n v="1.4583333333333333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x v="0"/>
    <n v="1474580867"/>
    <n v="1471988867"/>
    <b v="0"/>
    <n v="1"/>
    <b v="0"/>
    <s v="technology/web"/>
    <n v="3.3333333333333333E-2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x v="0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x v="0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x v="0"/>
    <n v="1426800687"/>
    <n v="1424212287"/>
    <b v="0"/>
    <n v="1"/>
    <b v="0"/>
    <s v="technology/web"/>
    <n v="1.1111111111111112E-2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x v="0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x v="1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x v="0"/>
    <n v="1424032207"/>
    <n v="1421440207"/>
    <b v="0"/>
    <n v="4"/>
    <b v="0"/>
    <s v="technology/web"/>
    <n v="0.55999999999999994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x v="5"/>
    <n v="1429207833"/>
    <n v="1426615833"/>
    <b v="0"/>
    <n v="7"/>
    <b v="0"/>
    <s v="technology/web"/>
    <n v="9.0833333333333339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x v="3"/>
    <n v="1479410886"/>
    <n v="1474223286"/>
    <b v="0"/>
    <n v="2"/>
    <b v="0"/>
    <s v="technology/web"/>
    <n v="3.3444444444444441"/>
    <n v="150.5"/>
    <x v="2"/>
    <s v="web"/>
  </r>
  <r>
    <n v="589"/>
    <s v="Get Neighborly"/>
    <s v="Services closer than you think..."/>
    <n v="7500"/>
    <n v="1"/>
    <x v="2"/>
    <x v="0"/>
    <x v="0"/>
    <n v="1436366699"/>
    <n v="1435070699"/>
    <b v="0"/>
    <n v="1"/>
    <b v="0"/>
    <s v="technology/web"/>
    <n v="1.3333333333333334E-2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x v="1"/>
    <n v="1454936460"/>
    <n v="1452259131"/>
    <b v="0"/>
    <n v="9"/>
    <b v="0"/>
    <s v="technology/web"/>
    <n v="4.46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x v="0"/>
    <n v="1437570130"/>
    <n v="1434978130"/>
    <b v="0"/>
    <n v="2"/>
    <b v="0"/>
    <s v="technology/web"/>
    <n v="6.0999999999999999E-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x v="0"/>
    <n v="1417584860"/>
    <n v="1414992860"/>
    <b v="0"/>
    <n v="1"/>
    <b v="0"/>
    <s v="technology/web"/>
    <n v="3.3333333333333335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x v="1"/>
    <n v="1428333345"/>
    <n v="1425744945"/>
    <b v="0"/>
    <n v="7"/>
    <b v="0"/>
    <s v="technology/web"/>
    <n v="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x v="0"/>
    <n v="1460832206"/>
    <n v="1458240206"/>
    <b v="0"/>
    <n v="2"/>
    <b v="0"/>
    <s v="technology/web"/>
    <n v="0.104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x v="0"/>
    <n v="1430703638"/>
    <n v="1426815638"/>
    <b v="0"/>
    <n v="8"/>
    <b v="0"/>
    <s v="technology/web"/>
    <n v="0.4259999999999999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x v="0"/>
    <n v="1478122292"/>
    <n v="1475530292"/>
    <b v="0"/>
    <n v="2"/>
    <b v="0"/>
    <s v="technology/web"/>
    <n v="0.03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x v="0"/>
    <n v="1469980800"/>
    <n v="1466787335"/>
    <b v="0"/>
    <n v="2"/>
    <b v="0"/>
    <s v="technology/web"/>
    <n v="0.26666666666666666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x v="0"/>
    <n v="1417737781"/>
    <n v="1415145781"/>
    <b v="0"/>
    <n v="7"/>
    <b v="0"/>
    <s v="technology/web"/>
    <n v="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x v="0"/>
    <n v="1425827760"/>
    <n v="1423769402"/>
    <b v="0"/>
    <n v="2"/>
    <b v="0"/>
    <s v="technology/web"/>
    <n v="6.2E-2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x v="0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x v="5"/>
    <n v="1419626139"/>
    <n v="1417034139"/>
    <b v="0"/>
    <n v="6"/>
    <b v="0"/>
    <s v="technology/web"/>
    <n v="1.4000000000000001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x v="0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x v="0"/>
    <n v="1408029623"/>
    <n v="1405437623"/>
    <b v="0"/>
    <n v="13"/>
    <b v="0"/>
    <s v="technology/web"/>
    <n v="3.9334666666666664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x v="0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x v="0"/>
    <n v="1440318908"/>
    <n v="1436430908"/>
    <b v="0"/>
    <n v="8"/>
    <b v="0"/>
    <s v="technology/web"/>
    <n v="2.6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x v="3"/>
    <n v="1432479600"/>
    <n v="1428507409"/>
    <b v="0"/>
    <n v="1"/>
    <b v="0"/>
    <s v="technology/web"/>
    <n v="0.2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x v="0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x v="0"/>
    <n v="1434405980"/>
    <n v="1431813980"/>
    <b v="0"/>
    <n v="5"/>
    <b v="0"/>
    <s v="technology/web"/>
    <n v="0.97400000000000009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x v="1"/>
    <n v="1448761744"/>
    <n v="1446166144"/>
    <b v="0"/>
    <n v="1"/>
    <b v="0"/>
    <s v="technology/web"/>
    <n v="0.64102564102564097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x v="0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x v="3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x v="3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x v="0"/>
    <n v="1443675540"/>
    <n v="1441022120"/>
    <b v="0"/>
    <n v="121"/>
    <b v="0"/>
    <s v="technology/web"/>
    <n v="21.363333333333333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x v="0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x v="4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x v="3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x v="1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x v="0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x v="0"/>
    <n v="1416933390"/>
    <n v="1411745790"/>
    <b v="0"/>
    <n v="1"/>
    <b v="0"/>
    <s v="technology/web"/>
    <n v="3.9999999999999996E-5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x v="5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x v="0"/>
    <n v="1467934937"/>
    <n v="1465342937"/>
    <b v="0"/>
    <n v="3"/>
    <b v="0"/>
    <s v="technology/web"/>
    <n v="1.044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x v="0"/>
    <n v="1467398138"/>
    <n v="1465670138"/>
    <b v="0"/>
    <n v="9"/>
    <b v="0"/>
    <s v="technology/web"/>
    <n v="5.6833333333333336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x v="2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x v="0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x v="5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x v="0"/>
    <n v="1439644920"/>
    <n v="1436793939"/>
    <b v="0"/>
    <n v="39"/>
    <b v="0"/>
    <s v="technology/web"/>
    <n v="17.380000000000003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x v="9"/>
    <n v="1457996400"/>
    <n v="1452842511"/>
    <b v="0"/>
    <n v="1"/>
    <b v="0"/>
    <s v="technology/web"/>
    <n v="0.02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x v="0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x v="2"/>
    <n v="1463239108"/>
    <n v="1460647108"/>
    <b v="0"/>
    <n v="3"/>
    <b v="0"/>
    <s v="technology/web"/>
    <n v="0.17500000000000002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x v="0"/>
    <n v="1441516200"/>
    <n v="1438959121"/>
    <b v="0"/>
    <n v="1"/>
    <b v="0"/>
    <s v="technology/web"/>
    <n v="8.3340278356529712E-2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x v="5"/>
    <n v="1464460329"/>
    <n v="1461954729"/>
    <b v="0"/>
    <n v="9"/>
    <b v="0"/>
    <s v="technology/web"/>
    <n v="1.38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x v="3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x v="0"/>
    <n v="1466204400"/>
    <n v="1463469062"/>
    <b v="0"/>
    <n v="25"/>
    <b v="0"/>
    <s v="technology/web"/>
    <n v="12.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x v="0"/>
    <n v="1424989029"/>
    <n v="1422397029"/>
    <b v="0"/>
    <n v="1"/>
    <b v="0"/>
    <s v="technology/web"/>
    <n v="0.02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x v="0"/>
    <n v="1428804762"/>
    <n v="1426212762"/>
    <b v="0"/>
    <n v="1"/>
    <b v="0"/>
    <s v="technology/web"/>
    <n v="8.0000000000000002E-3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x v="1"/>
    <n v="1433587620"/>
    <n v="1430996150"/>
    <b v="0"/>
    <n v="1"/>
    <b v="0"/>
    <s v="technology/web"/>
    <n v="0.2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x v="1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x v="3"/>
    <n v="1490447662"/>
    <n v="1485267262"/>
    <b v="0"/>
    <n v="6"/>
    <b v="0"/>
    <s v="technology/web"/>
    <n v="9.0000000000000011E-3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x v="0"/>
    <n v="1413208795"/>
    <n v="1408024795"/>
    <b v="0"/>
    <n v="1"/>
    <b v="0"/>
    <s v="technology/web"/>
    <n v="9.9999999999999991E-5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x v="3"/>
    <n v="1480028400"/>
    <n v="1478685915"/>
    <b v="0"/>
    <n v="2"/>
    <b v="1"/>
    <s v="technology/wearables"/>
    <n v="144.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x v="0"/>
    <n v="1439473248"/>
    <n v="1436881248"/>
    <b v="0"/>
    <n v="315"/>
    <b v="1"/>
    <s v="technology/wearables"/>
    <n v="119.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x v="3"/>
    <n v="1439998674"/>
    <n v="1436888274"/>
    <b v="0"/>
    <n v="2174"/>
    <b v="1"/>
    <s v="technology/wearables"/>
    <n v="1460.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x v="0"/>
    <n v="1433085875"/>
    <n v="1428333875"/>
    <b v="0"/>
    <n v="152"/>
    <b v="1"/>
    <s v="technology/wearables"/>
    <n v="105.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x v="0"/>
    <n v="1414544400"/>
    <n v="1410883139"/>
    <b v="0"/>
    <n v="1021"/>
    <b v="1"/>
    <s v="technology/wearables"/>
    <n v="300.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x v="0"/>
    <n v="1470962274"/>
    <n v="1468370274"/>
    <b v="0"/>
    <n v="237"/>
    <b v="1"/>
    <s v="technology/wearables"/>
    <n v="278.7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x v="0"/>
    <n v="1407788867"/>
    <n v="1405196867"/>
    <b v="0"/>
    <n v="27"/>
    <b v="1"/>
    <s v="technology/wearables"/>
    <n v="131.87625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x v="5"/>
    <n v="1458235549"/>
    <n v="1455647149"/>
    <b v="0"/>
    <n v="17"/>
    <b v="1"/>
    <s v="technology/wearables"/>
    <n v="107.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x v="0"/>
    <n v="1413304708"/>
    <n v="1410280708"/>
    <b v="0"/>
    <n v="27"/>
    <b v="1"/>
    <s v="technology/wearables"/>
    <n v="126.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x v="0"/>
    <n v="1410904413"/>
    <n v="1409090013"/>
    <b v="0"/>
    <n v="82"/>
    <b v="1"/>
    <s v="technology/wearables"/>
    <n v="139.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x v="0"/>
    <n v="1418953984"/>
    <n v="1413766384"/>
    <b v="0"/>
    <n v="48"/>
    <b v="1"/>
    <s v="technology/wearables"/>
    <n v="112.4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x v="0"/>
    <n v="1418430311"/>
    <n v="1415838311"/>
    <b v="0"/>
    <n v="105"/>
    <b v="1"/>
    <s v="technology/wearables"/>
    <n v="100.52799999999999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x v="0"/>
    <n v="1480613650"/>
    <n v="1478018050"/>
    <b v="0"/>
    <n v="28"/>
    <b v="1"/>
    <s v="technology/wearables"/>
    <n v="100.46666666666665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x v="0"/>
    <n v="1440082240"/>
    <n v="1436885440"/>
    <b v="0"/>
    <n v="1107"/>
    <b v="1"/>
    <s v="technology/wearables"/>
    <n v="141.446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x v="0"/>
    <n v="1436396313"/>
    <n v="1433804313"/>
    <b v="0"/>
    <n v="1013"/>
    <b v="1"/>
    <s v="technology/wearables"/>
    <n v="267.29166666666669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x v="0"/>
    <n v="1426197512"/>
    <n v="1423609112"/>
    <b v="0"/>
    <n v="274"/>
    <b v="1"/>
    <s v="technology/wearables"/>
    <n v="146.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x v="0"/>
    <n v="1460917119"/>
    <n v="1455736719"/>
    <b v="0"/>
    <n v="87"/>
    <b v="1"/>
    <s v="technology/wearables"/>
    <n v="213.56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x v="0"/>
    <n v="1450901872"/>
    <n v="1448309872"/>
    <b v="0"/>
    <n v="99"/>
    <b v="1"/>
    <s v="technology/wearables"/>
    <n v="125.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x v="0"/>
    <n v="1437933600"/>
    <n v="1435117889"/>
    <b v="0"/>
    <n v="276"/>
    <b v="1"/>
    <s v="technology/wearables"/>
    <n v="104.46206037108834"/>
    <n v="109.33695652173913"/>
    <x v="2"/>
    <s v="wearables"/>
  </r>
  <r>
    <n v="659"/>
    <s v="Lulu Watch Designs - Apple Watch"/>
    <s v="Sync up your lifestyle"/>
    <n v="3000"/>
    <n v="3017"/>
    <x v="0"/>
    <x v="0"/>
    <x v="0"/>
    <n v="1440339295"/>
    <n v="1437747295"/>
    <b v="0"/>
    <n v="21"/>
    <b v="1"/>
    <s v="technology/wearables"/>
    <n v="100.56666666666668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x v="0"/>
    <n v="1415558879"/>
    <n v="1412963279"/>
    <b v="0"/>
    <n v="18"/>
    <b v="0"/>
    <s v="technology/wearables"/>
    <n v="3.0579999999999998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x v="0"/>
    <n v="1477236559"/>
    <n v="1474644559"/>
    <b v="0"/>
    <n v="9"/>
    <b v="0"/>
    <s v="technology/wearables"/>
    <n v="0.95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x v="0"/>
    <n v="1421404247"/>
    <n v="1418812247"/>
    <b v="0"/>
    <n v="4"/>
    <b v="0"/>
    <s v="technology/wearables"/>
    <n v="0.4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x v="7"/>
    <n v="1437250456"/>
    <n v="1434658456"/>
    <b v="0"/>
    <n v="7"/>
    <b v="0"/>
    <s v="technology/wearables"/>
    <n v="0.3500000000000000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x v="0"/>
    <n v="1428940775"/>
    <n v="1426348775"/>
    <b v="0"/>
    <n v="29"/>
    <b v="0"/>
    <s v="technology/wearables"/>
    <n v="7.533333333333333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x v="0"/>
    <n v="1484327061"/>
    <n v="1479143061"/>
    <b v="0"/>
    <n v="12"/>
    <b v="0"/>
    <s v="technology/wearables"/>
    <n v="18.64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x v="0"/>
    <n v="1408305498"/>
    <n v="1405713498"/>
    <b v="0"/>
    <n v="4"/>
    <b v="0"/>
    <s v="technology/wearables"/>
    <n v="4.0000000000000001E-3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x v="3"/>
    <n v="1477731463"/>
    <n v="1474275463"/>
    <b v="0"/>
    <n v="28"/>
    <b v="0"/>
    <s v="technology/wearables"/>
    <n v="10.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x v="0"/>
    <n v="1431374222"/>
    <n v="1427486222"/>
    <b v="0"/>
    <n v="25"/>
    <b v="0"/>
    <s v="technology/wearables"/>
    <n v="4.560000000000000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x v="9"/>
    <n v="1467817258"/>
    <n v="1465225258"/>
    <b v="0"/>
    <n v="28"/>
    <b v="0"/>
    <s v="technology/wearables"/>
    <n v="21.5075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x v="3"/>
    <n v="1466323800"/>
    <n v="1463418120"/>
    <b v="0"/>
    <n v="310"/>
    <b v="0"/>
    <s v="technology/wearables"/>
    <n v="29.276666666666667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x v="0"/>
    <n v="1421208000"/>
    <n v="1418315852"/>
    <b v="0"/>
    <n v="15"/>
    <b v="0"/>
    <s v="technology/wearables"/>
    <n v="39.426666666666662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x v="0"/>
    <n v="1420088340"/>
    <n v="1417410964"/>
    <b v="0"/>
    <n v="215"/>
    <b v="0"/>
    <s v="technology/wearables"/>
    <n v="21.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x v="0"/>
    <n v="1409602217"/>
    <n v="1405714217"/>
    <b v="0"/>
    <n v="3"/>
    <b v="0"/>
    <s v="technology/wearables"/>
    <n v="0.20500000000000002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x v="0"/>
    <n v="1407811627"/>
    <n v="1402627627"/>
    <b v="0"/>
    <n v="2"/>
    <b v="0"/>
    <s v="technology/wearables"/>
    <n v="0.03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x v="0"/>
    <n v="1420095540"/>
    <n v="1417558804"/>
    <b v="0"/>
    <n v="26"/>
    <b v="0"/>
    <s v="technology/wearables"/>
    <n v="14.85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x v="5"/>
    <n v="1423333581"/>
    <n v="1420741581"/>
    <b v="0"/>
    <n v="24"/>
    <b v="0"/>
    <s v="technology/wearables"/>
    <n v="1.4710000000000001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x v="3"/>
    <n v="1467106895"/>
    <n v="1463218895"/>
    <b v="0"/>
    <n v="96"/>
    <b v="0"/>
    <s v="technology/wearables"/>
    <n v="25.584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x v="0"/>
    <n v="1463821338"/>
    <n v="1461229338"/>
    <b v="0"/>
    <n v="17"/>
    <b v="0"/>
    <s v="technology/wearables"/>
    <n v="3.8206896551724134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x v="0"/>
    <n v="1472920909"/>
    <n v="1467736909"/>
    <b v="0"/>
    <n v="94"/>
    <b v="0"/>
    <s v="technology/wearables"/>
    <n v="15.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x v="0"/>
    <n v="1410955331"/>
    <n v="1407931331"/>
    <b v="0"/>
    <n v="129"/>
    <b v="0"/>
    <s v="technology/wearables"/>
    <n v="25.912000000000003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x v="0"/>
    <n v="1477509604"/>
    <n v="1474917604"/>
    <b v="0"/>
    <n v="1"/>
    <b v="0"/>
    <s v="technology/wearables"/>
    <n v="0.0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x v="0"/>
    <n v="1489512122"/>
    <n v="1486923722"/>
    <b v="0"/>
    <n v="4"/>
    <b v="0"/>
    <s v="technology/wearables"/>
    <n v="0.10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x v="0"/>
    <n v="1477949764"/>
    <n v="1474493764"/>
    <b v="0"/>
    <n v="3"/>
    <b v="0"/>
    <s v="technology/wearables"/>
    <n v="0.85142857142857142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x v="0"/>
    <n v="1406257200"/>
    <n v="1403176891"/>
    <b v="0"/>
    <n v="135"/>
    <b v="0"/>
    <s v="technology/wearables"/>
    <n v="7.4837500000000006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x v="0"/>
    <n v="1421095672"/>
    <n v="1417207672"/>
    <b v="0"/>
    <n v="10"/>
    <b v="0"/>
    <s v="technology/wearables"/>
    <n v="27.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x v="3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x v="10"/>
    <n v="1486317653"/>
    <n v="1481133653"/>
    <b v="0"/>
    <n v="6"/>
    <b v="0"/>
    <s v="technology/wearables"/>
    <n v="3.55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x v="0"/>
    <n v="1444876253"/>
    <n v="1442284253"/>
    <b v="0"/>
    <n v="36"/>
    <b v="0"/>
    <s v="technology/wearables"/>
    <n v="72.989999999999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x v="0"/>
    <n v="1481173140"/>
    <n v="1478016097"/>
    <b v="0"/>
    <n v="336"/>
    <b v="0"/>
    <s v="technology/wearables"/>
    <n v="57.648750000000007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x v="0"/>
    <n v="1473400800"/>
    <n v="1469718841"/>
    <b v="0"/>
    <n v="34"/>
    <b v="0"/>
    <s v="technology/wearables"/>
    <n v="12.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x v="0"/>
    <n v="1435711246"/>
    <n v="1433292046"/>
    <b v="0"/>
    <n v="10"/>
    <b v="0"/>
    <s v="technology/wearables"/>
    <n v="0.5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x v="1"/>
    <n v="1482397263"/>
    <n v="1479805263"/>
    <b v="0"/>
    <n v="201"/>
    <b v="0"/>
    <s v="technology/wearables"/>
    <n v="6.5299999999999994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x v="0"/>
    <n v="1430421827"/>
    <n v="1427829827"/>
    <b v="0"/>
    <n v="296"/>
    <b v="0"/>
    <s v="technology/wearables"/>
    <n v="35.338000000000001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x v="0"/>
    <n v="1485964559"/>
    <n v="1483372559"/>
    <b v="0"/>
    <n v="7"/>
    <b v="0"/>
    <s v="technology/wearables"/>
    <n v="0.39333333333333331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x v="0"/>
    <n v="1414758620"/>
    <n v="1412166620"/>
    <b v="0"/>
    <n v="7"/>
    <b v="0"/>
    <s v="technology/wearables"/>
    <n v="1.06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x v="3"/>
    <n v="1406326502"/>
    <n v="1403734502"/>
    <b v="0"/>
    <n v="1"/>
    <b v="0"/>
    <s v="technology/wearables"/>
    <n v="5.7142857142857147E-4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x v="3"/>
    <n v="1454502789"/>
    <n v="1453206789"/>
    <b v="0"/>
    <n v="114"/>
    <b v="0"/>
    <s v="technology/wearables"/>
    <n v="46.379999999999995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x v="0"/>
    <n v="1411005600"/>
    <n v="1408141245"/>
    <b v="0"/>
    <n v="29"/>
    <b v="0"/>
    <s v="technology/wearables"/>
    <n v="15.39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x v="0"/>
    <n v="1385136000"/>
    <n v="1381923548"/>
    <b v="0"/>
    <n v="890"/>
    <b v="0"/>
    <s v="technology/wearables"/>
    <n v="82.422107692307705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x v="3"/>
    <n v="1484065881"/>
    <n v="1481473881"/>
    <b v="0"/>
    <n v="31"/>
    <b v="0"/>
    <s v="technology/wearables"/>
    <n v="2.6866666666666665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x v="1"/>
    <n v="1406130880"/>
    <n v="1403538880"/>
    <b v="0"/>
    <n v="21"/>
    <b v="0"/>
    <s v="technology/wearables"/>
    <n v="26.6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x v="0"/>
    <n v="1480011987"/>
    <n v="1477416387"/>
    <b v="0"/>
    <n v="37"/>
    <b v="0"/>
    <s v="technology/wearables"/>
    <n v="30.813400000000001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x v="0"/>
    <n v="1485905520"/>
    <n v="1481150949"/>
    <b v="0"/>
    <n v="7"/>
    <b v="0"/>
    <s v="technology/wearables"/>
    <n v="5.58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x v="5"/>
    <n v="1487565468"/>
    <n v="1482381468"/>
    <b v="0"/>
    <n v="4"/>
    <b v="0"/>
    <s v="technology/wearables"/>
    <n v="0.87454545454545463"/>
    <n v="120.25"/>
    <x v="2"/>
    <s v="wearables"/>
  </r>
  <r>
    <n v="705"/>
    <s v="SomnoScope"/>
    <s v="The closest thing ever to the Holy Grail of wearables technology"/>
    <n v="100000"/>
    <n v="977"/>
    <x v="2"/>
    <x v="9"/>
    <x v="3"/>
    <n v="1484999278"/>
    <n v="1482407278"/>
    <b v="0"/>
    <n v="5"/>
    <b v="0"/>
    <s v="technology/wearables"/>
    <n v="0.97699999999999987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x v="3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x v="1"/>
    <n v="1483286127"/>
    <n v="1479830127"/>
    <b v="0"/>
    <n v="456"/>
    <b v="0"/>
    <s v="technology/wearables"/>
    <n v="78.927352941176466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x v="1"/>
    <n v="1410616600"/>
    <n v="1405432600"/>
    <b v="0"/>
    <n v="369"/>
    <b v="0"/>
    <s v="technology/wearables"/>
    <n v="22.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x v="0"/>
    <n v="1417741159"/>
    <n v="1415149159"/>
    <b v="0"/>
    <n v="2"/>
    <b v="0"/>
    <s v="technology/wearables"/>
    <n v="0.40666666666666662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x v="5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x v="3"/>
    <n v="1481716868"/>
    <n v="1478257268"/>
    <b v="0"/>
    <n v="338"/>
    <b v="0"/>
    <s v="technology/wearables"/>
    <n v="33.790999999999997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x v="0"/>
    <n v="1455466832"/>
    <n v="1452874832"/>
    <b v="0"/>
    <n v="4"/>
    <b v="0"/>
    <s v="technology/wearables"/>
    <n v="0.21649484536082475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x v="3"/>
    <n v="1465130532"/>
    <n v="1462538532"/>
    <b v="0"/>
    <n v="1"/>
    <b v="0"/>
    <s v="technology/wearables"/>
    <n v="0.79600000000000004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x v="0"/>
    <n v="1488308082"/>
    <n v="1483124082"/>
    <b v="0"/>
    <n v="28"/>
    <b v="0"/>
    <s v="technology/wearables"/>
    <n v="14.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x v="0"/>
    <n v="1446693040"/>
    <n v="1443233440"/>
    <b v="0"/>
    <n v="12"/>
    <b v="0"/>
    <s v="technology/wearables"/>
    <n v="5.0509090909090908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x v="0"/>
    <n v="1417392000"/>
    <n v="1414511307"/>
    <b v="0"/>
    <n v="16"/>
    <b v="0"/>
    <s v="technology/wearables"/>
    <n v="10.214285714285715"/>
    <n v="44.6875"/>
    <x v="2"/>
    <s v="wearables"/>
  </r>
  <r>
    <n v="717"/>
    <s v="cool air belt"/>
    <s v="Cool air flowing under clothing keeps you cool."/>
    <n v="100000"/>
    <n v="305"/>
    <x v="2"/>
    <x v="0"/>
    <x v="0"/>
    <n v="1409949002"/>
    <n v="1407357002"/>
    <b v="0"/>
    <n v="4"/>
    <b v="0"/>
    <s v="technology/wearables"/>
    <n v="0.30499999999999999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x v="0"/>
    <n v="1487397540"/>
    <n v="1484684247"/>
    <b v="0"/>
    <n v="4"/>
    <b v="0"/>
    <s v="technology/wearables"/>
    <n v="0.75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x v="0"/>
    <n v="1456189076"/>
    <n v="1454979476"/>
    <b v="0"/>
    <n v="10"/>
    <b v="0"/>
    <s v="technology/wearables"/>
    <n v="1.293333333333333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x v="0"/>
    <n v="1327851291"/>
    <n v="1325432091"/>
    <b v="0"/>
    <n v="41"/>
    <b v="1"/>
    <s v="publishing/nonfiction"/>
    <n v="143.94736842105263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x v="0"/>
    <n v="1406900607"/>
    <n v="1403012607"/>
    <b v="0"/>
    <n v="119"/>
    <b v="1"/>
    <s v="publishing/nonfiction"/>
    <n v="122.10975609756099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x v="0"/>
    <n v="1333909178"/>
    <n v="1331320778"/>
    <b v="0"/>
    <n v="153"/>
    <b v="1"/>
    <s v="publishing/nonfiction"/>
    <n v="132.024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x v="0"/>
    <n v="1438228740"/>
    <n v="1435606549"/>
    <b v="0"/>
    <n v="100"/>
    <b v="1"/>
    <s v="publishing/nonfiction"/>
    <n v="109.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x v="0"/>
    <n v="1309447163"/>
    <n v="1306855163"/>
    <b v="0"/>
    <n v="143"/>
    <b v="1"/>
    <s v="publishing/nonfiction"/>
    <n v="105.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x v="0"/>
    <n v="1450018912"/>
    <n v="1447426912"/>
    <b v="0"/>
    <n v="140"/>
    <b v="1"/>
    <s v="publishing/nonfiction"/>
    <n v="100.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x v="0"/>
    <n v="1365728487"/>
    <n v="1363136487"/>
    <b v="0"/>
    <n v="35"/>
    <b v="1"/>
    <s v="publishing/nonfiction"/>
    <n v="101.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x v="0"/>
    <n v="1358198400"/>
    <n v="1354580949"/>
    <b v="0"/>
    <n v="149"/>
    <b v="1"/>
    <s v="publishing/nonfiction"/>
    <n v="155.51428571428571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x v="0"/>
    <n v="1313957157"/>
    <n v="1310069157"/>
    <b v="0"/>
    <n v="130"/>
    <b v="1"/>
    <s v="publishing/nonfiction"/>
    <n v="105.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x v="0"/>
    <n v="1348028861"/>
    <n v="1342844861"/>
    <b v="0"/>
    <n v="120"/>
    <b v="1"/>
    <s v="publishing/nonfiction"/>
    <n v="130.65"/>
    <n v="43.55"/>
    <x v="3"/>
    <s v="nonfiction"/>
  </r>
  <r>
    <n v="730"/>
    <s v="Encyclopedia of Surfing"/>
    <s v="A Massive but Cheerful Online Digital Archive of Surfing"/>
    <n v="20000"/>
    <n v="26438"/>
    <x v="0"/>
    <x v="0"/>
    <x v="0"/>
    <n v="1323280391"/>
    <n v="1320688391"/>
    <b v="0"/>
    <n v="265"/>
    <b v="1"/>
    <s v="publishing/nonfiction"/>
    <n v="132.19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x v="0"/>
    <n v="1327212000"/>
    <n v="1322852747"/>
    <b v="0"/>
    <n v="71"/>
    <b v="1"/>
    <s v="publishing/nonfiction"/>
    <n v="1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x v="1"/>
    <n v="1380449461"/>
    <n v="1375265461"/>
    <b v="0"/>
    <n v="13"/>
    <b v="1"/>
    <s v="publishing/nonfiction"/>
    <n v="160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x v="1"/>
    <n v="1387533892"/>
    <n v="1384941892"/>
    <b v="0"/>
    <n v="169"/>
    <b v="1"/>
    <s v="publishing/nonfiction"/>
    <n v="120.48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x v="5"/>
    <n v="1431147600"/>
    <n v="1428465420"/>
    <b v="0"/>
    <n v="57"/>
    <b v="1"/>
    <s v="publishing/nonfiction"/>
    <n v="125.52941176470588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x v="0"/>
    <n v="1417653540"/>
    <n v="1414975346"/>
    <b v="0"/>
    <n v="229"/>
    <b v="1"/>
    <s v="publishing/nonfiction"/>
    <n v="114.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x v="0"/>
    <n v="1385009940"/>
    <n v="1383327440"/>
    <b v="0"/>
    <n v="108"/>
    <b v="1"/>
    <s v="publishing/nonfiction"/>
    <n v="315.13888888888891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x v="0"/>
    <n v="1392408000"/>
    <n v="1390890987"/>
    <b v="0"/>
    <n v="108"/>
    <b v="1"/>
    <s v="publishing/nonfiction"/>
    <n v="122.39999999999999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x v="0"/>
    <n v="1417409940"/>
    <n v="1414765794"/>
    <b v="0"/>
    <n v="41"/>
    <b v="1"/>
    <s v="publishing/nonfiction"/>
    <n v="106.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x v="0"/>
    <n v="1407758629"/>
    <n v="1404907429"/>
    <b v="0"/>
    <n v="139"/>
    <b v="1"/>
    <s v="publishing/nonfiction"/>
    <n v="158.33333333333331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x v="0"/>
    <n v="1434857482"/>
    <n v="1433647882"/>
    <b v="0"/>
    <n v="19"/>
    <b v="1"/>
    <s v="publishing/nonfiction"/>
    <n v="107.4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x v="0"/>
    <n v="1370964806"/>
    <n v="1367940806"/>
    <b v="0"/>
    <n v="94"/>
    <b v="1"/>
    <s v="publishing/nonfiction"/>
    <n v="102.25999999999999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x v="0"/>
    <n v="1395435712"/>
    <n v="1392847312"/>
    <b v="0"/>
    <n v="23"/>
    <b v="1"/>
    <s v="publishing/nonfiction"/>
    <n v="110.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x v="0"/>
    <n v="1334610000"/>
    <n v="1332435685"/>
    <b v="0"/>
    <n v="15"/>
    <b v="1"/>
    <s v="publishing/nonfiction"/>
    <n v="1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x v="0"/>
    <n v="1355439503"/>
    <n v="1352847503"/>
    <b v="0"/>
    <n v="62"/>
    <b v="1"/>
    <s v="publishing/nonfiction"/>
    <n v="102.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x v="0"/>
    <n v="1367588645"/>
    <n v="1364996645"/>
    <b v="0"/>
    <n v="74"/>
    <b v="1"/>
    <s v="publishing/nonfiction"/>
    <n v="179.09909909909908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x v="0"/>
    <n v="1348372740"/>
    <n v="1346806909"/>
    <b v="0"/>
    <n v="97"/>
    <b v="1"/>
    <s v="publishing/nonfiction"/>
    <n v="111.08135252761969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x v="3"/>
    <n v="1421319240"/>
    <n v="1418649019"/>
    <b v="0"/>
    <n v="55"/>
    <b v="1"/>
    <s v="publishing/nonfiction"/>
    <n v="100.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x v="0"/>
    <n v="1407701966"/>
    <n v="1405109966"/>
    <b v="0"/>
    <n v="44"/>
    <b v="1"/>
    <s v="publishing/nonfiction"/>
    <n v="100.25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x v="0"/>
    <n v="1485642930"/>
    <n v="1483050930"/>
    <b v="0"/>
    <n v="110"/>
    <b v="1"/>
    <s v="publishing/nonfiction"/>
    <n v="105.56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x v="0"/>
    <n v="1361739872"/>
    <n v="1359147872"/>
    <b v="0"/>
    <n v="59"/>
    <b v="1"/>
    <s v="publishing/nonfiction"/>
    <n v="102.58775877587757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x v="0"/>
    <n v="1312470475"/>
    <n v="1308496075"/>
    <b v="0"/>
    <n v="62"/>
    <b v="1"/>
    <s v="publishing/nonfiction"/>
    <n v="118.5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x v="2"/>
    <n v="1476615600"/>
    <n v="1474884417"/>
    <b v="0"/>
    <n v="105"/>
    <b v="1"/>
    <s v="publishing/nonfiction"/>
    <n v="111.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x v="0"/>
    <n v="1423922991"/>
    <n v="1421330991"/>
    <b v="0"/>
    <n v="26"/>
    <b v="1"/>
    <s v="publishing/nonfiction"/>
    <n v="1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x v="0"/>
    <n v="1357408721"/>
    <n v="1354816721"/>
    <b v="0"/>
    <n v="49"/>
    <b v="1"/>
    <s v="publishing/nonfiction"/>
    <n v="103.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x v="0"/>
    <n v="1369010460"/>
    <n v="1366381877"/>
    <b v="0"/>
    <n v="68"/>
    <b v="1"/>
    <s v="publishing/nonfiction"/>
    <n v="101.9076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x v="0"/>
    <n v="1303147459"/>
    <n v="1297880659"/>
    <b v="0"/>
    <n v="22"/>
    <b v="1"/>
    <s v="publishing/nonfiction"/>
    <n v="117.71428571428571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x v="0"/>
    <n v="1354756714"/>
    <n v="1353547114"/>
    <b v="0"/>
    <n v="18"/>
    <b v="1"/>
    <s v="publishing/nonfiction"/>
    <n v="2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x v="0"/>
    <n v="1286568268"/>
    <n v="1283976268"/>
    <b v="0"/>
    <n v="19"/>
    <b v="1"/>
    <s v="publishing/nonfiction"/>
    <n v="1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x v="1"/>
    <n v="1404892539"/>
    <n v="1401436539"/>
    <b v="0"/>
    <n v="99"/>
    <b v="1"/>
    <s v="publishing/nonfiction"/>
    <n v="101.92000000000002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x v="0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x v="0"/>
    <n v="1391364126"/>
    <n v="1388772126"/>
    <b v="0"/>
    <n v="6"/>
    <b v="0"/>
    <s v="publishing/fiction"/>
    <n v="4.7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x v="10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x v="1"/>
    <n v="1376563408"/>
    <n v="1373971408"/>
    <b v="0"/>
    <n v="1"/>
    <b v="0"/>
    <s v="publishing/fiction"/>
    <n v="0.11655011655011654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x v="0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x v="0"/>
    <n v="1413723684"/>
    <n v="1411131684"/>
    <b v="0"/>
    <n v="44"/>
    <b v="0"/>
    <s v="publishing/fiction"/>
    <n v="36.014285714285712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x v="5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x v="0"/>
    <n v="1432178810"/>
    <n v="1429586810"/>
    <b v="0"/>
    <n v="3"/>
    <b v="0"/>
    <s v="publishing/fiction"/>
    <n v="3.5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x v="0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x v="0"/>
    <n v="1388102094"/>
    <n v="1385510094"/>
    <b v="0"/>
    <n v="52"/>
    <b v="0"/>
    <s v="publishing/fiction"/>
    <n v="41.4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x v="0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x v="0"/>
    <n v="1454183202"/>
    <n v="1449863202"/>
    <b v="0"/>
    <n v="1"/>
    <b v="0"/>
    <s v="publishing/fiction"/>
    <n v="2.6315789473684209E-2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x v="0"/>
    <n v="1257047940"/>
    <n v="1252718519"/>
    <b v="0"/>
    <n v="1"/>
    <b v="0"/>
    <s v="publishing/fiction"/>
    <n v="3.3333333333333335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x v="1"/>
    <n v="1431298860"/>
    <n v="1428341985"/>
    <b v="0"/>
    <n v="2"/>
    <b v="0"/>
    <s v="publishing/fiction"/>
    <n v="0.85129023676509719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x v="0"/>
    <n v="1393181018"/>
    <n v="1390589018"/>
    <b v="0"/>
    <n v="9"/>
    <b v="0"/>
    <s v="publishing/fiction"/>
    <n v="70.199999999999989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x v="0"/>
    <n v="1323998795"/>
    <n v="1321406795"/>
    <b v="0"/>
    <n v="5"/>
    <b v="0"/>
    <s v="publishing/fiction"/>
    <n v="1.700000000000000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x v="0"/>
    <n v="1444539600"/>
    <n v="1441297645"/>
    <b v="0"/>
    <n v="57"/>
    <b v="0"/>
    <s v="publishing/fiction"/>
    <n v="51.4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x v="0"/>
    <n v="1375313577"/>
    <n v="1372721577"/>
    <b v="0"/>
    <n v="3"/>
    <b v="0"/>
    <s v="publishing/fiction"/>
    <n v="0.70000000000000007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x v="0"/>
    <n v="1398876680"/>
    <n v="1396284680"/>
    <b v="0"/>
    <n v="1"/>
    <b v="0"/>
    <s v="publishing/fiction"/>
    <n v="0.4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x v="0"/>
    <n v="1287115200"/>
    <n v="1284567905"/>
    <b v="0"/>
    <n v="6"/>
    <b v="0"/>
    <s v="publishing/fiction"/>
    <n v="2.666666666666667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x v="0"/>
    <n v="1304439025"/>
    <n v="1301847025"/>
    <b v="0"/>
    <n v="27"/>
    <b v="1"/>
    <s v="music/rock"/>
    <n v="1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x v="0"/>
    <n v="1370649674"/>
    <n v="1368057674"/>
    <b v="0"/>
    <n v="25"/>
    <b v="1"/>
    <s v="music/rock"/>
    <n v="133.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x v="0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x v="0"/>
    <n v="1335564000"/>
    <n v="1332182049"/>
    <b v="0"/>
    <n v="35"/>
    <b v="1"/>
    <s v="music/rock"/>
    <n v="148.13333333333333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x v="0"/>
    <n v="1395023719"/>
    <n v="1391571319"/>
    <b v="0"/>
    <n v="10"/>
    <b v="1"/>
    <s v="music/rock"/>
    <n v="102.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x v="0"/>
    <n v="1362060915"/>
    <n v="1359468915"/>
    <b v="0"/>
    <n v="29"/>
    <b v="1"/>
    <s v="music/rock"/>
    <n v="180.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x v="0"/>
    <n v="1336751220"/>
    <n v="1331774434"/>
    <b v="0"/>
    <n v="44"/>
    <b v="1"/>
    <s v="music/rock"/>
    <n v="142.79999999999998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x v="0"/>
    <n v="1383318226"/>
    <n v="1380726226"/>
    <b v="0"/>
    <n v="17"/>
    <b v="1"/>
    <s v="music/rock"/>
    <n v="114.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x v="0"/>
    <n v="1341633540"/>
    <n v="1338336588"/>
    <b v="0"/>
    <n v="34"/>
    <b v="1"/>
    <s v="music/rock"/>
    <n v="203.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x v="0"/>
    <n v="1358755140"/>
    <n v="1357187280"/>
    <b v="0"/>
    <n v="14"/>
    <b v="1"/>
    <s v="music/rock"/>
    <n v="109.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x v="0"/>
    <n v="1359680939"/>
    <n v="1357088939"/>
    <b v="0"/>
    <n v="156"/>
    <b v="1"/>
    <s v="music/rock"/>
    <n v="144.37459999999999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x v="0"/>
    <n v="1384322340"/>
    <n v="1381430646"/>
    <b v="0"/>
    <n v="128"/>
    <b v="1"/>
    <s v="music/rock"/>
    <n v="103.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x v="0"/>
    <n v="1383861483"/>
    <n v="1381265883"/>
    <b v="0"/>
    <n v="60"/>
    <b v="1"/>
    <s v="music/rock"/>
    <n v="100.44440000000002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x v="0"/>
    <n v="1372827540"/>
    <n v="1371491244"/>
    <b v="0"/>
    <n v="32"/>
    <b v="1"/>
    <s v="music/rock"/>
    <n v="102.77927272727271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x v="0"/>
    <n v="1315242360"/>
    <n v="1310438737"/>
    <b v="0"/>
    <n v="53"/>
    <b v="1"/>
    <s v="music/rock"/>
    <n v="105.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x v="0"/>
    <n v="1333774740"/>
    <n v="1330094566"/>
    <b v="0"/>
    <n v="184"/>
    <b v="1"/>
    <s v="music/rock"/>
    <n v="111.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x v="0"/>
    <n v="1379279400"/>
    <n v="1376687485"/>
    <b v="0"/>
    <n v="90"/>
    <b v="1"/>
    <s v="music/rock"/>
    <n v="101.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x v="0"/>
    <n v="1335672000"/>
    <n v="1332978688"/>
    <b v="0"/>
    <n v="71"/>
    <b v="1"/>
    <s v="music/rock"/>
    <n v="107.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x v="0"/>
    <n v="1412086187"/>
    <n v="1409494187"/>
    <b v="0"/>
    <n v="87"/>
    <b v="1"/>
    <s v="music/rock"/>
    <n v="114.88571428571429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x v="0"/>
    <n v="1335542446"/>
    <n v="1332950446"/>
    <b v="0"/>
    <n v="28"/>
    <b v="1"/>
    <s v="music/rock"/>
    <n v="100.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x v="1"/>
    <n v="1410431054"/>
    <n v="1407839054"/>
    <b v="0"/>
    <n v="56"/>
    <b v="1"/>
    <s v="music/rock"/>
    <n v="152.13333333333335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x v="0"/>
    <n v="1309547120"/>
    <n v="1306955120"/>
    <b v="0"/>
    <n v="51"/>
    <b v="1"/>
    <s v="music/rock"/>
    <n v="111.52149999999999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x v="0"/>
    <n v="1347854700"/>
    <n v="1343867524"/>
    <b v="0"/>
    <n v="75"/>
    <b v="1"/>
    <s v="music/rock"/>
    <n v="101.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x v="0"/>
    <n v="1306630800"/>
    <n v="1304376478"/>
    <b v="0"/>
    <n v="38"/>
    <b v="1"/>
    <s v="music/rock"/>
    <n v="123.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x v="0"/>
    <n v="1311393540"/>
    <n v="1309919526"/>
    <b v="0"/>
    <n v="18"/>
    <b v="1"/>
    <s v="music/rock"/>
    <n v="100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x v="0"/>
    <n v="1310857200"/>
    <n v="1306525512"/>
    <b v="0"/>
    <n v="54"/>
    <b v="1"/>
    <s v="music/rock"/>
    <n v="105"/>
    <n v="58.333333333333336"/>
    <x v="4"/>
    <s v="rock"/>
  </r>
  <r>
    <n v="806"/>
    <s v="Golden Animals NEW Album!"/>
    <s v="Help Golden Animals finish their NEW Album!"/>
    <n v="8000"/>
    <n v="8355"/>
    <x v="0"/>
    <x v="0"/>
    <x v="0"/>
    <n v="1315413339"/>
    <n v="1312821339"/>
    <b v="0"/>
    <n v="71"/>
    <b v="1"/>
    <s v="music/rock"/>
    <n v="104.4375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x v="0"/>
    <n v="1488333600"/>
    <n v="1485270311"/>
    <b v="0"/>
    <n v="57"/>
    <b v="1"/>
    <s v="music/rock"/>
    <n v="105.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x v="5"/>
    <n v="1419224340"/>
    <n v="1416363886"/>
    <b v="0"/>
    <n v="43"/>
    <b v="1"/>
    <s v="music/rock"/>
    <n v="100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x v="0"/>
    <n v="1390161630"/>
    <n v="1387569630"/>
    <b v="0"/>
    <n v="52"/>
    <b v="1"/>
    <s v="music/rock"/>
    <n v="103.77499999999999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x v="0"/>
    <n v="1346462462"/>
    <n v="1343870462"/>
    <b v="0"/>
    <n v="27"/>
    <b v="1"/>
    <s v="music/rock"/>
    <n v="1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x v="0"/>
    <n v="1373475120"/>
    <n v="1371569202"/>
    <b v="0"/>
    <n v="12"/>
    <b v="1"/>
    <s v="music/rock"/>
    <n v="1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x v="0"/>
    <n v="1362146280"/>
    <n v="1357604752"/>
    <b v="0"/>
    <n v="33"/>
    <b v="1"/>
    <s v="music/rock"/>
    <n v="151.83333333333334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x v="0"/>
    <n v="1342825365"/>
    <n v="1340233365"/>
    <b v="0"/>
    <n v="96"/>
    <b v="1"/>
    <s v="music/rock"/>
    <n v="159.99600000000001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x v="0"/>
    <n v="1306865040"/>
    <n v="1305568201"/>
    <b v="0"/>
    <n v="28"/>
    <b v="1"/>
    <s v="music/rock"/>
    <n v="127.3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x v="0"/>
    <n v="1414879303"/>
    <n v="1412287303"/>
    <b v="0"/>
    <n v="43"/>
    <b v="1"/>
    <s v="music/rock"/>
    <n v="1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x v="0"/>
    <n v="1365489000"/>
    <n v="1362776043"/>
    <b v="0"/>
    <n v="205"/>
    <b v="1"/>
    <s v="music/rock"/>
    <n v="115.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x v="0"/>
    <n v="1331441940"/>
    <n v="1326810211"/>
    <b v="0"/>
    <n v="23"/>
    <b v="1"/>
    <s v="music/rock"/>
    <n v="137.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x v="0"/>
    <n v="1344358860"/>
    <n v="1343682681"/>
    <b v="0"/>
    <n v="19"/>
    <b v="1"/>
    <s v="music/rock"/>
    <n v="155.71428571428572"/>
    <n v="28.684210526315791"/>
    <x v="4"/>
    <s v="rock"/>
  </r>
  <r>
    <n v="819"/>
    <s v="Winter Tour"/>
    <s v="We are touring the Southeast in support of our new EP"/>
    <n v="400"/>
    <n v="435"/>
    <x v="0"/>
    <x v="0"/>
    <x v="0"/>
    <n v="1387601040"/>
    <n v="1386806254"/>
    <b v="0"/>
    <n v="14"/>
    <b v="1"/>
    <s v="music/rock"/>
    <n v="108.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x v="0"/>
    <n v="1402290000"/>
    <n v="1399666342"/>
    <b v="0"/>
    <n v="38"/>
    <b v="1"/>
    <s v="music/rock"/>
    <n v="134.05000000000001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x v="0"/>
    <n v="1430712060"/>
    <n v="1427753265"/>
    <b v="0"/>
    <n v="78"/>
    <b v="1"/>
    <s v="music/rock"/>
    <n v="100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x v="0"/>
    <n v="1349477050"/>
    <n v="1346885050"/>
    <b v="0"/>
    <n v="69"/>
    <b v="1"/>
    <s v="music/rock"/>
    <n v="119.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x v="0"/>
    <n v="1427062852"/>
    <n v="1424474452"/>
    <b v="0"/>
    <n v="33"/>
    <b v="1"/>
    <s v="music/rock"/>
    <n v="179.5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x v="0"/>
    <n v="1271573940"/>
    <n v="1268459318"/>
    <b v="0"/>
    <n v="54"/>
    <b v="1"/>
    <s v="music/rock"/>
    <n v="134.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x v="0"/>
    <n v="1351495284"/>
    <n v="1349335284"/>
    <b v="0"/>
    <n v="99"/>
    <b v="1"/>
    <s v="music/rock"/>
    <n v="100.43200000000002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x v="0"/>
    <n v="1332719730"/>
    <n v="1330908930"/>
    <b v="0"/>
    <n v="49"/>
    <b v="1"/>
    <s v="music/rock"/>
    <n v="101.45454545454547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x v="0"/>
    <n v="1329248940"/>
    <n v="1326972107"/>
    <b v="0"/>
    <n v="11"/>
    <b v="1"/>
    <s v="music/rock"/>
    <n v="103.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x v="0"/>
    <n v="1340641440"/>
    <n v="1339549982"/>
    <b v="0"/>
    <n v="38"/>
    <b v="1"/>
    <s v="music/rock"/>
    <n v="1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x v="1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x v="0"/>
    <n v="1363952225"/>
    <n v="1361363825"/>
    <b v="0"/>
    <n v="32"/>
    <b v="1"/>
    <s v="music/rock"/>
    <n v="107.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x v="0"/>
    <n v="1335540694"/>
    <n v="1332948694"/>
    <b v="0"/>
    <n v="20"/>
    <b v="1"/>
    <s v="music/rock"/>
    <n v="233.33333333333334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x v="0"/>
    <n v="1327133580"/>
    <n v="1321978335"/>
    <b v="0"/>
    <n v="154"/>
    <b v="1"/>
    <s v="music/rock"/>
    <n v="100.60706666666665"/>
    <n v="97.993896103896105"/>
    <x v="4"/>
    <s v="rock"/>
  </r>
  <r>
    <n v="833"/>
    <s v="Ragman Rolls"/>
    <s v="This is an American rock album."/>
    <n v="6000"/>
    <n v="6100"/>
    <x v="0"/>
    <x v="0"/>
    <x v="0"/>
    <n v="1397941475"/>
    <n v="1395349475"/>
    <b v="0"/>
    <n v="41"/>
    <b v="1"/>
    <s v="music/rock"/>
    <n v="101.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x v="0"/>
    <n v="1372651140"/>
    <n v="1369770292"/>
    <b v="0"/>
    <n v="75"/>
    <b v="1"/>
    <s v="music/rock"/>
    <n v="131.018181818181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x v="0"/>
    <n v="1337396400"/>
    <n v="1333709958"/>
    <b v="0"/>
    <n v="40"/>
    <b v="1"/>
    <s v="music/rock"/>
    <n v="117.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x v="0"/>
    <n v="1381108918"/>
    <n v="1378516918"/>
    <b v="0"/>
    <n v="46"/>
    <b v="1"/>
    <s v="music/rock"/>
    <n v="100.93039999999999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x v="0"/>
    <n v="1398988662"/>
    <n v="1396396662"/>
    <b v="0"/>
    <n v="62"/>
    <b v="1"/>
    <s v="music/rock"/>
    <n v="121.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x v="0"/>
    <n v="1326835985"/>
    <n v="1324243985"/>
    <b v="0"/>
    <n v="61"/>
    <b v="1"/>
    <s v="music/rock"/>
    <n v="145.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x v="0"/>
    <n v="1348337956"/>
    <n v="1345745956"/>
    <b v="0"/>
    <n v="96"/>
    <b v="1"/>
    <s v="music/rock"/>
    <n v="116.61660000000001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x v="0"/>
    <n v="1474694787"/>
    <n v="1472102787"/>
    <b v="0"/>
    <n v="190"/>
    <b v="1"/>
    <s v="music/metal"/>
    <n v="120.4166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x v="0"/>
    <n v="1415653663"/>
    <n v="1413058063"/>
    <b v="1"/>
    <n v="94"/>
    <b v="1"/>
    <s v="music/metal"/>
    <n v="101.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x v="5"/>
    <n v="1381723140"/>
    <n v="1378735983"/>
    <b v="1"/>
    <n v="39"/>
    <b v="1"/>
    <s v="music/metal"/>
    <n v="104.32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x v="0"/>
    <n v="1481184000"/>
    <n v="1479708680"/>
    <b v="0"/>
    <n v="127"/>
    <b v="1"/>
    <s v="music/metal"/>
    <n v="267.13333333333333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x v="0"/>
    <n v="1414817940"/>
    <n v="1411489552"/>
    <b v="1"/>
    <n v="159"/>
    <b v="1"/>
    <s v="music/metal"/>
    <n v="194.13333333333333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x v="0"/>
    <n v="1473047940"/>
    <n v="1469595396"/>
    <b v="0"/>
    <n v="177"/>
    <b v="1"/>
    <s v="music/metal"/>
    <n v="120.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x v="1"/>
    <n v="1394460000"/>
    <n v="1393233855"/>
    <b v="0"/>
    <n v="47"/>
    <b v="1"/>
    <s v="music/metal"/>
    <n v="122.00090909090908"/>
    <n v="28.553404255319148"/>
    <x v="4"/>
    <s v="metal"/>
  </r>
  <r>
    <n v="847"/>
    <s v="CENTROPYMUSIC"/>
    <s v="MUSIC WITH MEANING!  MUSIC THAT MATTERS!!!"/>
    <n v="10"/>
    <n v="10"/>
    <x v="0"/>
    <x v="0"/>
    <x v="0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x v="0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x v="0"/>
    <n v="1426473264"/>
    <n v="1424057664"/>
    <b v="0"/>
    <n v="115"/>
    <b v="1"/>
    <s v="music/metal"/>
    <n v="119.9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x v="0"/>
    <n v="1461560340"/>
    <n v="1458762717"/>
    <b v="0"/>
    <n v="133"/>
    <b v="1"/>
    <s v="music/metal"/>
    <n v="155.17499999999998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x v="3"/>
    <n v="1469994300"/>
    <n v="1464815253"/>
    <b v="0"/>
    <n v="70"/>
    <b v="1"/>
    <s v="music/metal"/>
    <n v="130.44999999999999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x v="0"/>
    <n v="1477342800"/>
    <n v="1476386395"/>
    <b v="0"/>
    <n v="62"/>
    <b v="1"/>
    <s v="music/metal"/>
    <n v="104.97142857142859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x v="0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x v="0"/>
    <n v="1482901546"/>
    <n v="1480309546"/>
    <b v="0"/>
    <n v="499"/>
    <b v="1"/>
    <s v="music/metal"/>
    <n v="118.2205035971223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x v="0"/>
    <n v="1469329217"/>
    <n v="1466737217"/>
    <b v="0"/>
    <n v="47"/>
    <b v="1"/>
    <s v="music/metal"/>
    <n v="103.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x v="3"/>
    <n v="1477422000"/>
    <n v="1472282956"/>
    <b v="0"/>
    <n v="28"/>
    <b v="1"/>
    <s v="music/metal"/>
    <n v="218.00000000000003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x v="3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x v="1"/>
    <n v="1429138740"/>
    <n v="1426528418"/>
    <b v="0"/>
    <n v="76"/>
    <b v="1"/>
    <s v="music/metal"/>
    <n v="144.00583333333333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x v="0"/>
    <n v="1433376000"/>
    <n v="1430768468"/>
    <b v="0"/>
    <n v="98"/>
    <b v="1"/>
    <s v="music/metal"/>
    <n v="104.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x v="0"/>
    <n v="1385123713"/>
    <n v="1382528113"/>
    <b v="0"/>
    <n v="48"/>
    <b v="0"/>
    <s v="music/jazz"/>
    <n v="18.142857142857142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x v="0"/>
    <n v="1474067404"/>
    <n v="1471475404"/>
    <b v="0"/>
    <n v="2"/>
    <b v="0"/>
    <s v="music/jazz"/>
    <n v="2.244444444444444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x v="1"/>
    <n v="1384179548"/>
    <n v="1381583948"/>
    <b v="0"/>
    <n v="4"/>
    <b v="0"/>
    <s v="music/jazz"/>
    <n v="0.33999999999999997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x v="0"/>
    <n v="1329014966"/>
    <n v="1326422966"/>
    <b v="0"/>
    <n v="5"/>
    <b v="0"/>
    <s v="music/jazz"/>
    <n v="4.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x v="0"/>
    <n v="1381917540"/>
    <n v="1379990038"/>
    <b v="0"/>
    <n v="79"/>
    <b v="0"/>
    <s v="music/jazz"/>
    <n v="41.53846153846154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x v="0"/>
    <n v="1358361197"/>
    <n v="1353177197"/>
    <b v="0"/>
    <n v="2"/>
    <b v="0"/>
    <s v="music/jazz"/>
    <n v="2.0454545454545454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x v="0"/>
    <n v="1425136200"/>
    <n v="1421853518"/>
    <b v="0"/>
    <n v="11"/>
    <b v="0"/>
    <s v="music/jazz"/>
    <n v="18.285714285714285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x v="0"/>
    <n v="1259643540"/>
    <n v="1254450706"/>
    <b v="0"/>
    <n v="11"/>
    <b v="0"/>
    <s v="music/jazz"/>
    <n v="24.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x v="0"/>
    <n v="1389055198"/>
    <n v="1386463198"/>
    <b v="0"/>
    <n v="1"/>
    <b v="0"/>
    <s v="music/jazz"/>
    <n v="0.1111111111111111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x v="0"/>
    <n v="1365448657"/>
    <n v="1362860257"/>
    <b v="0"/>
    <n v="3"/>
    <b v="0"/>
    <s v="music/jazz"/>
    <n v="11.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x v="1"/>
    <n v="1377995523"/>
    <n v="1375403523"/>
    <b v="0"/>
    <n v="5"/>
    <b v="0"/>
    <s v="music/jazz"/>
    <n v="0.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x v="0"/>
    <n v="1385735295"/>
    <n v="1383139695"/>
    <b v="0"/>
    <n v="12"/>
    <b v="0"/>
    <s v="music/jazz"/>
    <n v="5.416666666666667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x v="0"/>
    <n v="1299786527"/>
    <n v="1295898527"/>
    <b v="0"/>
    <n v="2"/>
    <b v="0"/>
    <s v="music/jazz"/>
    <n v="0.8125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x v="0"/>
    <n v="1352610040"/>
    <n v="1349150440"/>
    <b v="0"/>
    <n v="5"/>
    <b v="0"/>
    <s v="music/jazz"/>
    <n v="1.2857142857142856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x v="0"/>
    <n v="1367676034"/>
    <n v="1365084034"/>
    <b v="0"/>
    <n v="21"/>
    <b v="0"/>
    <s v="music/jazz"/>
    <n v="24.333333333333336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x v="0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x v="1"/>
    <n v="1359978927"/>
    <n v="1357127727"/>
    <b v="0"/>
    <n v="45"/>
    <b v="0"/>
    <s v="music/jazz"/>
    <n v="40.799492385786799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x v="0"/>
    <n v="1387479360"/>
    <n v="1384887360"/>
    <b v="0"/>
    <n v="29"/>
    <b v="0"/>
    <s v="music/jazz"/>
    <n v="67.55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x v="0"/>
    <n v="1293082524"/>
    <n v="1290490524"/>
    <b v="0"/>
    <n v="2"/>
    <b v="0"/>
    <s v="music/jazz"/>
    <n v="1.3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x v="0"/>
    <n v="1338321305"/>
    <n v="1336506905"/>
    <b v="0"/>
    <n v="30"/>
    <b v="0"/>
    <s v="music/jazz"/>
    <n v="30.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x v="0"/>
    <n v="1351582938"/>
    <n v="1348731738"/>
    <b v="0"/>
    <n v="8"/>
    <b v="0"/>
    <s v="music/indie rock"/>
    <n v="2.9894179894179893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x v="0"/>
    <n v="1326520886"/>
    <n v="1322632886"/>
    <b v="0"/>
    <n v="1"/>
    <b v="0"/>
    <s v="music/indie rock"/>
    <n v="0.8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x v="0"/>
    <n v="1315341550"/>
    <n v="1312490350"/>
    <b v="0"/>
    <n v="14"/>
    <b v="0"/>
    <s v="music/indie rock"/>
    <n v="20.133333333333333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x v="0"/>
    <n v="1456957635"/>
    <n v="1451773635"/>
    <b v="0"/>
    <n v="24"/>
    <b v="0"/>
    <s v="music/indie rock"/>
    <n v="40.020000000000003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x v="0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x v="0"/>
    <n v="1483137311"/>
    <n v="1481322911"/>
    <b v="0"/>
    <n v="21"/>
    <b v="0"/>
    <s v="music/indie rock"/>
    <n v="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x v="0"/>
    <n v="1473972813"/>
    <n v="1471812813"/>
    <b v="0"/>
    <n v="7"/>
    <b v="0"/>
    <s v="music/indie rock"/>
    <n v="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x v="0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x v="0"/>
    <n v="1314856800"/>
    <n v="1311789885"/>
    <b v="0"/>
    <n v="4"/>
    <b v="0"/>
    <s v="music/indie rock"/>
    <n v="7.1999999999999993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x v="0"/>
    <n v="1412534943"/>
    <n v="1409942943"/>
    <b v="0"/>
    <n v="32"/>
    <b v="0"/>
    <s v="music/indie rock"/>
    <n v="9.4412800000000008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x v="0"/>
    <n v="1385055979"/>
    <n v="1382460379"/>
    <b v="0"/>
    <n v="4"/>
    <b v="0"/>
    <s v="music/indie rock"/>
    <n v="4.1666666666666661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x v="0"/>
    <n v="1408581930"/>
    <n v="1405989930"/>
    <b v="0"/>
    <n v="9"/>
    <b v="0"/>
    <s v="music/indie rock"/>
    <n v="3.25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x v="0"/>
    <n v="1280635200"/>
    <n v="1273121283"/>
    <b v="0"/>
    <n v="17"/>
    <b v="0"/>
    <s v="music/indie rock"/>
    <n v="40.75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x v="0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x v="0"/>
    <n v="1465169610"/>
    <n v="1462577610"/>
    <b v="0"/>
    <n v="53"/>
    <b v="0"/>
    <s v="music/indie rock"/>
    <n v="39.17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x v="0"/>
    <n v="1287975829"/>
    <n v="1284087829"/>
    <b v="0"/>
    <n v="7"/>
    <b v="0"/>
    <s v="music/indie rock"/>
    <n v="2.4375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x v="0"/>
    <n v="1440734400"/>
    <n v="1438549026"/>
    <b v="0"/>
    <n v="72"/>
    <b v="0"/>
    <s v="music/indie rock"/>
    <n v="40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x v="0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x v="0"/>
    <n v="1326651110"/>
    <n v="1322763110"/>
    <b v="0"/>
    <n v="2"/>
    <b v="0"/>
    <s v="music/indie rock"/>
    <n v="2.800000000000000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x v="0"/>
    <n v="1306549362"/>
    <n v="1302661362"/>
    <b v="0"/>
    <n v="8"/>
    <b v="0"/>
    <s v="music/indie rock"/>
    <n v="37.333333333333336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x v="0"/>
    <n v="1459365802"/>
    <n v="1456777402"/>
    <b v="0"/>
    <n v="2"/>
    <b v="0"/>
    <s v="music/jazz"/>
    <n v="0.42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x v="0"/>
    <n v="1409412600"/>
    <n v="1404947422"/>
    <b v="0"/>
    <n v="3"/>
    <b v="0"/>
    <s v="music/jazz"/>
    <n v="0.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x v="0"/>
    <n v="1348367100"/>
    <n v="1346180780"/>
    <b v="0"/>
    <n v="4"/>
    <b v="0"/>
    <s v="music/jazz"/>
    <n v="3.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x v="0"/>
    <n v="1451786137"/>
    <n v="1449194137"/>
    <b v="0"/>
    <n v="3"/>
    <b v="0"/>
    <s v="music/jazz"/>
    <n v="0.30199999999999999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x v="0"/>
    <n v="1295847926"/>
    <n v="1290663926"/>
    <b v="0"/>
    <n v="6"/>
    <b v="0"/>
    <s v="music/jazz"/>
    <n v="3.0153846153846153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x v="0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x v="0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x v="0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x v="0"/>
    <n v="1343016000"/>
    <n v="1340296440"/>
    <b v="0"/>
    <n v="8"/>
    <b v="0"/>
    <s v="music/jazz"/>
    <n v="3.25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x v="1"/>
    <n v="1488546319"/>
    <n v="1483362319"/>
    <b v="0"/>
    <n v="5"/>
    <b v="0"/>
    <s v="music/jazz"/>
    <n v="22.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x v="0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x v="0"/>
    <n v="1355197047"/>
    <n v="1350009447"/>
    <b v="0"/>
    <n v="2"/>
    <b v="0"/>
    <s v="music/jazz"/>
    <n v="0.8571428571428572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x v="0"/>
    <n v="1336188019"/>
    <n v="1333596019"/>
    <b v="0"/>
    <n v="24"/>
    <b v="0"/>
    <s v="music/jazz"/>
    <n v="6.6066666666666665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x v="0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x v="0"/>
    <n v="1330577940"/>
    <n v="1327853914"/>
    <b v="0"/>
    <n v="9"/>
    <b v="0"/>
    <s v="music/jazz"/>
    <n v="5.769230769230769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x v="0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x v="0"/>
    <n v="1405305000"/>
    <n v="1402612730"/>
    <b v="0"/>
    <n v="1"/>
    <b v="0"/>
    <s v="music/jazz"/>
    <n v="0.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x v="1"/>
    <n v="1417474761"/>
    <n v="1414879161"/>
    <b v="0"/>
    <n v="10"/>
    <b v="0"/>
    <s v="music/jazz"/>
    <n v="5.0256410256410255"/>
    <n v="19.600000000000001"/>
    <x v="4"/>
    <s v="jazz"/>
  </r>
  <r>
    <n v="919"/>
    <s v="Jazz CD:  Out of The Blue"/>
    <s v="Cool jazz with a New Orleans flavor."/>
    <n v="20000"/>
    <n v="100"/>
    <x v="2"/>
    <x v="0"/>
    <x v="0"/>
    <n v="1355930645"/>
    <n v="1352906645"/>
    <b v="0"/>
    <n v="1"/>
    <b v="0"/>
    <s v="music/jazz"/>
    <n v="0.5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x v="0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x v="0"/>
    <n v="1323666376"/>
    <n v="1320033976"/>
    <b v="0"/>
    <n v="20"/>
    <b v="0"/>
    <s v="music/jazz"/>
    <n v="30.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x v="0"/>
    <n v="1412167393"/>
    <n v="1409143393"/>
    <b v="0"/>
    <n v="30"/>
    <b v="0"/>
    <s v="music/jazz"/>
    <n v="21.037037037037038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x v="0"/>
    <n v="1416614523"/>
    <n v="1414018923"/>
    <b v="0"/>
    <n v="6"/>
    <b v="0"/>
    <s v="music/jazz"/>
    <n v="2.1999999999999997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x v="0"/>
    <n v="1360795069"/>
    <n v="1358203069"/>
    <b v="0"/>
    <n v="15"/>
    <b v="0"/>
    <s v="music/jazz"/>
    <n v="10.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x v="0"/>
    <n v="1385590111"/>
    <n v="1382994511"/>
    <b v="0"/>
    <n v="5"/>
    <b v="0"/>
    <s v="music/jazz"/>
    <n v="2.666666666666667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x v="0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x v="0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x v="0"/>
    <n v="1353196800"/>
    <n v="1348864913"/>
    <b v="0"/>
    <n v="28"/>
    <b v="0"/>
    <s v="music/jazz"/>
    <n v="10.86206896551724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x v="0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x v="0"/>
    <n v="1277501520"/>
    <n v="1273874306"/>
    <b v="0"/>
    <n v="5"/>
    <b v="0"/>
    <s v="music/jazz"/>
    <n v="38.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x v="1"/>
    <n v="1395007200"/>
    <n v="1392021502"/>
    <b v="0"/>
    <n v="7"/>
    <b v="0"/>
    <s v="music/jazz"/>
    <n v="6.5500000000000007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x v="0"/>
    <n v="1363990545"/>
    <n v="1360106145"/>
    <b v="0"/>
    <n v="30"/>
    <b v="0"/>
    <s v="music/jazz"/>
    <n v="14.536842105263158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x v="0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x v="5"/>
    <n v="1399183200"/>
    <n v="1396633284"/>
    <b v="0"/>
    <n v="30"/>
    <b v="0"/>
    <s v="music/jazz"/>
    <n v="30.4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x v="0"/>
    <n v="1454054429"/>
    <n v="1451462429"/>
    <b v="0"/>
    <n v="2"/>
    <b v="0"/>
    <s v="music/jazz"/>
    <n v="1.4285714285714286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x v="0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x v="0"/>
    <n v="1383509357"/>
    <n v="1380913757"/>
    <b v="0"/>
    <n v="2"/>
    <b v="0"/>
    <s v="music/jazz"/>
    <n v="1.1428571428571428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x v="0"/>
    <n v="1346585448"/>
    <n v="1343993448"/>
    <b v="0"/>
    <n v="1"/>
    <b v="0"/>
    <s v="music/jazz"/>
    <n v="0.35714285714285715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x v="0"/>
    <n v="1372622280"/>
    <n v="1369246738"/>
    <b v="0"/>
    <n v="2"/>
    <b v="0"/>
    <s v="music/jazz"/>
    <n v="1.4545454545454546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x v="0"/>
    <n v="1439251926"/>
    <n v="1435363926"/>
    <b v="0"/>
    <n v="14"/>
    <b v="0"/>
    <s v="technology/wearables"/>
    <n v="17.155555555555555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x v="0"/>
    <n v="1486693145"/>
    <n v="1484101145"/>
    <b v="0"/>
    <n v="31"/>
    <b v="0"/>
    <s v="technology/wearables"/>
    <n v="2.3220000000000001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x v="0"/>
    <n v="1455826460"/>
    <n v="1452716060"/>
    <b v="0"/>
    <n v="16"/>
    <b v="0"/>
    <s v="technology/wearables"/>
    <n v="8.9066666666666663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x v="0"/>
    <n v="1480438905"/>
    <n v="1477843305"/>
    <b v="0"/>
    <n v="12"/>
    <b v="0"/>
    <s v="technology/wearables"/>
    <n v="9.6333333333333346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x v="0"/>
    <n v="1460988000"/>
    <n v="1458050450"/>
    <b v="0"/>
    <n v="96"/>
    <b v="0"/>
    <s v="technology/wearables"/>
    <n v="13.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x v="3"/>
    <n v="1487462340"/>
    <n v="1482958626"/>
    <b v="0"/>
    <n v="16"/>
    <b v="0"/>
    <s v="technology/wearables"/>
    <n v="2.484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x v="0"/>
    <n v="1473444048"/>
    <n v="1470852048"/>
    <b v="0"/>
    <n v="5"/>
    <b v="0"/>
    <s v="technology/wearables"/>
    <n v="1.9066666666666665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x v="0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x v="3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x v="3"/>
    <n v="1456016576"/>
    <n v="1450832576"/>
    <b v="0"/>
    <n v="7"/>
    <b v="0"/>
    <s v="technology/wearables"/>
    <n v="1.365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x v="5"/>
    <n v="1453053661"/>
    <n v="1450461661"/>
    <b v="0"/>
    <n v="24"/>
    <b v="0"/>
    <s v="technology/wearables"/>
    <n v="28.04"/>
    <n v="58.416666666666664"/>
    <x v="2"/>
    <s v="wearables"/>
  </r>
  <r>
    <n v="951"/>
    <s v="Smart Harness"/>
    <s v="Revolutionizing the way we walk our dogs!"/>
    <n v="50000"/>
    <n v="19195"/>
    <x v="2"/>
    <x v="0"/>
    <x v="0"/>
    <n v="1465054872"/>
    <n v="1461166872"/>
    <b v="0"/>
    <n v="121"/>
    <b v="0"/>
    <s v="technology/wearables"/>
    <n v="38.39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x v="0"/>
    <n v="1479483812"/>
    <n v="1476888212"/>
    <b v="0"/>
    <n v="196"/>
    <b v="0"/>
    <s v="technology/wearables"/>
    <n v="39.942857142857143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x v="0"/>
    <n v="1422158199"/>
    <n v="1419566199"/>
    <b v="0"/>
    <n v="5"/>
    <b v="0"/>
    <s v="technology/wearables"/>
    <n v="0.84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x v="0"/>
    <n v="1440100839"/>
    <n v="1436472039"/>
    <b v="0"/>
    <n v="73"/>
    <b v="0"/>
    <s v="technology/wearables"/>
    <n v="43.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x v="0"/>
    <n v="1473750300"/>
    <n v="1470294300"/>
    <b v="0"/>
    <n v="93"/>
    <b v="0"/>
    <s v="technology/wearables"/>
    <n v="5.6613333333333333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x v="0"/>
    <n v="1430081759"/>
    <n v="1424901359"/>
    <b v="0"/>
    <n v="17"/>
    <b v="0"/>
    <s v="technology/wearables"/>
    <n v="1.72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x v="0"/>
    <n v="1479392133"/>
    <n v="1476710133"/>
    <b v="0"/>
    <n v="7"/>
    <b v="0"/>
    <s v="technology/wearables"/>
    <n v="1.9416666666666664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x v="0"/>
    <n v="1428641940"/>
    <n v="1426792563"/>
    <b v="0"/>
    <n v="17"/>
    <b v="0"/>
    <s v="technology/wearables"/>
    <n v="11.328275684711327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x v="0"/>
    <n v="1421640665"/>
    <n v="1419048665"/>
    <b v="0"/>
    <n v="171"/>
    <b v="0"/>
    <s v="technology/wearables"/>
    <n v="38.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x v="0"/>
    <n v="1489500155"/>
    <n v="1485874955"/>
    <b v="0"/>
    <n v="188"/>
    <b v="0"/>
    <s v="technology/wearables"/>
    <n v="46.100628930817614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x v="0"/>
    <n v="1487617200"/>
    <n v="1483634335"/>
    <b v="0"/>
    <n v="110"/>
    <b v="0"/>
    <s v="technology/wearables"/>
    <n v="42.188421052631583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x v="0"/>
    <n v="1455210353"/>
    <n v="1451927153"/>
    <b v="0"/>
    <n v="37"/>
    <b v="0"/>
    <s v="technology/wearables"/>
    <n v="28.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x v="0"/>
    <n v="1476717319"/>
    <n v="1473693319"/>
    <b v="0"/>
    <n v="9"/>
    <b v="0"/>
    <s v="technology/wearables"/>
    <n v="1.077142857142857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x v="5"/>
    <n v="1441119919"/>
    <n v="1437663919"/>
    <b v="0"/>
    <n v="29"/>
    <b v="0"/>
    <s v="technology/wearables"/>
    <n v="0.79909090909090907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x v="0"/>
    <n v="1477454340"/>
    <n v="1474676646"/>
    <b v="0"/>
    <n v="6"/>
    <b v="0"/>
    <s v="technology/wearables"/>
    <n v="1.1919999999999999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x v="0"/>
    <n v="1475766932"/>
    <n v="1473174932"/>
    <b v="0"/>
    <n v="30"/>
    <b v="0"/>
    <s v="technology/wearables"/>
    <n v="14.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x v="0"/>
    <n v="1461301574"/>
    <n v="1456121174"/>
    <b v="0"/>
    <n v="81"/>
    <b v="0"/>
    <s v="technology/wearables"/>
    <n v="17.810000000000002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x v="0"/>
    <n v="1408134034"/>
    <n v="1405542034"/>
    <b v="0"/>
    <n v="4"/>
    <b v="0"/>
    <s v="technology/wearables"/>
    <n v="1.325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x v="10"/>
    <n v="1486624607"/>
    <n v="1483773407"/>
    <b v="0"/>
    <n v="11"/>
    <b v="0"/>
    <s v="technology/wearables"/>
    <n v="46.666666666666664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x v="5"/>
    <n v="1485147540"/>
    <n v="1481951853"/>
    <b v="0"/>
    <n v="14"/>
    <b v="0"/>
    <s v="technology/wearables"/>
    <n v="45.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x v="0"/>
    <n v="1433178060"/>
    <n v="1429290060"/>
    <b v="0"/>
    <n v="5"/>
    <b v="0"/>
    <s v="technology/wearables"/>
    <n v="0.22599999999999998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x v="0"/>
    <n v="1409813940"/>
    <n v="1407271598"/>
    <b v="0"/>
    <n v="45"/>
    <b v="0"/>
    <s v="technology/wearables"/>
    <n v="34.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x v="0"/>
    <n v="1447032093"/>
    <n v="1441844493"/>
    <b v="0"/>
    <n v="8"/>
    <b v="0"/>
    <s v="technology/wearables"/>
    <n v="2.0549999999999997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x v="0"/>
    <n v="1458925156"/>
    <n v="1456336756"/>
    <b v="0"/>
    <n v="3"/>
    <b v="0"/>
    <s v="technology/wearables"/>
    <n v="0.55999999999999994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x v="0"/>
    <n v="1467132185"/>
    <n v="1461948185"/>
    <b v="0"/>
    <n v="24"/>
    <b v="0"/>
    <s v="technology/wearables"/>
    <n v="2.6069999999999998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x v="2"/>
    <n v="1439515497"/>
    <n v="1435627497"/>
    <b v="0"/>
    <n v="18"/>
    <b v="0"/>
    <s v="technology/wearables"/>
    <n v="1.925999999999999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x v="3"/>
    <n v="1456094197"/>
    <n v="1453502197"/>
    <b v="0"/>
    <n v="12"/>
    <b v="0"/>
    <s v="technology/wearables"/>
    <n v="33.66666666666666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x v="9"/>
    <n v="1456385101"/>
    <n v="1453793101"/>
    <b v="0"/>
    <n v="123"/>
    <b v="0"/>
    <s v="technology/wearables"/>
    <n v="56.263267182990241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x v="0"/>
    <n v="1466449140"/>
    <n v="1463392828"/>
    <b v="0"/>
    <n v="96"/>
    <b v="0"/>
    <s v="technology/wearables"/>
    <n v="82.817599999999999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x v="0"/>
    <n v="1417387322"/>
    <n v="1413495722"/>
    <b v="0"/>
    <n v="31"/>
    <b v="0"/>
    <s v="technology/wearables"/>
    <n v="14.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x v="0"/>
    <n v="1407624222"/>
    <n v="1405032222"/>
    <b v="0"/>
    <n v="4"/>
    <b v="0"/>
    <s v="technology/wearables"/>
    <n v="1.2375123751237513E-2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x v="0"/>
    <n v="1475431486"/>
    <n v="1472839486"/>
    <b v="0"/>
    <n v="3"/>
    <b v="0"/>
    <s v="technology/wearables"/>
    <n v="1.7142857142857144E-2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x v="3"/>
    <n v="1471985640"/>
    <n v="1469289685"/>
    <b v="0"/>
    <n v="179"/>
    <b v="0"/>
    <s v="technology/wearables"/>
    <n v="29.506136117214709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x v="0"/>
    <n v="1427507208"/>
    <n v="1424918808"/>
    <b v="0"/>
    <n v="3"/>
    <b v="0"/>
    <s v="technology/wearables"/>
    <n v="1.06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x v="3"/>
    <n v="1451602800"/>
    <n v="1449011610"/>
    <b v="0"/>
    <n v="23"/>
    <b v="0"/>
    <s v="technology/wearables"/>
    <n v="6.293333333333333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x v="1"/>
    <n v="1452384000"/>
    <n v="1447698300"/>
    <b v="0"/>
    <n v="23"/>
    <b v="0"/>
    <s v="technology/wearables"/>
    <n v="12.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x v="3"/>
    <n v="1403507050"/>
    <n v="1400051050"/>
    <b v="0"/>
    <n v="41"/>
    <b v="0"/>
    <s v="technology/wearables"/>
    <n v="13.22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x v="3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x v="0"/>
    <n v="1475101495"/>
    <n v="1472509495"/>
    <b v="0"/>
    <n v="32"/>
    <b v="0"/>
    <s v="technology/wearables"/>
    <n v="16.77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x v="0"/>
    <n v="1409770164"/>
    <n v="1407178164"/>
    <b v="0"/>
    <n v="2"/>
    <b v="0"/>
    <s v="technology/wearables"/>
    <n v="0.104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x v="1"/>
    <n v="1468349460"/>
    <n v="1466186988"/>
    <b v="0"/>
    <n v="7"/>
    <b v="0"/>
    <s v="technology/wearables"/>
    <n v="4.24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x v="0"/>
    <n v="1462655519"/>
    <n v="1457475119"/>
    <b v="0"/>
    <n v="4"/>
    <b v="0"/>
    <s v="technology/wearables"/>
    <n v="0.46699999999999997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x v="0"/>
    <n v="1478926800"/>
    <n v="1476054568"/>
    <b v="0"/>
    <n v="196"/>
    <b v="0"/>
    <s v="technology/wearables"/>
    <n v="25.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x v="0"/>
    <n v="1417388340"/>
    <n v="1412835530"/>
    <b v="0"/>
    <n v="11"/>
    <b v="0"/>
    <s v="technology/wearables"/>
    <n v="2.334500000000000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x v="0"/>
    <n v="1417276800"/>
    <n v="1415140480"/>
    <b v="0"/>
    <n v="9"/>
    <b v="0"/>
    <s v="technology/wearables"/>
    <n v="7.26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x v="0"/>
    <n v="1406474820"/>
    <n v="1403902060"/>
    <b v="0"/>
    <n v="5"/>
    <b v="0"/>
    <s v="technology/wearables"/>
    <n v="1.625"/>
    <n v="13"/>
    <x v="2"/>
    <s v="wearables"/>
  </r>
  <r>
    <n v="997"/>
    <s v="iPhanny"/>
    <s v="The iPhanny keeps your iPhone 6 safe from bending in those dangerous pants pockets."/>
    <n v="5000"/>
    <n v="65"/>
    <x v="2"/>
    <x v="0"/>
    <x v="0"/>
    <n v="1417145297"/>
    <n v="1414549697"/>
    <b v="0"/>
    <n v="8"/>
    <b v="0"/>
    <s v="technology/wearables"/>
    <n v="1.3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x v="5"/>
    <n v="1447909401"/>
    <n v="1444017801"/>
    <b v="0"/>
    <n v="229"/>
    <b v="0"/>
    <s v="technology/wearables"/>
    <n v="58.558333333333337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x v="5"/>
    <n v="1415865720"/>
    <n v="1413270690"/>
    <b v="0"/>
    <n v="40"/>
    <b v="0"/>
    <s v="technology/wearables"/>
    <n v="7.7886666666666677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x v="0"/>
    <n v="1489537560"/>
    <n v="1484357160"/>
    <b v="0"/>
    <n v="6"/>
    <b v="0"/>
    <s v="technology/wearables"/>
    <n v="2.2157147647256061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x v="1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x v="0"/>
    <n v="1450331940"/>
    <n v="1447777514"/>
    <b v="0"/>
    <n v="22"/>
    <b v="0"/>
    <s v="technology/wearables"/>
    <n v="29.6029602960296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x v="3"/>
    <n v="1489680061"/>
    <n v="1487091661"/>
    <b v="0"/>
    <n v="15"/>
    <b v="0"/>
    <s v="technology/wearables"/>
    <n v="16.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x v="0"/>
    <n v="1455814827"/>
    <n v="1453222827"/>
    <b v="0"/>
    <n v="95"/>
    <b v="0"/>
    <s v="technology/wearables"/>
    <n v="82.207999999999998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x v="0"/>
    <n v="1446217183"/>
    <n v="1443538783"/>
    <b v="0"/>
    <n v="161"/>
    <b v="0"/>
    <s v="technology/wearables"/>
    <n v="75.051000000000002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x v="0"/>
    <n v="1418368260"/>
    <n v="1417654672"/>
    <b v="0"/>
    <n v="8"/>
    <b v="0"/>
    <s v="technology/wearables"/>
    <n v="5.8500000000000005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x v="0"/>
    <n v="1481727623"/>
    <n v="1478095223"/>
    <b v="0"/>
    <n v="76"/>
    <b v="0"/>
    <s v="technology/wearables"/>
    <n v="44.32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x v="10"/>
    <n v="1482953115"/>
    <n v="1480361115"/>
    <b v="0"/>
    <n v="1"/>
    <b v="0"/>
    <s v="technology/wearables"/>
    <n v="0.26737967914438499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x v="0"/>
    <n v="1466346646"/>
    <n v="1463754646"/>
    <b v="0"/>
    <n v="101"/>
    <b v="0"/>
    <s v="technology/wearables"/>
    <n v="13.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x v="0"/>
    <n v="1473044340"/>
    <n v="1468180462"/>
    <b v="0"/>
    <n v="4"/>
    <b v="0"/>
    <s v="technology/wearables"/>
    <n v="0.19088937093275488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x v="0"/>
    <n v="1418938395"/>
    <n v="1415050395"/>
    <b v="0"/>
    <n v="1"/>
    <b v="0"/>
    <s v="technology/wearables"/>
    <n v="0.375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x v="0"/>
    <n v="1485254052"/>
    <n v="1481366052"/>
    <b v="0"/>
    <n v="775"/>
    <b v="0"/>
    <s v="technology/wearables"/>
    <n v="21535.02100000000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x v="0"/>
    <n v="1451419200"/>
    <n v="1449000056"/>
    <b v="0"/>
    <n v="90"/>
    <b v="0"/>
    <s v="technology/wearables"/>
    <n v="34.527999999999999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x v="0"/>
    <n v="1420070615"/>
    <n v="1415750615"/>
    <b v="0"/>
    <n v="16"/>
    <b v="0"/>
    <s v="technology/wearables"/>
    <n v="30.599999999999998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x v="11"/>
    <n v="1448489095"/>
    <n v="1445893495"/>
    <b v="0"/>
    <n v="6"/>
    <b v="0"/>
    <s v="technology/wearables"/>
    <n v="2.666666666666667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x v="0"/>
    <n v="1459992856"/>
    <n v="1456108456"/>
    <b v="0"/>
    <n v="38"/>
    <b v="0"/>
    <s v="technology/wearables"/>
    <n v="2.8420000000000001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x v="0"/>
    <n v="1448125935"/>
    <n v="1444666335"/>
    <b v="0"/>
    <n v="355"/>
    <b v="0"/>
    <s v="technology/wearables"/>
    <n v="22.878799999999998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x v="0"/>
    <n v="1468496933"/>
    <n v="1465904933"/>
    <b v="0"/>
    <n v="7"/>
    <b v="0"/>
    <s v="technology/wearables"/>
    <n v="3.105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x v="0"/>
    <n v="1423092149"/>
    <n v="1420500149"/>
    <b v="0"/>
    <n v="400"/>
    <b v="0"/>
    <s v="technology/wearables"/>
    <n v="47.333333333333336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x v="5"/>
    <n v="1433206020"/>
    <n v="1430617209"/>
    <b v="0"/>
    <n v="30"/>
    <b v="1"/>
    <s v="music/electronic music"/>
    <n v="205.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x v="0"/>
    <n v="1445054400"/>
    <n v="1443074571"/>
    <b v="1"/>
    <n v="478"/>
    <b v="1"/>
    <s v="music/electronic music"/>
    <n v="351.80366666666669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x v="0"/>
    <n v="1431876677"/>
    <n v="1429284677"/>
    <b v="1"/>
    <n v="74"/>
    <b v="1"/>
    <s v="music/electronic music"/>
    <n v="114.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x v="1"/>
    <n v="1434837861"/>
    <n v="1432245861"/>
    <b v="0"/>
    <n v="131"/>
    <b v="1"/>
    <s v="music/electronic music"/>
    <n v="237.15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x v="9"/>
    <n v="1454248563"/>
    <n v="1451656563"/>
    <b v="1"/>
    <n v="61"/>
    <b v="1"/>
    <s v="music/electronic music"/>
    <n v="118.63774999999998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x v="0"/>
    <n v="1426532437"/>
    <n v="1423944037"/>
    <b v="1"/>
    <n v="1071"/>
    <b v="1"/>
    <s v="music/electronic music"/>
    <n v="109.92831428571431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x v="1"/>
    <n v="1459414016"/>
    <n v="1456480016"/>
    <b v="1"/>
    <n v="122"/>
    <b v="1"/>
    <s v="music/electronic music"/>
    <n v="100.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x v="0"/>
    <n v="1414025347"/>
    <n v="1411433347"/>
    <b v="1"/>
    <n v="111"/>
    <b v="1"/>
    <s v="music/electronic music"/>
    <n v="103.09292094387415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x v="1"/>
    <n v="1488830400"/>
    <n v="1484924605"/>
    <b v="1"/>
    <n v="255"/>
    <b v="1"/>
    <s v="music/electronic music"/>
    <n v="117.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x v="9"/>
    <n v="1428184740"/>
    <n v="1423501507"/>
    <b v="0"/>
    <n v="141"/>
    <b v="1"/>
    <s v="music/electronic music"/>
    <n v="111.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x v="0"/>
    <n v="1473680149"/>
    <n v="1472470549"/>
    <b v="0"/>
    <n v="159"/>
    <b v="1"/>
    <s v="music/electronic music"/>
    <n v="342.09999999999997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x v="0"/>
    <n v="1450290010"/>
    <n v="1447698010"/>
    <b v="0"/>
    <n v="99"/>
    <b v="1"/>
    <s v="music/electronic music"/>
    <n v="107.4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x v="0"/>
    <n v="1466697625"/>
    <n v="1464105625"/>
    <b v="0"/>
    <n v="96"/>
    <b v="1"/>
    <s v="music/electronic music"/>
    <n v="108.49703703703703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x v="1"/>
    <n v="1481564080"/>
    <n v="1479144880"/>
    <b v="0"/>
    <n v="27"/>
    <b v="1"/>
    <s v="music/electronic music"/>
    <n v="102.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x v="0"/>
    <n v="1470369540"/>
    <n v="1467604804"/>
    <b v="0"/>
    <n v="166"/>
    <b v="1"/>
    <s v="music/electronic music"/>
    <n v="130.0018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x v="0"/>
    <n v="1423668220"/>
    <n v="1421076220"/>
    <b v="0"/>
    <n v="76"/>
    <b v="1"/>
    <s v="music/electronic music"/>
    <n v="107.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x v="0"/>
    <n v="1357545600"/>
    <n v="1354790790"/>
    <b v="0"/>
    <n v="211"/>
    <b v="1"/>
    <s v="music/electronic music"/>
    <n v="112.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x v="0"/>
    <n v="1431925200"/>
    <n v="1429991062"/>
    <b v="0"/>
    <n v="21"/>
    <b v="1"/>
    <s v="music/electronic music"/>
    <n v="102.1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x v="0"/>
    <n v="1458362023"/>
    <n v="1455773623"/>
    <b v="0"/>
    <n v="61"/>
    <b v="1"/>
    <s v="music/electronic music"/>
    <n v="145.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x v="0"/>
    <n v="1481615940"/>
    <n v="1479436646"/>
    <b v="0"/>
    <n v="30"/>
    <b v="1"/>
    <s v="music/electronic music"/>
    <n v="128.19999999999999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x v="0"/>
    <n v="1472317209"/>
    <n v="1469725209"/>
    <b v="0"/>
    <n v="1"/>
    <b v="0"/>
    <s v="journalism/audio"/>
    <n v="0.29411764705882354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x v="0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x v="0"/>
    <n v="1410516000"/>
    <n v="1406824948"/>
    <b v="0"/>
    <n v="1"/>
    <b v="0"/>
    <s v="journalism/audio"/>
    <n v="1.538461538461538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x v="0"/>
    <n v="1432101855"/>
    <n v="1429509855"/>
    <b v="0"/>
    <n v="292"/>
    <b v="0"/>
    <s v="journalism/audio"/>
    <n v="8.5370000000000008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x v="0"/>
    <n v="1425587220"/>
    <n v="1420668801"/>
    <b v="0"/>
    <n v="2"/>
    <b v="0"/>
    <s v="journalism/audio"/>
    <n v="8.5714285714285715E-2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x v="0"/>
    <n v="1408827550"/>
    <n v="1406235550"/>
    <b v="0"/>
    <n v="8"/>
    <b v="0"/>
    <s v="journalism/audio"/>
    <n v="2.6599999999999997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x v="3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x v="0"/>
    <n v="1415219915"/>
    <n v="1412624315"/>
    <b v="0"/>
    <n v="1"/>
    <b v="0"/>
    <s v="journalism/audio"/>
    <n v="0.05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x v="0"/>
    <n v="1474766189"/>
    <n v="1471310189"/>
    <b v="0"/>
    <n v="4"/>
    <b v="0"/>
    <s v="journalism/audio"/>
    <n v="1.4133333333333333"/>
    <n v="53"/>
    <x v="5"/>
    <s v="audio"/>
  </r>
  <r>
    <n v="1049"/>
    <s v="J1 (Canceled)"/>
    <s v="------"/>
    <n v="12000"/>
    <n v="0"/>
    <x v="1"/>
    <x v="0"/>
    <x v="0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x v="0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x v="0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x v="0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x v="0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x v="0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x v="0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x v="0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x v="0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x v="0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x v="0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x v="0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x v="0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x v="0"/>
    <n v="1468351341"/>
    <n v="1467746541"/>
    <b v="0"/>
    <n v="4"/>
    <b v="0"/>
    <s v="journalism/audio"/>
    <n v="95.477386934673376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x v="0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x v="0"/>
    <n v="1373174903"/>
    <n v="1369286903"/>
    <b v="0"/>
    <n v="123"/>
    <b v="0"/>
    <s v="games/video games"/>
    <n v="8.974444444444444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x v="2"/>
    <n v="1392800922"/>
    <n v="1390381722"/>
    <b v="0"/>
    <n v="5"/>
    <b v="0"/>
    <s v="games/video games"/>
    <n v="2.7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x v="0"/>
    <n v="1375657582"/>
    <n v="1371769582"/>
    <b v="0"/>
    <n v="148"/>
    <b v="0"/>
    <s v="games/video games"/>
    <n v="3.3673333333333333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x v="0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x v="0"/>
    <n v="1460274864"/>
    <n v="1457686464"/>
    <b v="0"/>
    <n v="4"/>
    <b v="0"/>
    <s v="games/video games"/>
    <n v="0.15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x v="0"/>
    <n v="1385447459"/>
    <n v="1382679059"/>
    <b v="0"/>
    <n v="21"/>
    <b v="0"/>
    <s v="games/video games"/>
    <n v="38.636363636363633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x v="0"/>
    <n v="1349050622"/>
    <n v="1347322622"/>
    <b v="0"/>
    <n v="2"/>
    <b v="0"/>
    <s v="games/video games"/>
    <n v="0.70000000000000007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x v="8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x v="0"/>
    <n v="1391630297"/>
    <n v="1389038297"/>
    <b v="0"/>
    <n v="4"/>
    <b v="0"/>
    <s v="games/video games"/>
    <n v="6.8000000000000005E-2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x v="0"/>
    <n v="1318806541"/>
    <n v="1316214541"/>
    <b v="0"/>
    <n v="1"/>
    <b v="0"/>
    <s v="games/video games"/>
    <n v="1.333333333333333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x v="0"/>
    <n v="1388808545"/>
    <n v="1386216545"/>
    <b v="0"/>
    <n v="30"/>
    <b v="0"/>
    <s v="games/video games"/>
    <n v="6.3092592592592585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x v="0"/>
    <n v="1336340516"/>
    <n v="1333748516"/>
    <b v="0"/>
    <n v="3"/>
    <b v="0"/>
    <s v="games/video games"/>
    <n v="4.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x v="0"/>
    <n v="1410426250"/>
    <n v="1405674250"/>
    <b v="0"/>
    <n v="975"/>
    <b v="0"/>
    <s v="games/video games"/>
    <n v="62.765333333333331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x v="0"/>
    <n v="1452744011"/>
    <n v="1450152011"/>
    <b v="0"/>
    <n v="167"/>
    <b v="0"/>
    <s v="games/video games"/>
    <n v="29.376000000000001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x v="0"/>
    <n v="1311309721"/>
    <n v="1307421721"/>
    <b v="0"/>
    <n v="5"/>
    <b v="0"/>
    <s v="games/video games"/>
    <n v="7.5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x v="3"/>
    <n v="1463232936"/>
    <n v="1461072936"/>
    <b v="0"/>
    <n v="18"/>
    <b v="0"/>
    <s v="games/video games"/>
    <n v="2.6076923076923078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x v="0"/>
    <n v="1399778333"/>
    <n v="1397186333"/>
    <b v="0"/>
    <n v="98"/>
    <b v="0"/>
    <s v="games/video games"/>
    <n v="9.1050000000000004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x v="0"/>
    <n v="1422483292"/>
    <n v="1419891292"/>
    <b v="0"/>
    <n v="4"/>
    <b v="0"/>
    <s v="games/video games"/>
    <n v="1.7647058823529412E-2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x v="0"/>
    <n v="1344635088"/>
    <n v="1342043088"/>
    <b v="0"/>
    <n v="3"/>
    <b v="0"/>
    <s v="games/video games"/>
    <n v="0.55999999999999994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x v="5"/>
    <n v="1406994583"/>
    <n v="1401810583"/>
    <b v="0"/>
    <n v="1"/>
    <b v="0"/>
    <s v="games/video games"/>
    <n v="0.82000000000000006"/>
    <n v="410"/>
    <x v="6"/>
    <s v="video games"/>
  </r>
  <r>
    <n v="1084"/>
    <s v="My own channel"/>
    <s v="I want to start my own channel for gaming"/>
    <n v="550"/>
    <n v="0"/>
    <x v="2"/>
    <x v="0"/>
    <x v="0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x v="5"/>
    <n v="1457967975"/>
    <n v="1455379575"/>
    <b v="0"/>
    <n v="9"/>
    <b v="0"/>
    <s v="games/video games"/>
    <n v="3.42"/>
    <n v="114"/>
    <x v="6"/>
    <s v="video games"/>
  </r>
  <r>
    <n v="1086"/>
    <s v="Cyber Universe Online"/>
    <s v="Humanity's future in the Galaxy"/>
    <n v="18000"/>
    <n v="15"/>
    <x v="2"/>
    <x v="0"/>
    <x v="0"/>
    <n v="1408913291"/>
    <n v="1406321291"/>
    <b v="0"/>
    <n v="2"/>
    <b v="0"/>
    <s v="games/video games"/>
    <n v="8.3333333333333343E-2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x v="0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x v="0"/>
    <n v="1398366667"/>
    <n v="1395774667"/>
    <b v="0"/>
    <n v="147"/>
    <b v="0"/>
    <s v="games/video games"/>
    <n v="14.182977777777777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x v="3"/>
    <n v="1435293175"/>
    <n v="1432701175"/>
    <b v="0"/>
    <n v="49"/>
    <b v="0"/>
    <s v="games/video games"/>
    <n v="7.826666666666666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x v="2"/>
    <n v="1432873653"/>
    <n v="1430281653"/>
    <b v="0"/>
    <n v="1"/>
    <b v="0"/>
    <s v="games/video games"/>
    <n v="3.8464497269020695E-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x v="1"/>
    <n v="1460313672"/>
    <n v="1457725272"/>
    <b v="0"/>
    <n v="2"/>
    <b v="0"/>
    <s v="games/video games"/>
    <n v="12.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x v="0"/>
    <n v="1357432638"/>
    <n v="1354840638"/>
    <b v="0"/>
    <n v="7"/>
    <b v="0"/>
    <s v="games/video games"/>
    <n v="1.05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x v="5"/>
    <n v="1455232937"/>
    <n v="1453936937"/>
    <b v="0"/>
    <n v="4"/>
    <b v="0"/>
    <s v="games/video games"/>
    <n v="14.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x v="0"/>
    <n v="1318180033"/>
    <n v="1315588033"/>
    <b v="0"/>
    <n v="27"/>
    <b v="0"/>
    <s v="games/video games"/>
    <n v="18.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x v="0"/>
    <n v="1377867220"/>
    <n v="1375275220"/>
    <b v="0"/>
    <n v="94"/>
    <b v="0"/>
    <s v="games/video games"/>
    <n v="5.0347999999999997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x v="0"/>
    <n v="1412393400"/>
    <n v="1409747154"/>
    <b v="0"/>
    <n v="29"/>
    <b v="0"/>
    <s v="games/video games"/>
    <n v="17.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x v="0"/>
    <n v="1393786877"/>
    <n v="1390330877"/>
    <b v="0"/>
    <n v="7"/>
    <b v="0"/>
    <s v="games/video games"/>
    <n v="4.7E-2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x v="0"/>
    <n v="1397413095"/>
    <n v="1394821095"/>
    <b v="0"/>
    <n v="22"/>
    <b v="0"/>
    <s v="games/video games"/>
    <n v="7.2120000000000006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x v="1"/>
    <n v="1431547468"/>
    <n v="1428955468"/>
    <b v="0"/>
    <n v="1"/>
    <b v="0"/>
    <s v="games/video games"/>
    <n v="0.5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x v="3"/>
    <n v="1455417571"/>
    <n v="1452825571"/>
    <b v="0"/>
    <n v="10"/>
    <b v="0"/>
    <s v="games/video games"/>
    <n v="2.5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x v="0"/>
    <n v="1468519920"/>
    <n v="1466188338"/>
    <b v="0"/>
    <n v="6"/>
    <b v="0"/>
    <s v="games/video games"/>
    <n v="4.1000000000000002E-2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x v="0"/>
    <n v="1386568740"/>
    <n v="1383095125"/>
    <b v="0"/>
    <n v="24"/>
    <b v="0"/>
    <s v="games/video games"/>
    <n v="5.3125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x v="0"/>
    <n v="1466227190"/>
    <n v="1461043190"/>
    <b v="0"/>
    <n v="15"/>
    <b v="0"/>
    <s v="games/video games"/>
    <n v="1.6199999999999999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x v="1"/>
    <n v="1402480221"/>
    <n v="1399888221"/>
    <b v="0"/>
    <n v="37"/>
    <b v="0"/>
    <s v="games/video games"/>
    <n v="4.9516666666666671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x v="0"/>
    <n v="1395627327"/>
    <n v="1393038927"/>
    <b v="0"/>
    <n v="20"/>
    <b v="0"/>
    <s v="games/video games"/>
    <n v="0.159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x v="0"/>
    <n v="1333557975"/>
    <n v="1330969575"/>
    <b v="0"/>
    <n v="7"/>
    <b v="0"/>
    <s v="games/video games"/>
    <n v="41.25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x v="0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x v="0"/>
    <n v="1334326635"/>
    <n v="1329146235"/>
    <b v="0"/>
    <n v="21"/>
    <b v="0"/>
    <s v="games/video games"/>
    <n v="2.93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x v="0"/>
    <n v="1479495790"/>
    <n v="1476900190"/>
    <b v="0"/>
    <n v="3"/>
    <b v="0"/>
    <s v="games/video games"/>
    <n v="0.44999999999999996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x v="0"/>
    <n v="1354919022"/>
    <n v="1352327022"/>
    <b v="0"/>
    <n v="11"/>
    <b v="0"/>
    <s v="games/video games"/>
    <n v="0.51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x v="0"/>
    <n v="1452228790"/>
    <n v="1449636790"/>
    <b v="0"/>
    <n v="1"/>
    <b v="0"/>
    <s v="games/video games"/>
    <n v="0.0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x v="0"/>
    <n v="1421656200"/>
    <n v="1416507211"/>
    <b v="0"/>
    <n v="312"/>
    <b v="0"/>
    <s v="games/video games"/>
    <n v="35.537409090909087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x v="1"/>
    <n v="1408058820"/>
    <n v="1405466820"/>
    <b v="0"/>
    <n v="1"/>
    <b v="0"/>
    <s v="games/video games"/>
    <n v="0.5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x v="1"/>
    <n v="1381306687"/>
    <n v="1378714687"/>
    <b v="0"/>
    <n v="3"/>
    <b v="0"/>
    <s v="games/video games"/>
    <n v="0.16666666666666669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x v="0"/>
    <n v="1459352495"/>
    <n v="1456764095"/>
    <b v="0"/>
    <n v="4"/>
    <b v="0"/>
    <s v="games/video games"/>
    <n v="0.13250000000000001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x v="0"/>
    <n v="1339273208"/>
    <n v="1334089208"/>
    <b v="0"/>
    <n v="10"/>
    <b v="0"/>
    <s v="games/video games"/>
    <n v="3.5704000000000007E-2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x v="3"/>
    <n v="1451053313"/>
    <n v="1448461313"/>
    <b v="0"/>
    <n v="8"/>
    <b v="0"/>
    <s v="games/video games"/>
    <n v="8.3000000000000007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x v="2"/>
    <n v="1396666779"/>
    <n v="1394078379"/>
    <b v="0"/>
    <n v="3"/>
    <b v="0"/>
    <s v="games/video games"/>
    <n v="2.4222222222222221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x v="0"/>
    <n v="1396810864"/>
    <n v="1395687664"/>
    <b v="0"/>
    <n v="1"/>
    <b v="0"/>
    <s v="games/video games"/>
    <n v="0.23809523809523811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x v="0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x v="0"/>
    <n v="1457904316"/>
    <n v="1455315916"/>
    <b v="0"/>
    <n v="5"/>
    <b v="0"/>
    <s v="games/video games"/>
    <n v="1.1599999999999999E-2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x v="1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x v="0"/>
    <n v="1397910848"/>
    <n v="1395318848"/>
    <b v="0"/>
    <n v="3"/>
    <b v="0"/>
    <s v="games/video games"/>
    <n v="0.22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x v="0"/>
    <n v="1430409651"/>
    <n v="1427817651"/>
    <b v="0"/>
    <n v="7"/>
    <b v="0"/>
    <s v="games/mobile games"/>
    <n v="0.47222222222222221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x v="1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x v="0"/>
    <n v="1468482694"/>
    <n v="1465890694"/>
    <b v="0"/>
    <n v="2"/>
    <b v="0"/>
    <s v="games/mobile games"/>
    <n v="0.5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x v="0"/>
    <n v="1416000600"/>
    <n v="1413318600"/>
    <b v="0"/>
    <n v="23"/>
    <b v="0"/>
    <s v="games/mobile games"/>
    <n v="1.6714285714285713"/>
    <n v="25.434782608695652"/>
    <x v="6"/>
    <s v="mobile games"/>
  </r>
  <r>
    <n v="1128"/>
    <s v="Flying Turds"/>
    <s v="#havingfunFTW"/>
    <n v="1000"/>
    <n v="1"/>
    <x v="2"/>
    <x v="1"/>
    <x v="1"/>
    <n v="1407425717"/>
    <n v="1404833717"/>
    <b v="0"/>
    <n v="1"/>
    <b v="0"/>
    <s v="games/mobile games"/>
    <n v="0.1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x v="0"/>
    <n v="1465107693"/>
    <n v="1462515693"/>
    <b v="0"/>
    <n v="2"/>
    <b v="0"/>
    <s v="games/mobile games"/>
    <n v="0.105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x v="0"/>
    <n v="1416963300"/>
    <n v="1411775700"/>
    <b v="0"/>
    <n v="3"/>
    <b v="0"/>
    <s v="games/mobile games"/>
    <n v="0.22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x v="2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x v="5"/>
    <n v="1483238771"/>
    <n v="1480646771"/>
    <b v="0"/>
    <n v="13"/>
    <b v="0"/>
    <s v="games/mobile games"/>
    <n v="14.38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x v="1"/>
    <n v="1406799981"/>
    <n v="1404207981"/>
    <b v="0"/>
    <n v="1"/>
    <b v="0"/>
    <s v="games/mobile games"/>
    <n v="0.66666666666666674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x v="2"/>
    <n v="1417235580"/>
    <n v="1416034228"/>
    <b v="0"/>
    <n v="1"/>
    <b v="0"/>
    <s v="games/mobile games"/>
    <n v="4.0000000000000001E-3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x v="3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x v="3"/>
    <n v="1450541229"/>
    <n v="1447949229"/>
    <b v="0"/>
    <n v="6"/>
    <b v="0"/>
    <s v="games/mobile games"/>
    <n v="6.4439140811455857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x v="0"/>
    <n v="1461440421"/>
    <n v="1458848421"/>
    <b v="0"/>
    <n v="39"/>
    <b v="0"/>
    <s v="games/mobile games"/>
    <n v="39.5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x v="0"/>
    <n v="1485035131"/>
    <n v="1483307131"/>
    <b v="0"/>
    <n v="4"/>
    <b v="0"/>
    <s v="games/mobile games"/>
    <n v="0.35714285714285715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x v="0"/>
    <n v="1420100426"/>
    <n v="1417508426"/>
    <b v="0"/>
    <n v="1"/>
    <b v="0"/>
    <s v="games/mobile games"/>
    <n v="6.25E-2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x v="1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x v="3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x v="0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x v="0"/>
    <n v="1450327126"/>
    <n v="1447735126"/>
    <b v="0"/>
    <n v="8"/>
    <b v="0"/>
    <s v="games/mobile games"/>
    <n v="0.4133333333333333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x v="0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x v="0"/>
    <n v="1412272592"/>
    <n v="1407088592"/>
    <b v="0"/>
    <n v="1"/>
    <b v="0"/>
    <s v="food/food trucks"/>
    <n v="0.125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x v="0"/>
    <n v="1399071173"/>
    <n v="1395787973"/>
    <b v="0"/>
    <n v="12"/>
    <b v="0"/>
    <s v="food/food trucks"/>
    <n v="8.8333333333333339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x v="5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x v="0"/>
    <n v="1480568781"/>
    <n v="1477973181"/>
    <b v="0"/>
    <n v="3"/>
    <b v="0"/>
    <s v="food/food trucks"/>
    <n v="0.48666666666666669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x v="0"/>
    <n v="1466096566"/>
    <n v="1463504566"/>
    <b v="0"/>
    <n v="2"/>
    <b v="0"/>
    <s v="food/food trucks"/>
    <n v="0.15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x v="0"/>
    <n v="1452293675"/>
    <n v="1447109675"/>
    <b v="0"/>
    <n v="6"/>
    <b v="0"/>
    <s v="food/food trucks"/>
    <n v="10.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x v="0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x v="0"/>
    <n v="1431709312"/>
    <n v="1429117312"/>
    <b v="0"/>
    <n v="15"/>
    <b v="0"/>
    <s v="food/food trucks"/>
    <n v="5.6937500000000005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x v="0"/>
    <n v="1434647305"/>
    <n v="1432055305"/>
    <b v="0"/>
    <n v="1"/>
    <b v="0"/>
    <s v="food/food trucks"/>
    <n v="0.625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x v="0"/>
    <n v="1441507006"/>
    <n v="1438915006"/>
    <b v="0"/>
    <n v="3"/>
    <b v="0"/>
    <s v="food/food trucks"/>
    <n v="6.5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x v="0"/>
    <n v="1408040408"/>
    <n v="1405448408"/>
    <b v="0"/>
    <n v="8"/>
    <b v="0"/>
    <s v="food/food trucks"/>
    <n v="0.752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x v="0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x v="0"/>
    <n v="1417795480"/>
    <n v="1412607880"/>
    <b v="0"/>
    <n v="3"/>
    <b v="0"/>
    <s v="food/food trucks"/>
    <n v="1.51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x v="0"/>
    <n v="1418091128"/>
    <n v="1415499128"/>
    <b v="0"/>
    <n v="3"/>
    <b v="0"/>
    <s v="food/food trucks"/>
    <n v="0.4666666666666667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x v="0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x v="0"/>
    <n v="1427510586"/>
    <n v="1424922186"/>
    <b v="0"/>
    <n v="19"/>
    <b v="0"/>
    <s v="food/food trucks"/>
    <n v="3.85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x v="0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x v="0"/>
    <n v="1411662264"/>
    <n v="1408983864"/>
    <b v="0"/>
    <n v="2"/>
    <b v="0"/>
    <s v="food/food trucks"/>
    <n v="5.8333333333333341E-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x v="0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x v="0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x v="0"/>
    <n v="1404623330"/>
    <n v="1401685730"/>
    <b v="0"/>
    <n v="25"/>
    <b v="0"/>
    <s v="food/food trucks"/>
    <n v="20.705000000000002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x v="0"/>
    <n v="1435291200"/>
    <n v="1432640342"/>
    <b v="0"/>
    <n v="8"/>
    <b v="0"/>
    <s v="food/food trucks"/>
    <n v="19.139999999999997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x v="0"/>
    <n v="1410543495"/>
    <n v="1407865095"/>
    <b v="0"/>
    <n v="16"/>
    <b v="0"/>
    <s v="food/food trucks"/>
    <n v="1.6316666666666666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x v="0"/>
    <n v="1474507065"/>
    <n v="1471915065"/>
    <b v="0"/>
    <n v="3"/>
    <b v="0"/>
    <s v="food/food trucks"/>
    <n v="5.6666666666666661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x v="0"/>
    <n v="1424593763"/>
    <n v="1422001763"/>
    <b v="0"/>
    <n v="3"/>
    <b v="0"/>
    <s v="food/food trucks"/>
    <n v="0.16999999999999998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x v="1"/>
    <n v="1433021171"/>
    <n v="1430429171"/>
    <b v="0"/>
    <n v="2"/>
    <b v="0"/>
    <s v="food/food trucks"/>
    <n v="0.4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x v="0"/>
    <n v="1415909927"/>
    <n v="1414351127"/>
    <b v="0"/>
    <n v="1"/>
    <b v="0"/>
    <s v="food/food trucks"/>
    <n v="0.1"/>
    <n v="25"/>
    <x v="7"/>
    <s v="food trucks"/>
  </r>
  <r>
    <n v="1172"/>
    <s v="let your dayz take you to the dogs."/>
    <s v="Bringing YOUR favorite dog recipes to the streets."/>
    <n v="9000"/>
    <n v="0"/>
    <x v="2"/>
    <x v="0"/>
    <x v="0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x v="0"/>
    <n v="1438576057"/>
    <n v="1435552057"/>
    <b v="0"/>
    <n v="1"/>
    <b v="0"/>
    <s v="food/food trucks"/>
    <n v="2.4E-2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x v="0"/>
    <n v="1462738327"/>
    <n v="1460146327"/>
    <b v="0"/>
    <n v="19"/>
    <b v="0"/>
    <s v="food/food trucks"/>
    <n v="5.906666666666667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x v="0"/>
    <n v="1436981339"/>
    <n v="1434389339"/>
    <b v="0"/>
    <n v="9"/>
    <b v="0"/>
    <s v="food/food trucks"/>
    <n v="2.925000000000000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x v="2"/>
    <n v="1488805200"/>
    <n v="1484094498"/>
    <b v="0"/>
    <n v="1"/>
    <b v="0"/>
    <s v="food/food trucks"/>
    <n v="5.7142857142857143E-3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x v="1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x v="0"/>
    <n v="1408225452"/>
    <n v="1405633452"/>
    <b v="0"/>
    <n v="1"/>
    <b v="0"/>
    <s v="food/food trucks"/>
    <n v="6.6666666666666671E-3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x v="5"/>
    <n v="1446052627"/>
    <n v="1443460627"/>
    <b v="0"/>
    <n v="5"/>
    <b v="0"/>
    <s v="food/food trucks"/>
    <n v="5.3333333333333339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x v="0"/>
    <n v="1403983314"/>
    <n v="1400786514"/>
    <b v="0"/>
    <n v="85"/>
    <b v="0"/>
    <s v="food/food trucks"/>
    <n v="11.75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x v="0"/>
    <n v="1425197321"/>
    <n v="1422605321"/>
    <b v="0"/>
    <n v="3"/>
    <b v="0"/>
    <s v="food/food trucks"/>
    <n v="8.0000000000000002E-3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x v="0"/>
    <n v="1484239320"/>
    <n v="1482609088"/>
    <b v="0"/>
    <n v="4"/>
    <b v="0"/>
    <s v="food/food trucks"/>
    <n v="4.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x v="0"/>
    <n v="1478059140"/>
    <n v="1476391223"/>
    <b v="0"/>
    <n v="3"/>
    <b v="0"/>
    <s v="food/food trucks"/>
    <n v="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x v="1"/>
    <n v="1486391011"/>
    <n v="1483712611"/>
    <b v="0"/>
    <n v="375"/>
    <b v="1"/>
    <s v="photography/photobooks"/>
    <n v="104.93636363636362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x v="0"/>
    <n v="1433736000"/>
    <n v="1430945149"/>
    <b v="0"/>
    <n v="111"/>
    <b v="1"/>
    <s v="photography/photobooks"/>
    <n v="105.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x v="1"/>
    <n v="1433198520"/>
    <n v="1430340195"/>
    <b v="0"/>
    <n v="123"/>
    <b v="1"/>
    <s v="photography/photobooks"/>
    <n v="106.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x v="0"/>
    <n v="1431885600"/>
    <n v="1429133323"/>
    <b v="0"/>
    <n v="70"/>
    <b v="1"/>
    <s v="photography/photobooks"/>
    <n v="104.12571428571428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x v="5"/>
    <n v="1482943740"/>
    <n v="1481129340"/>
    <b v="0"/>
    <n v="85"/>
    <b v="1"/>
    <s v="photography/photobooks"/>
    <n v="160.54999999999998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x v="0"/>
    <n v="1467242995"/>
    <n v="1465428595"/>
    <b v="0"/>
    <n v="86"/>
    <b v="1"/>
    <s v="photography/photobooks"/>
    <n v="107.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x v="0"/>
    <n v="1409500725"/>
    <n v="1406908725"/>
    <b v="0"/>
    <n v="13"/>
    <b v="1"/>
    <s v="photography/photobooks"/>
    <n v="1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x v="0"/>
    <n v="1458480560"/>
    <n v="1455892160"/>
    <b v="0"/>
    <n v="33"/>
    <b v="1"/>
    <s v="photography/photobooks"/>
    <n v="109.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x v="1"/>
    <n v="1486814978"/>
    <n v="1484222978"/>
    <b v="0"/>
    <n v="15"/>
    <b v="1"/>
    <s v="photography/photobooks"/>
    <n v="290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x v="0"/>
    <n v="1460223453"/>
    <n v="1455043053"/>
    <b v="0"/>
    <n v="273"/>
    <b v="1"/>
    <s v="photography/photobooks"/>
    <n v="103.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x v="3"/>
    <n v="1428493379"/>
    <n v="1425901379"/>
    <b v="0"/>
    <n v="714"/>
    <b v="1"/>
    <s v="photography/photobooks"/>
    <n v="322.24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x v="3"/>
    <n v="1450602000"/>
    <n v="1445415653"/>
    <b v="0"/>
    <n v="170"/>
    <b v="1"/>
    <s v="photography/photobooks"/>
    <n v="1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x v="1"/>
    <n v="1450467539"/>
    <n v="1447875539"/>
    <b v="0"/>
    <n v="512"/>
    <b v="1"/>
    <s v="photography/photobooks"/>
    <n v="269.91034482758624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x v="0"/>
    <n v="1465797540"/>
    <n v="1463155034"/>
    <b v="0"/>
    <n v="314"/>
    <b v="1"/>
    <s v="photography/photobooks"/>
    <n v="253.29333333333332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x v="0"/>
    <n v="1451530800"/>
    <n v="1448463086"/>
    <b v="0"/>
    <n v="167"/>
    <b v="1"/>
    <s v="photography/photobooks"/>
    <n v="260.59999999999997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x v="1"/>
    <n v="1436380200"/>
    <n v="1433615400"/>
    <b v="0"/>
    <n v="9"/>
    <b v="1"/>
    <s v="photography/photobooks"/>
    <n v="101.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x v="0"/>
    <n v="1429183656"/>
    <n v="1427369256"/>
    <b v="0"/>
    <n v="103"/>
    <b v="1"/>
    <s v="photography/photobooks"/>
    <n v="125.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x v="1"/>
    <n v="1468593246"/>
    <n v="1466001246"/>
    <b v="0"/>
    <n v="111"/>
    <b v="1"/>
    <s v="photography/photobooks"/>
    <n v="102.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x v="2"/>
    <n v="1435388154"/>
    <n v="1432796154"/>
    <b v="0"/>
    <n v="271"/>
    <b v="1"/>
    <s v="photography/photobooks"/>
    <n v="199.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x v="0"/>
    <n v="1433083527"/>
    <n v="1430491527"/>
    <b v="0"/>
    <n v="101"/>
    <b v="1"/>
    <s v="photography/photobooks"/>
    <n v="102.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x v="0"/>
    <n v="1449205200"/>
    <n v="1445363833"/>
    <b v="0"/>
    <n v="57"/>
    <b v="1"/>
    <s v="photography/photobooks"/>
    <n v="102.94615384615385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x v="3"/>
    <n v="1434197351"/>
    <n v="1431605351"/>
    <b v="0"/>
    <n v="62"/>
    <b v="1"/>
    <s v="photography/photobooks"/>
    <n v="100.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x v="3"/>
    <n v="1489238940"/>
    <n v="1486406253"/>
    <b v="0"/>
    <n v="32"/>
    <b v="1"/>
    <s v="photography/photobooks"/>
    <n v="114.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x v="3"/>
    <n v="1459418400"/>
    <n v="1456827573"/>
    <b v="0"/>
    <n v="141"/>
    <b v="1"/>
    <s v="photography/photobooks"/>
    <n v="104.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x v="0"/>
    <n v="1458835264"/>
    <n v="1456246864"/>
    <b v="0"/>
    <n v="75"/>
    <b v="1"/>
    <s v="photography/photobooks"/>
    <n v="155.29999999999998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x v="0"/>
    <n v="1488053905"/>
    <n v="1485461905"/>
    <b v="0"/>
    <n v="46"/>
    <b v="1"/>
    <s v="photography/photobooks"/>
    <n v="1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x v="9"/>
    <n v="1433106000"/>
    <n v="1431124572"/>
    <b v="0"/>
    <n v="103"/>
    <b v="1"/>
    <s v="photography/photobooks"/>
    <n v="254.31499999999997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x v="5"/>
    <n v="1465505261"/>
    <n v="1464209261"/>
    <b v="0"/>
    <n v="6"/>
    <b v="1"/>
    <s v="photography/photobooks"/>
    <n v="101.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x v="0"/>
    <n v="1448586000"/>
    <n v="1447195695"/>
    <b v="0"/>
    <n v="83"/>
    <b v="1"/>
    <s v="photography/photobooks"/>
    <n v="129.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x v="1"/>
    <n v="1485886100"/>
    <n v="1482862100"/>
    <b v="0"/>
    <n v="108"/>
    <b v="1"/>
    <s v="photography/photobooks"/>
    <n v="102.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x v="0"/>
    <n v="1433880605"/>
    <n v="1428696605"/>
    <b v="0"/>
    <n v="25"/>
    <b v="1"/>
    <s v="photography/photobooks"/>
    <n v="131.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x v="0"/>
    <n v="1401487756"/>
    <n v="1398895756"/>
    <b v="0"/>
    <n v="549"/>
    <b v="1"/>
    <s v="photography/photobooks"/>
    <n v="786.0802000000001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x v="0"/>
    <n v="1443826980"/>
    <n v="1441032457"/>
    <b v="0"/>
    <n v="222"/>
    <b v="1"/>
    <s v="photography/photobooks"/>
    <n v="145.70000000000002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x v="0"/>
    <n v="1468524340"/>
    <n v="1465932340"/>
    <b v="0"/>
    <n v="183"/>
    <b v="1"/>
    <s v="photography/photobooks"/>
    <n v="102.60000000000001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x v="0"/>
    <n v="1446346800"/>
    <n v="1443714800"/>
    <b v="0"/>
    <n v="89"/>
    <b v="1"/>
    <s v="photography/photobooks"/>
    <n v="172.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x v="0"/>
    <n v="1476961513"/>
    <n v="1474369513"/>
    <b v="0"/>
    <n v="253"/>
    <b v="1"/>
    <s v="photography/photobooks"/>
    <n v="159.16819571865443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x v="3"/>
    <n v="1440515112"/>
    <n v="1437923112"/>
    <b v="0"/>
    <n v="140"/>
    <b v="1"/>
    <s v="photography/photobooks"/>
    <n v="103.76666666666668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x v="1"/>
    <n v="1480809600"/>
    <n v="1478431488"/>
    <b v="0"/>
    <n v="103"/>
    <b v="1"/>
    <s v="photography/photobooks"/>
    <n v="111.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x v="5"/>
    <n v="1459483200"/>
    <n v="1456852647"/>
    <b v="0"/>
    <n v="138"/>
    <b v="1"/>
    <s v="photography/photobooks"/>
    <n v="280.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x v="0"/>
    <n v="1478754909"/>
    <n v="1476159309"/>
    <b v="0"/>
    <n v="191"/>
    <b v="1"/>
    <s v="photography/photobooks"/>
    <n v="112.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x v="0"/>
    <n v="1402060302"/>
    <n v="1396876302"/>
    <b v="0"/>
    <n v="18"/>
    <b v="0"/>
    <s v="music/world music"/>
    <n v="7.0666666666666673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x v="0"/>
    <n v="1382478278"/>
    <n v="1377294278"/>
    <b v="0"/>
    <n v="3"/>
    <b v="0"/>
    <s v="music/world music"/>
    <n v="4.3999999999999995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x v="0"/>
    <n v="1398042000"/>
    <n v="1395089981"/>
    <b v="0"/>
    <n v="40"/>
    <b v="0"/>
    <s v="music/world music"/>
    <n v="3.8739999999999997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x v="0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x v="0"/>
    <n v="1317231008"/>
    <n v="1312047008"/>
    <b v="0"/>
    <n v="24"/>
    <b v="0"/>
    <s v="music/world music"/>
    <n v="29.299999999999997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x v="0"/>
    <n v="1334592000"/>
    <n v="1331982127"/>
    <b v="0"/>
    <n v="1"/>
    <b v="0"/>
    <s v="music/world music"/>
    <n v="0.90909090909090906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x v="0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x v="0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x v="0"/>
    <n v="1381090870"/>
    <n v="1377030070"/>
    <b v="0"/>
    <n v="1"/>
    <b v="0"/>
    <s v="music/world music"/>
    <n v="0.8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x v="0"/>
    <n v="1329864374"/>
    <n v="1328049974"/>
    <b v="0"/>
    <n v="6"/>
    <b v="0"/>
    <s v="music/world music"/>
    <n v="11.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x v="1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x v="0"/>
    <n v="1387077299"/>
    <n v="1383621299"/>
    <b v="0"/>
    <n v="6"/>
    <b v="0"/>
    <s v="music/world music"/>
    <n v="2.7873639500929119"/>
    <n v="35"/>
    <x v="4"/>
    <s v="world music"/>
  </r>
  <r>
    <n v="1236"/>
    <s v="&quot;Volando&quot; CD Release (Canceled)"/>
    <s v="Raising money to give the musicians their due."/>
    <n v="2500"/>
    <n v="0"/>
    <x v="1"/>
    <x v="0"/>
    <x v="0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x v="0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x v="0"/>
    <n v="1312641536"/>
    <n v="1310049536"/>
    <b v="0"/>
    <n v="3"/>
    <b v="0"/>
    <s v="music/world music"/>
    <n v="17.8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x v="0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x v="0"/>
    <n v="1373665860"/>
    <n v="1368579457"/>
    <b v="0"/>
    <n v="8"/>
    <b v="0"/>
    <s v="music/world music"/>
    <n v="3.0124999999999997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x v="0"/>
    <n v="1414994340"/>
    <n v="1413057980"/>
    <b v="0"/>
    <n v="34"/>
    <b v="0"/>
    <s v="music/world music"/>
    <n v="50.739999999999995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x v="0"/>
    <n v="1315747080"/>
    <n v="1314417502"/>
    <b v="0"/>
    <n v="1"/>
    <b v="0"/>
    <s v="music/world music"/>
    <n v="0.54884742041712409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x v="0"/>
    <n v="1310158800"/>
    <n v="1304888771"/>
    <b v="0"/>
    <n v="38"/>
    <b v="0"/>
    <s v="music/world music"/>
    <n v="14.091666666666667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x v="0"/>
    <n v="1366664400"/>
    <n v="1363981723"/>
    <b v="1"/>
    <n v="45"/>
    <b v="1"/>
    <s v="music/rock"/>
    <n v="103.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x v="0"/>
    <n v="1402755834"/>
    <n v="1400163834"/>
    <b v="1"/>
    <n v="17"/>
    <b v="1"/>
    <s v="music/rock"/>
    <n v="120.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x v="0"/>
    <n v="1323136949"/>
    <n v="1319245349"/>
    <b v="1"/>
    <n v="31"/>
    <b v="1"/>
    <s v="music/rock"/>
    <n v="1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x v="0"/>
    <n v="1367823655"/>
    <n v="1365231655"/>
    <b v="1"/>
    <n v="50"/>
    <b v="1"/>
    <s v="music/rock"/>
    <n v="122.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x v="0"/>
    <n v="1402642740"/>
    <n v="1399563953"/>
    <b v="1"/>
    <n v="59"/>
    <b v="1"/>
    <s v="music/rock"/>
    <n v="151.63999999999999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x v="0"/>
    <n v="1341683211"/>
    <n v="1339091211"/>
    <b v="1"/>
    <n v="81"/>
    <b v="1"/>
    <s v="music/rock"/>
    <n v="104.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x v="0"/>
    <n v="1410017131"/>
    <n v="1406129131"/>
    <b v="1"/>
    <n v="508"/>
    <b v="1"/>
    <s v="music/rock"/>
    <n v="200.15333333333331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x v="0"/>
    <n v="1316979167"/>
    <n v="1311795167"/>
    <b v="1"/>
    <n v="74"/>
    <b v="1"/>
    <s v="music/rock"/>
    <n v="101.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x v="0"/>
    <n v="1382658169"/>
    <n v="1380238969"/>
    <b v="1"/>
    <n v="141"/>
    <b v="1"/>
    <s v="music/rock"/>
    <n v="137.65714285714284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x v="0"/>
    <n v="1409770107"/>
    <n v="1407178107"/>
    <b v="1"/>
    <n v="711"/>
    <b v="1"/>
    <s v="music/rock"/>
    <n v="303833.2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x v="0"/>
    <n v="1293857940"/>
    <n v="1288968886"/>
    <b v="1"/>
    <n v="141"/>
    <b v="1"/>
    <s v="music/rock"/>
    <n v="198.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x v="0"/>
    <n v="1385932652"/>
    <n v="1383337052"/>
    <b v="1"/>
    <n v="109"/>
    <b v="1"/>
    <s v="music/rock"/>
    <n v="202.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x v="0"/>
    <n v="1329084231"/>
    <n v="1326492231"/>
    <b v="1"/>
    <n v="361"/>
    <b v="1"/>
    <s v="music/rock"/>
    <n v="117.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x v="0"/>
    <n v="1301792590"/>
    <n v="1297562590"/>
    <b v="1"/>
    <n v="176"/>
    <b v="1"/>
    <s v="music/rock"/>
    <n v="294.72727272727275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x v="0"/>
    <n v="1377960012"/>
    <n v="1375368012"/>
    <b v="1"/>
    <n v="670"/>
    <b v="1"/>
    <s v="music/rock"/>
    <n v="213.14633333333336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x v="0"/>
    <n v="1402286340"/>
    <n v="1399504664"/>
    <b v="1"/>
    <n v="96"/>
    <b v="1"/>
    <s v="music/rock"/>
    <n v="104.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x v="0"/>
    <n v="1393445620"/>
    <n v="1390853620"/>
    <b v="1"/>
    <n v="74"/>
    <b v="1"/>
    <s v="music/rock"/>
    <n v="113.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x v="0"/>
    <n v="1390983227"/>
    <n v="1388391227"/>
    <b v="1"/>
    <n v="52"/>
    <b v="1"/>
    <s v="music/rock"/>
    <n v="101.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x v="5"/>
    <n v="1392574692"/>
    <n v="1389982692"/>
    <b v="1"/>
    <n v="105"/>
    <b v="1"/>
    <s v="music/rock"/>
    <n v="125.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x v="0"/>
    <n v="1396054800"/>
    <n v="1393034470"/>
    <b v="1"/>
    <n v="41"/>
    <b v="1"/>
    <s v="music/rock"/>
    <n v="1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x v="0"/>
    <n v="1383062083"/>
    <n v="1380556483"/>
    <b v="1"/>
    <n v="34"/>
    <b v="1"/>
    <s v="music/rock"/>
    <n v="166.46153846153845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x v="0"/>
    <n v="1291131815"/>
    <n v="1287071015"/>
    <b v="1"/>
    <n v="66"/>
    <b v="1"/>
    <s v="music/rock"/>
    <n v="119.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x v="0"/>
    <n v="1389474145"/>
    <n v="1386882145"/>
    <b v="1"/>
    <n v="50"/>
    <b v="1"/>
    <s v="music/rock"/>
    <n v="100.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x v="0"/>
    <n v="1374674558"/>
    <n v="1372082558"/>
    <b v="1"/>
    <n v="159"/>
    <b v="1"/>
    <s v="music/rock"/>
    <n v="101.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x v="0"/>
    <n v="1379708247"/>
    <n v="1377116247"/>
    <b v="1"/>
    <n v="182"/>
    <b v="1"/>
    <s v="music/rock"/>
    <n v="116.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x v="0"/>
    <n v="1460764800"/>
    <n v="1458157512"/>
    <b v="1"/>
    <n v="206"/>
    <b v="1"/>
    <s v="music/rock"/>
    <n v="108.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x v="0"/>
    <n v="1332704042"/>
    <n v="1327523642"/>
    <b v="1"/>
    <n v="169"/>
    <b v="1"/>
    <s v="music/rock"/>
    <n v="114.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x v="0"/>
    <n v="1384363459"/>
    <n v="1381767859"/>
    <b v="1"/>
    <n v="31"/>
    <b v="1"/>
    <s v="music/rock"/>
    <n v="101.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x v="0"/>
    <n v="1276574400"/>
    <n v="1270576379"/>
    <b v="1"/>
    <n v="28"/>
    <b v="1"/>
    <s v="music/rock"/>
    <n v="1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x v="5"/>
    <n v="1409506291"/>
    <n v="1406914291"/>
    <b v="1"/>
    <n v="54"/>
    <b v="1"/>
    <s v="music/rock"/>
    <n v="103.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x v="0"/>
    <n v="1346344425"/>
    <n v="1343320425"/>
    <b v="1"/>
    <n v="467"/>
    <b v="1"/>
    <s v="music/rock"/>
    <n v="154.97535999999999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x v="0"/>
    <n v="1375908587"/>
    <n v="1372884587"/>
    <b v="1"/>
    <n v="389"/>
    <b v="1"/>
    <s v="music/rock"/>
    <n v="162.14066666666668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x v="0"/>
    <n v="1251777600"/>
    <n v="1247504047"/>
    <b v="1"/>
    <n v="68"/>
    <b v="1"/>
    <s v="music/rock"/>
    <n v="104.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x v="0"/>
    <n v="1346765347"/>
    <n v="1343741347"/>
    <b v="1"/>
    <n v="413"/>
    <b v="1"/>
    <s v="music/rock"/>
    <n v="106.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x v="0"/>
    <n v="1403661600"/>
    <n v="1401196766"/>
    <b v="1"/>
    <n v="190"/>
    <b v="1"/>
    <s v="music/rock"/>
    <n v="154.93846153846152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x v="0"/>
    <n v="1395624170"/>
    <n v="1392171770"/>
    <b v="1"/>
    <n v="189"/>
    <b v="1"/>
    <s v="music/rock"/>
    <n v="110.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x v="0"/>
    <n v="1299003054"/>
    <n v="1291227054"/>
    <b v="1"/>
    <n v="130"/>
    <b v="1"/>
    <s v="music/rock"/>
    <n v="110.91186666666665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x v="0"/>
    <n v="1375033836"/>
    <n v="1373305836"/>
    <b v="1"/>
    <n v="74"/>
    <b v="1"/>
    <s v="music/rock"/>
    <n v="110.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x v="0"/>
    <n v="1386565140"/>
    <n v="1383909855"/>
    <b v="1"/>
    <n v="274"/>
    <b v="1"/>
    <s v="music/rock"/>
    <n v="123.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x v="0"/>
    <n v="1362974400"/>
    <n v="1360948389"/>
    <b v="1"/>
    <n v="22"/>
    <b v="1"/>
    <s v="music/rock"/>
    <n v="211.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x v="0"/>
    <n v="1483203540"/>
    <n v="1481175482"/>
    <b v="0"/>
    <n v="31"/>
    <b v="1"/>
    <s v="theater/plays"/>
    <n v="1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x v="1"/>
    <n v="1434808775"/>
    <n v="1433512775"/>
    <b v="0"/>
    <n v="63"/>
    <b v="1"/>
    <s v="theater/plays"/>
    <n v="101.64999999999999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x v="1"/>
    <n v="1424181600"/>
    <n v="1423041227"/>
    <b v="0"/>
    <n v="20"/>
    <b v="1"/>
    <s v="theater/plays"/>
    <n v="108.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x v="1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x v="0"/>
    <n v="1470801600"/>
    <n v="1468122163"/>
    <b v="0"/>
    <n v="61"/>
    <b v="1"/>
    <s v="theater/plays"/>
    <n v="100.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x v="0"/>
    <n v="1483499645"/>
    <n v="1480907645"/>
    <b v="0"/>
    <n v="52"/>
    <b v="1"/>
    <s v="theater/plays"/>
    <n v="125.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x v="0"/>
    <n v="1429772340"/>
    <n v="1427121931"/>
    <b v="0"/>
    <n v="86"/>
    <b v="1"/>
    <s v="theater/plays"/>
    <n v="108.57142857142857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x v="0"/>
    <n v="1428390000"/>
    <n v="1425224391"/>
    <b v="0"/>
    <n v="42"/>
    <b v="1"/>
    <s v="theater/plays"/>
    <n v="145.70000000000002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x v="1"/>
    <n v="1444172340"/>
    <n v="1441822828"/>
    <b v="0"/>
    <n v="52"/>
    <b v="1"/>
    <s v="theater/plays"/>
    <n v="110.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x v="0"/>
    <n v="1447523371"/>
    <n v="1444927771"/>
    <b v="0"/>
    <n v="120"/>
    <b v="1"/>
    <s v="theater/plays"/>
    <n v="102.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x v="1"/>
    <n v="1445252400"/>
    <n v="1443696797"/>
    <b v="0"/>
    <n v="22"/>
    <b v="1"/>
    <s v="theater/plays"/>
    <n v="1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x v="1"/>
    <n v="1438189200"/>
    <n v="1435585497"/>
    <b v="0"/>
    <n v="64"/>
    <b v="1"/>
    <s v="theater/plays"/>
    <n v="101.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x v="1"/>
    <n v="1457914373"/>
    <n v="1456189973"/>
    <b v="0"/>
    <n v="23"/>
    <b v="1"/>
    <s v="theater/plays"/>
    <n v="141.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x v="0"/>
    <n v="1462125358"/>
    <n v="1459533358"/>
    <b v="0"/>
    <n v="238"/>
    <b v="1"/>
    <s v="theater/plays"/>
    <n v="109.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x v="1"/>
    <n v="1461860432"/>
    <n v="1459268432"/>
    <b v="0"/>
    <n v="33"/>
    <b v="1"/>
    <s v="theater/plays"/>
    <n v="104.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x v="0"/>
    <n v="1436902359"/>
    <n v="1434310359"/>
    <b v="0"/>
    <n v="32"/>
    <b v="1"/>
    <s v="theater/plays"/>
    <n v="1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x v="0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x v="0"/>
    <n v="1437447600"/>
    <n v="1436551178"/>
    <b v="0"/>
    <n v="29"/>
    <b v="1"/>
    <s v="theater/plays"/>
    <n v="102.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x v="0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x v="1"/>
    <n v="1469962800"/>
    <n v="1468578920"/>
    <b v="0"/>
    <n v="108"/>
    <b v="1"/>
    <s v="theater/plays"/>
    <n v="130.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x v="1"/>
    <n v="1489376405"/>
    <n v="1484196005"/>
    <b v="0"/>
    <n v="104"/>
    <b v="0"/>
    <s v="technology/wearables"/>
    <n v="39.627499999999998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x v="0"/>
    <n v="1469122200"/>
    <n v="1466611108"/>
    <b v="0"/>
    <n v="86"/>
    <b v="0"/>
    <s v="technology/wearables"/>
    <n v="25.976666666666663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x v="0"/>
    <n v="1417690734"/>
    <n v="1415098734"/>
    <b v="0"/>
    <n v="356"/>
    <b v="0"/>
    <s v="technology/wearables"/>
    <n v="65.24636363636364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x v="0"/>
    <n v="1455710679"/>
    <n v="1453118679"/>
    <b v="0"/>
    <n v="45"/>
    <b v="0"/>
    <s v="technology/wearables"/>
    <n v="11.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x v="0"/>
    <n v="1475937812"/>
    <n v="1472481812"/>
    <b v="0"/>
    <n v="38"/>
    <b v="0"/>
    <s v="technology/wearables"/>
    <n v="11.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x v="0"/>
    <n v="1444943468"/>
    <n v="1441919468"/>
    <b v="0"/>
    <n v="35"/>
    <b v="0"/>
    <s v="technology/wearables"/>
    <n v="111.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x v="0"/>
    <n v="1471622450"/>
    <n v="1467734450"/>
    <b v="0"/>
    <n v="24"/>
    <b v="0"/>
    <s v="technology/wearables"/>
    <n v="15.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x v="0"/>
    <n v="1480536919"/>
    <n v="1477509319"/>
    <b v="0"/>
    <n v="100"/>
    <b v="0"/>
    <s v="technology/wearables"/>
    <n v="32.027999999999999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x v="0"/>
    <n v="1429375922"/>
    <n v="1426783922"/>
    <b v="0"/>
    <n v="1"/>
    <b v="0"/>
    <s v="technology/wearables"/>
    <n v="0.6086956521739130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x v="0"/>
    <n v="1457024514"/>
    <n v="1454432514"/>
    <b v="0"/>
    <n v="122"/>
    <b v="0"/>
    <s v="technology/wearables"/>
    <n v="31.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x v="0"/>
    <n v="1477065860"/>
    <n v="1471881860"/>
    <b v="0"/>
    <n v="11"/>
    <b v="0"/>
    <s v="technology/wearables"/>
    <n v="1.1266666666666667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x v="0"/>
    <n v="1446771600"/>
    <n v="1443700648"/>
    <b v="0"/>
    <n v="248"/>
    <b v="0"/>
    <s v="technology/wearables"/>
    <n v="40.404000000000003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x v="0"/>
    <n v="1456700709"/>
    <n v="1453676709"/>
    <b v="0"/>
    <n v="1"/>
    <b v="0"/>
    <s v="technology/wearables"/>
    <n v="1.3333333333333333E-3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x v="7"/>
    <n v="1469109600"/>
    <n v="1464586746"/>
    <b v="0"/>
    <n v="19"/>
    <b v="0"/>
    <s v="technology/wearables"/>
    <n v="5.7334999999999994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x v="0"/>
    <n v="1420938172"/>
    <n v="1418346172"/>
    <b v="0"/>
    <n v="135"/>
    <b v="0"/>
    <s v="technology/wearables"/>
    <n v="15.324999999999999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x v="1"/>
    <n v="1405094400"/>
    <n v="1403810965"/>
    <b v="0"/>
    <n v="9"/>
    <b v="0"/>
    <s v="technology/wearables"/>
    <n v="15.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x v="3"/>
    <n v="1483138800"/>
    <n v="1480610046"/>
    <b v="0"/>
    <n v="3"/>
    <b v="0"/>
    <s v="technology/wearables"/>
    <n v="0.50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x v="9"/>
    <n v="1482515937"/>
    <n v="1479923937"/>
    <b v="0"/>
    <n v="7"/>
    <b v="0"/>
    <s v="technology/wearables"/>
    <n v="1.3028138528138529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x v="1"/>
    <n v="1432223125"/>
    <n v="1429631125"/>
    <b v="0"/>
    <n v="4"/>
    <b v="0"/>
    <s v="technology/wearables"/>
    <n v="0.30285714285714288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x v="0"/>
    <n v="1461653700"/>
    <n v="1458665146"/>
    <b v="0"/>
    <n v="44"/>
    <b v="0"/>
    <s v="technology/wearables"/>
    <n v="8.8800000000000008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x v="0"/>
    <n v="1476371552"/>
    <n v="1473779552"/>
    <b v="0"/>
    <n v="90"/>
    <b v="0"/>
    <s v="technology/wearables"/>
    <n v="9.84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x v="0"/>
    <n v="1483063435"/>
    <n v="1480471435"/>
    <b v="0"/>
    <n v="8"/>
    <b v="0"/>
    <s v="technology/wearables"/>
    <n v="2.4299999999999997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x v="0"/>
    <n v="1421348428"/>
    <n v="1417460428"/>
    <b v="0"/>
    <n v="11"/>
    <b v="0"/>
    <s v="technology/wearables"/>
    <n v="1.1299999999999999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x v="0"/>
    <n v="1432916235"/>
    <n v="1430324235"/>
    <b v="0"/>
    <n v="41"/>
    <b v="0"/>
    <s v="technology/wearables"/>
    <n v="3.5520833333333335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x v="0"/>
    <n v="1476458734"/>
    <n v="1472570734"/>
    <b v="0"/>
    <n v="15"/>
    <b v="0"/>
    <s v="technology/wearables"/>
    <n v="2.3306666666666667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x v="0"/>
    <n v="1417501145"/>
    <n v="1414041545"/>
    <b v="0"/>
    <n v="9"/>
    <b v="0"/>
    <s v="technology/wearables"/>
    <n v="0.81600000000000006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x v="0"/>
    <n v="1467432000"/>
    <n v="1464763109"/>
    <b v="0"/>
    <n v="50"/>
    <b v="0"/>
    <s v="technology/wearables"/>
    <n v="22.494285714285713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x v="0"/>
    <n v="1471435554"/>
    <n v="1468843554"/>
    <b v="0"/>
    <n v="34"/>
    <b v="0"/>
    <s v="technology/wearables"/>
    <n v="1.3668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x v="11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x v="2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x v="0"/>
    <n v="1457721287"/>
    <n v="1455129287"/>
    <b v="0"/>
    <n v="276"/>
    <b v="0"/>
    <s v="technology/wearables"/>
    <n v="10.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x v="0"/>
    <n v="1449354502"/>
    <n v="1446762502"/>
    <b v="0"/>
    <n v="16"/>
    <b v="0"/>
    <s v="technology/wearables"/>
    <n v="19.759999999999998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x v="0"/>
    <n v="1418849028"/>
    <n v="1415825028"/>
    <b v="0"/>
    <n v="224"/>
    <b v="0"/>
    <s v="technology/wearables"/>
    <n v="84.946999999999989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x v="0"/>
    <n v="1488549079"/>
    <n v="1485957079"/>
    <b v="0"/>
    <n v="140"/>
    <b v="0"/>
    <s v="technology/wearables"/>
    <n v="49.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x v="0"/>
    <n v="1438543033"/>
    <n v="1435951033"/>
    <b v="0"/>
    <n v="15"/>
    <b v="0"/>
    <s v="technology/wearables"/>
    <n v="3.303333333333333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x v="0"/>
    <n v="1418056315"/>
    <n v="1414164715"/>
    <b v="0"/>
    <n v="37"/>
    <b v="0"/>
    <s v="technology/wearables"/>
    <n v="6.6339999999999995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x v="0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x v="1"/>
    <n v="1475333917"/>
    <n v="1472569117"/>
    <b v="0"/>
    <n v="46"/>
    <b v="0"/>
    <s v="technology/wearables"/>
    <n v="70.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x v="0"/>
    <n v="1437161739"/>
    <n v="1434569739"/>
    <b v="0"/>
    <n v="1"/>
    <b v="0"/>
    <s v="technology/wearables"/>
    <n v="0.2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x v="0"/>
    <n v="1471579140"/>
    <n v="1466512683"/>
    <b v="0"/>
    <n v="323"/>
    <b v="0"/>
    <s v="technology/wearables"/>
    <n v="102.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x v="5"/>
    <n v="1467313039"/>
    <n v="1464807439"/>
    <b v="0"/>
    <n v="139"/>
    <b v="1"/>
    <s v="publishing/nonfiction"/>
    <n v="377.73333333333335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x v="0"/>
    <n v="1405366359"/>
    <n v="1402342359"/>
    <b v="0"/>
    <n v="7"/>
    <b v="1"/>
    <s v="publishing/nonfiction"/>
    <n v="1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x v="0"/>
    <n v="1372297751"/>
    <n v="1369705751"/>
    <b v="0"/>
    <n v="149"/>
    <b v="1"/>
    <s v="publishing/nonfiction"/>
    <n v="147.32653061224491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x v="0"/>
    <n v="1425741525"/>
    <n v="1423149525"/>
    <b v="0"/>
    <n v="31"/>
    <b v="1"/>
    <s v="publishing/nonfiction"/>
    <n v="102.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x v="0"/>
    <n v="1418904533"/>
    <n v="1416485333"/>
    <b v="0"/>
    <n v="26"/>
    <b v="1"/>
    <s v="publishing/nonfiction"/>
    <n v="101.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x v="5"/>
    <n v="1450249140"/>
    <n v="1447055935"/>
    <b v="0"/>
    <n v="172"/>
    <b v="1"/>
    <s v="publishing/nonfiction"/>
    <n v="204.2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x v="0"/>
    <n v="1451089134"/>
    <n v="1448497134"/>
    <b v="0"/>
    <n v="78"/>
    <b v="1"/>
    <s v="publishing/nonfiction"/>
    <n v="104.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x v="0"/>
    <n v="1455299144"/>
    <n v="1452707144"/>
    <b v="0"/>
    <n v="120"/>
    <b v="1"/>
    <s v="publishing/nonfiction"/>
    <n v="101.265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x v="0"/>
    <n v="1441425540"/>
    <n v="1436968366"/>
    <b v="0"/>
    <n v="227"/>
    <b v="1"/>
    <s v="publishing/nonfiction"/>
    <n v="136.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x v="0"/>
    <n v="1362960000"/>
    <n v="1359946188"/>
    <b v="0"/>
    <n v="42"/>
    <b v="1"/>
    <s v="publishing/nonfiction"/>
    <n v="133.6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x v="1"/>
    <n v="1465672979"/>
    <n v="1463080979"/>
    <b v="0"/>
    <n v="64"/>
    <b v="1"/>
    <s v="publishing/nonfiction"/>
    <n v="130.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x v="1"/>
    <n v="1354269600"/>
    <n v="1351663605"/>
    <b v="0"/>
    <n v="121"/>
    <b v="1"/>
    <s v="publishing/nonfiction"/>
    <n v="122.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x v="0"/>
    <n v="1372985760"/>
    <n v="1370393760"/>
    <b v="0"/>
    <n v="87"/>
    <b v="1"/>
    <s v="publishing/nonfiction"/>
    <n v="182.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x v="0"/>
    <n v="1362117540"/>
    <n v="1359587137"/>
    <b v="0"/>
    <n v="65"/>
    <b v="1"/>
    <s v="publishing/nonfiction"/>
    <n v="125.29999999999998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x v="0"/>
    <n v="1309009323"/>
    <n v="1306417323"/>
    <b v="0"/>
    <n v="49"/>
    <b v="1"/>
    <s v="publishing/nonfiction"/>
    <n v="111.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x v="0"/>
    <n v="1309980790"/>
    <n v="1304623990"/>
    <b v="0"/>
    <n v="19"/>
    <b v="1"/>
    <s v="publishing/nonfiction"/>
    <n v="115.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x v="0"/>
    <n v="1343943420"/>
    <n v="1341524220"/>
    <b v="0"/>
    <n v="81"/>
    <b v="1"/>
    <s v="publishing/nonfiction"/>
    <n v="173.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x v="1"/>
    <n v="1403370772"/>
    <n v="1400778772"/>
    <b v="0"/>
    <n v="264"/>
    <b v="1"/>
    <s v="publishing/nonfiction"/>
    <n v="125.98333333333333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x v="0"/>
    <n v="1378592731"/>
    <n v="1373408731"/>
    <b v="0"/>
    <n v="25"/>
    <b v="1"/>
    <s v="publishing/nonfiction"/>
    <n v="109.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x v="0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x v="7"/>
    <n v="1420648906"/>
    <n v="1415464906"/>
    <b v="0"/>
    <n v="144"/>
    <b v="1"/>
    <s v="music/rock"/>
    <n v="118.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x v="0"/>
    <n v="1426523752"/>
    <n v="1423935352"/>
    <b v="0"/>
    <n v="92"/>
    <b v="1"/>
    <s v="music/rock"/>
    <n v="100.26666666666667"/>
    <n v="81.739130434782609"/>
    <x v="4"/>
    <s v="rock"/>
  </r>
  <r>
    <n v="1366"/>
    <s v="Kick It! A Tribute to the A.K.s"/>
    <s v="A musical memorial for Alexi Petersen."/>
    <n v="7500"/>
    <n v="9486.69"/>
    <x v="0"/>
    <x v="0"/>
    <x v="0"/>
    <n v="1417049663"/>
    <n v="1413158063"/>
    <b v="0"/>
    <n v="147"/>
    <b v="1"/>
    <s v="music/rock"/>
    <n v="126.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x v="0"/>
    <n v="1447463050"/>
    <n v="1444867450"/>
    <b v="0"/>
    <n v="90"/>
    <b v="1"/>
    <s v="music/rock"/>
    <n v="114.26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x v="0"/>
    <n v="1434342894"/>
    <n v="1432269294"/>
    <b v="0"/>
    <n v="87"/>
    <b v="1"/>
    <s v="music/rock"/>
    <n v="110.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x v="0"/>
    <n v="1397225746"/>
    <n v="1394633746"/>
    <b v="0"/>
    <n v="406"/>
    <b v="1"/>
    <s v="music/rock"/>
    <n v="105.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x v="0"/>
    <n v="1381881890"/>
    <n v="1380585890"/>
    <b v="0"/>
    <n v="20"/>
    <b v="1"/>
    <s v="music/rock"/>
    <n v="103.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x v="0"/>
    <n v="1431022342"/>
    <n v="1428430342"/>
    <b v="0"/>
    <n v="70"/>
    <b v="1"/>
    <s v="music/rock"/>
    <n v="107.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x v="0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x v="0"/>
    <n v="1483138233"/>
    <n v="1480546233"/>
    <b v="0"/>
    <n v="52"/>
    <b v="1"/>
    <s v="music/rock"/>
    <n v="105.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x v="0"/>
    <n v="1458874388"/>
    <n v="1456285988"/>
    <b v="0"/>
    <n v="66"/>
    <b v="1"/>
    <s v="music/rock"/>
    <n v="189.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x v="3"/>
    <n v="1484444119"/>
    <n v="1481852119"/>
    <b v="0"/>
    <n v="109"/>
    <b v="1"/>
    <s v="music/rock"/>
    <n v="171.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x v="1"/>
    <n v="1480784606"/>
    <n v="1478189006"/>
    <b v="0"/>
    <n v="168"/>
    <b v="1"/>
    <s v="music/rock"/>
    <n v="252.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x v="0"/>
    <n v="1486095060"/>
    <n v="1484198170"/>
    <b v="0"/>
    <n v="31"/>
    <b v="1"/>
    <s v="music/rock"/>
    <n v="116.15384615384616"/>
    <n v="48.70967741935484"/>
    <x v="4"/>
    <s v="rock"/>
  </r>
  <r>
    <n v="1378"/>
    <s v="SIX BY SEVEN"/>
    <s v="A psychedelic post rock masterpiece!"/>
    <n v="2000"/>
    <n v="4067"/>
    <x v="0"/>
    <x v="1"/>
    <x v="1"/>
    <n v="1470075210"/>
    <n v="1468779210"/>
    <b v="0"/>
    <n v="133"/>
    <b v="1"/>
    <s v="music/rock"/>
    <n v="203.35000000000002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x v="0"/>
    <n v="1433504876"/>
    <n v="1430912876"/>
    <b v="0"/>
    <n v="151"/>
    <b v="1"/>
    <s v="music/rock"/>
    <n v="111.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x v="0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x v="0"/>
    <n v="1482988125"/>
    <n v="1480396125"/>
    <b v="0"/>
    <n v="73"/>
    <b v="1"/>
    <s v="music/rock"/>
    <n v="107.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x v="0"/>
    <n v="1367867536"/>
    <n v="1365275536"/>
    <b v="0"/>
    <n v="148"/>
    <b v="1"/>
    <s v="music/rock"/>
    <n v="104.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x v="5"/>
    <n v="1482457678"/>
    <n v="1480729678"/>
    <b v="0"/>
    <n v="93"/>
    <b v="1"/>
    <s v="music/rock"/>
    <n v="212.40909090909091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x v="0"/>
    <n v="1436117922"/>
    <n v="1433525922"/>
    <b v="0"/>
    <n v="63"/>
    <b v="1"/>
    <s v="music/rock"/>
    <n v="124.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x v="3"/>
    <n v="1461931860"/>
    <n v="1457109121"/>
    <b v="0"/>
    <n v="134"/>
    <b v="1"/>
    <s v="music/rock"/>
    <n v="110.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x v="0"/>
    <n v="1438183889"/>
    <n v="1435591889"/>
    <b v="0"/>
    <n v="14"/>
    <b v="1"/>
    <s v="music/rock"/>
    <n v="218.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x v="0"/>
    <n v="1433305800"/>
    <n v="1430604395"/>
    <b v="0"/>
    <n v="78"/>
    <b v="1"/>
    <s v="music/rock"/>
    <n v="136.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x v="0"/>
    <n v="1476720840"/>
    <n v="1474469117"/>
    <b v="0"/>
    <n v="112"/>
    <b v="1"/>
    <s v="music/rock"/>
    <n v="134.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x v="1"/>
    <n v="1471087957"/>
    <n v="1468495957"/>
    <b v="0"/>
    <n v="34"/>
    <b v="1"/>
    <s v="music/rock"/>
    <n v="145.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x v="0"/>
    <n v="1430154720"/>
    <n v="1427224606"/>
    <b v="0"/>
    <n v="19"/>
    <b v="1"/>
    <s v="music/rock"/>
    <n v="109.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x v="0"/>
    <n v="1440219540"/>
    <n v="1436369818"/>
    <b v="0"/>
    <n v="13"/>
    <b v="1"/>
    <s v="music/rock"/>
    <n v="110.2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x v="0"/>
    <n v="1456976586"/>
    <n v="1454298186"/>
    <b v="0"/>
    <n v="104"/>
    <b v="1"/>
    <s v="music/rock"/>
    <n v="113.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x v="0"/>
    <n v="1470068523"/>
    <n v="1467476523"/>
    <b v="0"/>
    <n v="52"/>
    <b v="1"/>
    <s v="music/rock"/>
    <n v="102.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x v="0"/>
    <n v="1488337200"/>
    <n v="1484623726"/>
    <b v="0"/>
    <n v="17"/>
    <b v="1"/>
    <s v="music/rock"/>
    <n v="122.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x v="0"/>
    <n v="1484430481"/>
    <n v="1481838481"/>
    <b v="0"/>
    <n v="82"/>
    <b v="1"/>
    <s v="music/rock"/>
    <n v="111.88571428571427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x v="0"/>
    <n v="1423871882"/>
    <n v="1421279882"/>
    <b v="0"/>
    <n v="73"/>
    <b v="1"/>
    <s v="music/rock"/>
    <n v="107.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x v="0"/>
    <n v="1477603140"/>
    <n v="1475013710"/>
    <b v="0"/>
    <n v="158"/>
    <b v="1"/>
    <s v="music/rock"/>
    <n v="113.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x v="0"/>
    <n v="1467752334"/>
    <n v="1465160334"/>
    <b v="0"/>
    <n v="65"/>
    <b v="1"/>
    <s v="music/rock"/>
    <n v="109.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x v="0"/>
    <n v="1412640373"/>
    <n v="1410048373"/>
    <b v="0"/>
    <n v="184"/>
    <b v="1"/>
    <s v="music/rock"/>
    <n v="126.14444444444443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x v="1"/>
    <n v="1465709400"/>
    <n v="1462695073"/>
    <b v="0"/>
    <n v="34"/>
    <b v="1"/>
    <s v="music/rock"/>
    <n v="167.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x v="0"/>
    <n v="1369612474"/>
    <n v="1367798074"/>
    <b v="0"/>
    <n v="240"/>
    <b v="1"/>
    <s v="music/rock"/>
    <n v="496.52000000000004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x v="1"/>
    <n v="1430439411"/>
    <n v="1425259011"/>
    <b v="0"/>
    <n v="113"/>
    <b v="1"/>
    <s v="music/rock"/>
    <n v="109.16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x v="0"/>
    <n v="1374802235"/>
    <n v="1372210235"/>
    <b v="0"/>
    <n v="66"/>
    <b v="1"/>
    <s v="music/rock"/>
    <n v="102.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x v="1"/>
    <n v="1424607285"/>
    <n v="1422447285"/>
    <b v="1"/>
    <n v="5"/>
    <b v="0"/>
    <s v="publishing/translations"/>
    <n v="1.6620689655172414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x v="0"/>
    <n v="1417195201"/>
    <n v="1414599601"/>
    <b v="1"/>
    <n v="17"/>
    <b v="0"/>
    <s v="publishing/translations"/>
    <n v="0.42"/>
    <n v="6.1764705882352944"/>
    <x v="3"/>
    <s v="translations"/>
  </r>
  <r>
    <n v="1406"/>
    <s v="Man Down! Translation project"/>
    <s v="The White coat and the battle dress uniform"/>
    <n v="12000"/>
    <n v="15"/>
    <x v="2"/>
    <x v="13"/>
    <x v="3"/>
    <n v="1449914400"/>
    <n v="1445336607"/>
    <b v="0"/>
    <n v="3"/>
    <b v="0"/>
    <s v="publishing/translations"/>
    <n v="0.125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x v="0"/>
    <n v="1407847978"/>
    <n v="1405687978"/>
    <b v="0"/>
    <n v="2"/>
    <b v="0"/>
    <s v="publishing/translations"/>
    <n v="0.5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x v="1"/>
    <n v="1447451756"/>
    <n v="1444856156"/>
    <b v="0"/>
    <n v="6"/>
    <b v="0"/>
    <s v="publishing/translations"/>
    <n v="7.1999999999999993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x v="0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x v="3"/>
    <n v="1464939520"/>
    <n v="1461051520"/>
    <b v="0"/>
    <n v="1"/>
    <b v="0"/>
    <s v="publishing/translations"/>
    <n v="1.6666666666666666E-2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x v="1"/>
    <n v="1423185900"/>
    <n v="1420766700"/>
    <b v="0"/>
    <n v="3"/>
    <b v="0"/>
    <s v="publishing/translations"/>
    <n v="0.23333333333333336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x v="0"/>
    <n v="1417656699"/>
    <n v="1415064699"/>
    <b v="0"/>
    <n v="13"/>
    <b v="0"/>
    <s v="publishing/translations"/>
    <n v="4.571428571428571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x v="3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x v="0"/>
    <n v="1483423467"/>
    <n v="1480831467"/>
    <b v="0"/>
    <n v="1"/>
    <b v="0"/>
    <s v="publishing/translations"/>
    <n v="0.2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x v="0"/>
    <n v="1439741591"/>
    <n v="1436285591"/>
    <b v="0"/>
    <n v="9"/>
    <b v="0"/>
    <s v="publishing/translations"/>
    <n v="18.181818181818183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x v="0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x v="0"/>
    <n v="1442315460"/>
    <n v="1439696174"/>
    <b v="0"/>
    <n v="2"/>
    <b v="0"/>
    <s v="publishing/translations"/>
    <n v="1.2222222222222223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x v="3"/>
    <n v="1456397834"/>
    <n v="1453805834"/>
    <b v="0"/>
    <n v="1"/>
    <b v="0"/>
    <s v="publishing/translations"/>
    <n v="0.2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x v="0"/>
    <n v="1476010619"/>
    <n v="1473418619"/>
    <b v="0"/>
    <n v="10"/>
    <b v="0"/>
    <s v="publishing/translations"/>
    <n v="7.0634920634920633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x v="0"/>
    <n v="1467129686"/>
    <n v="1464969686"/>
    <b v="0"/>
    <n v="3"/>
    <b v="0"/>
    <s v="publishing/translations"/>
    <n v="2.7272727272727271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x v="9"/>
    <n v="1423432709"/>
    <n v="1420840709"/>
    <b v="0"/>
    <n v="2"/>
    <b v="0"/>
    <s v="publishing/translations"/>
    <n v="0.1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x v="4"/>
    <n v="1474436704"/>
    <n v="1471844704"/>
    <b v="0"/>
    <n v="2"/>
    <b v="0"/>
    <s v="publishing/translations"/>
    <n v="0.104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x v="2"/>
    <n v="1451637531"/>
    <n v="1449045531"/>
    <b v="0"/>
    <n v="1"/>
    <b v="0"/>
    <s v="publishing/translations"/>
    <n v="0.33333333333333337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x v="0"/>
    <n v="1479233602"/>
    <n v="1478106802"/>
    <b v="0"/>
    <n v="14"/>
    <b v="0"/>
    <s v="publishing/translations"/>
    <n v="20.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x v="0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x v="3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x v="3"/>
    <n v="1474230385"/>
    <n v="1471638385"/>
    <b v="0"/>
    <n v="4"/>
    <b v="0"/>
    <s v="publishing/translations"/>
    <n v="8.380000000000000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x v="3"/>
    <n v="1459584417"/>
    <n v="1456996017"/>
    <b v="0"/>
    <n v="3"/>
    <b v="0"/>
    <s v="publishing/translations"/>
    <n v="4.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x v="0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x v="0"/>
    <n v="1419017488"/>
    <n v="1416339088"/>
    <b v="0"/>
    <n v="5"/>
    <b v="0"/>
    <s v="publishing/translations"/>
    <n v="8.06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x v="0"/>
    <n v="1448517816"/>
    <n v="1445922216"/>
    <b v="0"/>
    <n v="47"/>
    <b v="0"/>
    <s v="publishing/translations"/>
    <n v="31.94705882352941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x v="0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x v="3"/>
    <n v="1481367600"/>
    <n v="1477839675"/>
    <b v="0"/>
    <n v="10"/>
    <b v="0"/>
    <s v="publishing/translations"/>
    <n v="6.708333333333333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x v="7"/>
    <n v="1433775600"/>
    <n v="1431973478"/>
    <b v="0"/>
    <n v="11"/>
    <b v="0"/>
    <s v="publishing/translations"/>
    <n v="9.9878048780487809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x v="3"/>
    <n v="1444589020"/>
    <n v="1441997020"/>
    <b v="0"/>
    <n v="2"/>
    <b v="0"/>
    <s v="publishing/translations"/>
    <n v="0.1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x v="3"/>
    <n v="1456043057"/>
    <n v="1453451057"/>
    <b v="0"/>
    <n v="2"/>
    <b v="0"/>
    <s v="publishing/translations"/>
    <n v="0.77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x v="0"/>
    <n v="1405227540"/>
    <n v="1402058739"/>
    <b v="0"/>
    <n v="22"/>
    <b v="0"/>
    <s v="publishing/translations"/>
    <n v="26.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x v="7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x v="5"/>
    <n v="1425758101"/>
    <n v="1423166101"/>
    <b v="0"/>
    <n v="6"/>
    <b v="0"/>
    <s v="publishing/translations"/>
    <n v="6.605504587155963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x v="3"/>
    <n v="1464285463"/>
    <n v="1461693463"/>
    <b v="0"/>
    <n v="1"/>
    <b v="0"/>
    <s v="publishing/translations"/>
    <n v="7.6923076923076927E-3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x v="1"/>
    <n v="1441995769"/>
    <n v="1436811769"/>
    <b v="0"/>
    <n v="3"/>
    <b v="0"/>
    <s v="publishing/translations"/>
    <n v="1.122222222222222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x v="0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x v="3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x v="3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x v="3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x v="3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x v="0"/>
    <n v="1467999134"/>
    <n v="1465407134"/>
    <b v="0"/>
    <n v="3"/>
    <b v="0"/>
    <s v="publishing/translations"/>
    <n v="1.4999999999999999E-2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x v="2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x v="0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x v="0"/>
    <n v="1455941197"/>
    <n v="1453349197"/>
    <b v="0"/>
    <n v="1"/>
    <b v="0"/>
    <s v="publishing/translations"/>
    <n v="1E-3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x v="0"/>
    <n v="1416355259"/>
    <n v="1413759659"/>
    <b v="0"/>
    <n v="2"/>
    <b v="0"/>
    <s v="publishing/translations"/>
    <n v="1.0554089709762533E-2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x v="0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x v="3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x v="3"/>
    <n v="1461535140"/>
    <n v="1459716480"/>
    <b v="0"/>
    <n v="1"/>
    <b v="0"/>
    <s v="publishing/translations"/>
    <n v="0.8571428571428572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x v="0"/>
    <n v="1409924340"/>
    <n v="1405181320"/>
    <b v="0"/>
    <n v="7"/>
    <b v="0"/>
    <s v="publishing/translations"/>
    <n v="10.5"/>
    <n v="225"/>
    <x v="3"/>
    <s v="translations"/>
  </r>
  <r>
    <n v="1456"/>
    <s v="Sometimes you don't need love (Canceled)"/>
    <s v="English Version of my auto-published novel"/>
    <n v="5000"/>
    <n v="145"/>
    <x v="1"/>
    <x v="13"/>
    <x v="3"/>
    <n v="1483459365"/>
    <n v="1480867365"/>
    <b v="0"/>
    <n v="3"/>
    <b v="0"/>
    <s v="publishing/translations"/>
    <n v="2.9000000000000004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x v="0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x v="0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x v="7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x v="0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x v="0"/>
    <n v="1413849600"/>
    <n v="1410967754"/>
    <b v="1"/>
    <n v="340"/>
    <b v="1"/>
    <s v="publishing/radio &amp; podcasts"/>
    <n v="101.24459999999999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x v="0"/>
    <n v="1365609271"/>
    <n v="1363017271"/>
    <b v="1"/>
    <n v="150"/>
    <b v="1"/>
    <s v="publishing/radio &amp; podcasts"/>
    <n v="108.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x v="0"/>
    <n v="1365367938"/>
    <n v="1361483538"/>
    <b v="1"/>
    <n v="25"/>
    <b v="1"/>
    <s v="publishing/radio &amp; podcasts"/>
    <n v="147.66666666666666"/>
    <n v="35.44"/>
    <x v="3"/>
    <s v="radio &amp; podcasts"/>
  </r>
  <r>
    <n v="1464"/>
    <s v="Science Studio"/>
    <s v="The Best Science Media on the Web"/>
    <n v="5000"/>
    <n v="8160"/>
    <x v="0"/>
    <x v="0"/>
    <x v="0"/>
    <n v="1361029958"/>
    <n v="1358437958"/>
    <b v="1"/>
    <n v="234"/>
    <b v="1"/>
    <s v="publishing/radio &amp; podcasts"/>
    <n v="163.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x v="0"/>
    <n v="1332385200"/>
    <n v="1329759452"/>
    <b v="1"/>
    <n v="2602"/>
    <b v="1"/>
    <s v="publishing/radio &amp; podcasts"/>
    <n v="456.41449999999998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x v="0"/>
    <n v="1452574800"/>
    <n v="1449029266"/>
    <b v="1"/>
    <n v="248"/>
    <b v="1"/>
    <s v="publishing/radio &amp; podcasts"/>
    <n v="107.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x v="0"/>
    <n v="1332699285"/>
    <n v="1327518885"/>
    <b v="1"/>
    <n v="600"/>
    <b v="1"/>
    <s v="publishing/radio &amp; podcasts"/>
    <n v="115.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x v="0"/>
    <n v="1307838049"/>
    <n v="1302654049"/>
    <b v="1"/>
    <n v="293"/>
    <b v="1"/>
    <s v="publishing/radio &amp; podcasts"/>
    <n v="102.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x v="0"/>
    <n v="1360938109"/>
    <n v="1358346109"/>
    <b v="1"/>
    <n v="321"/>
    <b v="1"/>
    <s v="publishing/radio &amp; podcasts"/>
    <n v="108.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x v="0"/>
    <n v="1356724263"/>
    <n v="1354909863"/>
    <b v="1"/>
    <n v="81"/>
    <b v="1"/>
    <s v="publishing/radio &amp; podcasts"/>
    <n v="125.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x v="0"/>
    <n v="1428620334"/>
    <n v="1426028334"/>
    <b v="1"/>
    <n v="343"/>
    <b v="1"/>
    <s v="publishing/radio &amp; podcasts"/>
    <n v="103.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x v="0"/>
    <n v="1381928503"/>
    <n v="1379336503"/>
    <b v="1"/>
    <n v="336"/>
    <b v="1"/>
    <s v="publishing/radio &amp; podcasts"/>
    <n v="138.70400000000001"/>
    <n v="103.20238095238095"/>
    <x v="3"/>
    <s v="radio &amp; podcasts"/>
  </r>
  <r>
    <n v="1473"/>
    <s v="ONE LOVES ONLY FORM"/>
    <s v="Public Radio Project"/>
    <n v="1500"/>
    <n v="1807.74"/>
    <x v="0"/>
    <x v="0"/>
    <x v="0"/>
    <n v="1330644639"/>
    <n v="1328052639"/>
    <b v="1"/>
    <n v="47"/>
    <b v="1"/>
    <s v="publishing/radio &amp; podcasts"/>
    <n v="120.51600000000001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x v="0"/>
    <n v="1379093292"/>
    <n v="1376501292"/>
    <b v="1"/>
    <n v="76"/>
    <b v="1"/>
    <s v="publishing/radio &amp; podcasts"/>
    <n v="112.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x v="0"/>
    <n v="1419051540"/>
    <n v="1416244863"/>
    <b v="1"/>
    <n v="441"/>
    <b v="1"/>
    <s v="publishing/radio &amp; podcasts"/>
    <n v="188.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x v="0"/>
    <n v="1315616422"/>
    <n v="1313024422"/>
    <b v="1"/>
    <n v="916"/>
    <b v="1"/>
    <s v="publishing/radio &amp; podcasts"/>
    <n v="661.55466666666666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x v="0"/>
    <n v="1324609200"/>
    <n v="1319467604"/>
    <b v="1"/>
    <n v="369"/>
    <b v="1"/>
    <s v="publishing/radio &amp; podcasts"/>
    <n v="111.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x v="0"/>
    <n v="1368564913"/>
    <n v="1367355313"/>
    <b v="1"/>
    <n v="20242"/>
    <b v="1"/>
    <s v="publishing/radio &amp; podcasts"/>
    <n v="1181.6142199999999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x v="0"/>
    <n v="1399694340"/>
    <n v="1398448389"/>
    <b v="1"/>
    <n v="71"/>
    <b v="1"/>
    <s v="publishing/radio &amp; podcasts"/>
    <n v="137.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x v="0"/>
    <n v="1374858000"/>
    <n v="1373408699"/>
    <b v="1"/>
    <n v="635"/>
    <b v="1"/>
    <s v="publishing/radio &amp; podcasts"/>
    <n v="117.04040000000001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x v="5"/>
    <n v="1383430145"/>
    <n v="1380838145"/>
    <b v="0"/>
    <n v="6"/>
    <b v="0"/>
    <s v="publishing/fiction"/>
    <n v="2.1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x v="0"/>
    <n v="1347004260"/>
    <n v="1345062936"/>
    <b v="0"/>
    <n v="1"/>
    <b v="0"/>
    <s v="publishing/fiction"/>
    <n v="0.1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x v="0"/>
    <n v="1469162275"/>
    <n v="1467002275"/>
    <b v="0"/>
    <n v="2"/>
    <b v="0"/>
    <s v="publishing/fiction"/>
    <n v="0.7142857142857143"/>
    <n v="25"/>
    <x v="3"/>
    <s v="fiction"/>
  </r>
  <r>
    <n v="1484"/>
    <s v="a book called filtered down thru the stars"/>
    <s v="The mussings of an old wizard"/>
    <n v="2000"/>
    <n v="0"/>
    <x v="2"/>
    <x v="0"/>
    <x v="0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x v="0"/>
    <n v="1434827173"/>
    <n v="1430939173"/>
    <b v="0"/>
    <n v="3"/>
    <b v="0"/>
    <s v="publishing/fiction"/>
    <n v="2.2388059701492535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x v="0"/>
    <n v="1425009761"/>
    <n v="1422417761"/>
    <b v="0"/>
    <n v="3"/>
    <b v="0"/>
    <s v="publishing/fiction"/>
    <n v="0.24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x v="0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x v="2"/>
    <n v="1388928660"/>
    <n v="1386336660"/>
    <b v="0"/>
    <n v="6"/>
    <b v="0"/>
    <s v="publishing/fiction"/>
    <n v="2.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x v="0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x v="0"/>
    <n v="1380720474"/>
    <n v="1378214874"/>
    <b v="0"/>
    <n v="19"/>
    <b v="0"/>
    <s v="publishing/fiction"/>
    <n v="30.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x v="0"/>
    <n v="1424014680"/>
    <n v="1418922443"/>
    <b v="0"/>
    <n v="1"/>
    <b v="0"/>
    <s v="publishing/fiction"/>
    <n v="8.3333333333333321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x v="0"/>
    <n v="1308431646"/>
    <n v="1305839646"/>
    <b v="0"/>
    <n v="2"/>
    <b v="0"/>
    <s v="publishing/fiction"/>
    <n v="0.75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x v="0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x v="0"/>
    <n v="1428075480"/>
    <n v="1425489613"/>
    <b v="0"/>
    <n v="11"/>
    <b v="0"/>
    <s v="publishing/fiction"/>
    <n v="8.9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x v="0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x v="0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x v="0"/>
    <n v="1375299780"/>
    <n v="1371655522"/>
    <b v="0"/>
    <n v="1"/>
    <b v="0"/>
    <s v="publishing/fiction"/>
    <n v="6.6666666666666671E-3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x v="0"/>
    <n v="1409787378"/>
    <n v="1405899378"/>
    <b v="0"/>
    <n v="3"/>
    <b v="0"/>
    <s v="publishing/fiction"/>
    <n v="1.9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x v="0"/>
    <n v="1470355833"/>
    <n v="1465171833"/>
    <b v="0"/>
    <n v="1"/>
    <b v="0"/>
    <s v="publishing/fiction"/>
    <n v="0.25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x v="0"/>
    <n v="1367444557"/>
    <n v="1364852557"/>
    <b v="0"/>
    <n v="15"/>
    <b v="0"/>
    <s v="publishing/fiction"/>
    <n v="25.035714285714285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x v="5"/>
    <n v="1436364023"/>
    <n v="1433772023"/>
    <b v="1"/>
    <n v="885"/>
    <b v="1"/>
    <s v="photography/photobooks"/>
    <n v="166.33076923076925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x v="1"/>
    <n v="1458943200"/>
    <n v="1456491680"/>
    <b v="1"/>
    <n v="329"/>
    <b v="1"/>
    <s v="photography/photobooks"/>
    <n v="101.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x v="3"/>
    <n v="1477210801"/>
    <n v="1472026801"/>
    <b v="1"/>
    <n v="71"/>
    <b v="1"/>
    <s v="photography/photobooks"/>
    <n v="107.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x v="1"/>
    <n v="1402389180"/>
    <n v="1399996024"/>
    <b v="1"/>
    <n v="269"/>
    <b v="1"/>
    <s v="photography/photobooks"/>
    <n v="277.93846153846158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x v="3"/>
    <n v="1458676860"/>
    <n v="1455446303"/>
    <b v="1"/>
    <n v="345"/>
    <b v="1"/>
    <s v="photography/photobooks"/>
    <n v="103.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x v="1"/>
    <n v="1406227904"/>
    <n v="1403635904"/>
    <b v="1"/>
    <n v="43"/>
    <b v="1"/>
    <s v="photography/photobooks"/>
    <n v="111.4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x v="0"/>
    <n v="1273911000"/>
    <n v="1268822909"/>
    <b v="1"/>
    <n v="33"/>
    <b v="1"/>
    <s v="photography/photobooks"/>
    <n v="2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x v="0"/>
    <n v="1403880281"/>
    <n v="1401201881"/>
    <b v="1"/>
    <n v="211"/>
    <b v="1"/>
    <s v="photography/photobooks"/>
    <n v="110.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x v="3"/>
    <n v="1487113140"/>
    <n v="1484570885"/>
    <b v="1"/>
    <n v="196"/>
    <b v="1"/>
    <s v="photography/photobooks"/>
    <n v="123.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x v="1"/>
    <n v="1405761278"/>
    <n v="1403169278"/>
    <b v="1"/>
    <n v="405"/>
    <b v="1"/>
    <s v="photography/photobooks"/>
    <n v="101.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x v="0"/>
    <n v="1447858804"/>
    <n v="1445263204"/>
    <b v="1"/>
    <n v="206"/>
    <b v="1"/>
    <s v="photography/photobooks"/>
    <n v="111.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x v="0"/>
    <n v="1486311939"/>
    <n v="1483719939"/>
    <b v="1"/>
    <n v="335"/>
    <b v="1"/>
    <s v="photography/photobooks"/>
    <n v="558.7714285714286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x v="1"/>
    <n v="1405523866"/>
    <n v="1402931866"/>
    <b v="1"/>
    <n v="215"/>
    <b v="1"/>
    <s v="photography/photobooks"/>
    <n v="150.01875000000001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x v="0"/>
    <n v="1443363640"/>
    <n v="1439907640"/>
    <b v="1"/>
    <n v="176"/>
    <b v="1"/>
    <s v="photography/photobooks"/>
    <n v="106.476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x v="8"/>
    <n v="1458104697"/>
    <n v="1455516297"/>
    <b v="1"/>
    <n v="555"/>
    <b v="1"/>
    <s v="photography/photobooks"/>
    <n v="157.1889999999999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x v="0"/>
    <n v="1475762400"/>
    <n v="1473160292"/>
    <b v="1"/>
    <n v="116"/>
    <b v="1"/>
    <s v="photography/photobooks"/>
    <n v="108.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x v="0"/>
    <n v="1417845600"/>
    <n v="1415194553"/>
    <b v="1"/>
    <n v="615"/>
    <b v="1"/>
    <s v="photography/photobooks"/>
    <n v="161.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x v="0"/>
    <n v="1401565252"/>
    <n v="1398973252"/>
    <b v="1"/>
    <n v="236"/>
    <b v="1"/>
    <s v="photography/photobooks"/>
    <n v="205.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x v="0"/>
    <n v="1403301540"/>
    <n v="1400867283"/>
    <b v="1"/>
    <n v="145"/>
    <b v="1"/>
    <s v="photography/photobooks"/>
    <n v="103.3638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x v="0"/>
    <n v="1418961600"/>
    <n v="1415824513"/>
    <b v="1"/>
    <n v="167"/>
    <b v="1"/>
    <s v="photography/photobooks"/>
    <n v="103.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x v="0"/>
    <n v="1465272091"/>
    <n v="1462248091"/>
    <b v="1"/>
    <n v="235"/>
    <b v="1"/>
    <s v="photography/photobooks"/>
    <n v="106.81333333333333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x v="0"/>
    <n v="1413575739"/>
    <n v="1410983739"/>
    <b v="1"/>
    <n v="452"/>
    <b v="1"/>
    <s v="photography/photobooks"/>
    <n v="138.96574712643678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x v="0"/>
    <n v="1419292800"/>
    <n v="1416592916"/>
    <b v="1"/>
    <n v="241"/>
    <b v="1"/>
    <s v="photography/photobooks"/>
    <n v="124.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x v="9"/>
    <n v="1487592090"/>
    <n v="1485000090"/>
    <b v="1"/>
    <n v="28"/>
    <b v="1"/>
    <s v="photography/photobooks"/>
    <n v="206.99999999999997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x v="0"/>
    <n v="1471539138"/>
    <n v="1468947138"/>
    <b v="1"/>
    <n v="140"/>
    <b v="1"/>
    <s v="photography/photobooks"/>
    <n v="174.00576923076923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x v="0"/>
    <n v="1453185447"/>
    <n v="1448951847"/>
    <b v="1"/>
    <n v="280"/>
    <b v="1"/>
    <s v="photography/photobooks"/>
    <n v="120.32608695652173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x v="0"/>
    <n v="1489497886"/>
    <n v="1487082286"/>
    <b v="1"/>
    <n v="70"/>
    <b v="1"/>
    <s v="photography/photobooks"/>
    <n v="110.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x v="0"/>
    <n v="1485907200"/>
    <n v="1483292122"/>
    <b v="1"/>
    <n v="160"/>
    <b v="1"/>
    <s v="photography/photobooks"/>
    <n v="281.56666666666666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x v="0"/>
    <n v="1426773920"/>
    <n v="1424185520"/>
    <b v="1"/>
    <n v="141"/>
    <b v="1"/>
    <s v="photography/photobooks"/>
    <n v="100.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x v="0"/>
    <n v="1445624695"/>
    <n v="1443464695"/>
    <b v="1"/>
    <n v="874"/>
    <b v="1"/>
    <s v="photography/photobooks"/>
    <n v="134.82571428571427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x v="0"/>
    <n v="1417402800"/>
    <n v="1414610126"/>
    <b v="1"/>
    <n v="73"/>
    <b v="1"/>
    <s v="photography/photobooks"/>
    <n v="175.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x v="2"/>
    <n v="1455548400"/>
    <n v="1453461865"/>
    <b v="1"/>
    <n v="294"/>
    <b v="1"/>
    <s v="photography/photobooks"/>
    <n v="484.02000000000004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x v="0"/>
    <n v="1462161540"/>
    <n v="1457913777"/>
    <b v="1"/>
    <n v="740"/>
    <b v="1"/>
    <s v="photography/photobooks"/>
    <n v="145.14000000000001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x v="0"/>
    <n v="1441383062"/>
    <n v="1438791062"/>
    <b v="1"/>
    <n v="369"/>
    <b v="1"/>
    <s v="photography/photobooks"/>
    <n v="417.73333333333335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x v="0"/>
    <n v="1464040800"/>
    <n v="1461527631"/>
    <b v="1"/>
    <n v="110"/>
    <b v="1"/>
    <s v="photography/photobooks"/>
    <n v="132.42499999999998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x v="0"/>
    <n v="1440702910"/>
    <n v="1438110910"/>
    <b v="1"/>
    <n v="455"/>
    <b v="1"/>
    <s v="photography/photobooks"/>
    <n v="250.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x v="3"/>
    <n v="1470506400"/>
    <n v="1467358427"/>
    <b v="1"/>
    <n v="224"/>
    <b v="1"/>
    <s v="photography/photobooks"/>
    <n v="179.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x v="0"/>
    <n v="1421952370"/>
    <n v="1418064370"/>
    <b v="1"/>
    <n v="46"/>
    <b v="1"/>
    <s v="photography/photobooks"/>
    <n v="102.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x v="0"/>
    <n v="1483481019"/>
    <n v="1480629819"/>
    <b v="0"/>
    <n v="284"/>
    <b v="1"/>
    <s v="photography/photobooks"/>
    <n v="135.98609999999999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x v="0"/>
    <n v="1416964500"/>
    <n v="1414368616"/>
    <b v="1"/>
    <n v="98"/>
    <b v="1"/>
    <s v="photography/photobooks"/>
    <n v="117.86666666666667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x v="0"/>
    <n v="1420045538"/>
    <n v="1417453538"/>
    <b v="0"/>
    <n v="2"/>
    <b v="0"/>
    <s v="photography/nature"/>
    <n v="3.3333333333333333E-2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x v="5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x v="0"/>
    <n v="1416662034"/>
    <n v="1414066434"/>
    <b v="0"/>
    <n v="1"/>
    <b v="0"/>
    <s v="photography/nature"/>
    <n v="0.44444444444444442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x v="0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x v="0"/>
    <n v="1425330960"/>
    <n v="1422393234"/>
    <b v="0"/>
    <n v="1"/>
    <b v="0"/>
    <s v="photography/nature"/>
    <n v="3.3333333333333333E-2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x v="1"/>
    <n v="1410930399"/>
    <n v="1405746399"/>
    <b v="0"/>
    <n v="11"/>
    <b v="0"/>
    <s v="photography/nature"/>
    <n v="28.9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x v="0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x v="0"/>
    <n v="1447020620"/>
    <n v="1444425020"/>
    <b v="0"/>
    <n v="1"/>
    <b v="0"/>
    <s v="photography/nature"/>
    <n v="8.571428571428571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x v="0"/>
    <n v="1446524159"/>
    <n v="1443928559"/>
    <b v="0"/>
    <n v="6"/>
    <b v="0"/>
    <s v="photography/nature"/>
    <n v="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x v="1"/>
    <n v="1463050034"/>
    <n v="1460458034"/>
    <b v="0"/>
    <n v="7"/>
    <b v="0"/>
    <s v="photography/nature"/>
    <n v="13.466666666666665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x v="0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x v="0"/>
    <n v="1412135940"/>
    <n v="1410366708"/>
    <b v="0"/>
    <n v="16"/>
    <b v="0"/>
    <s v="photography/nature"/>
    <n v="49.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x v="0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x v="2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x v="0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x v="5"/>
    <n v="1467603624"/>
    <n v="1465011624"/>
    <b v="0"/>
    <n v="12"/>
    <b v="0"/>
    <s v="photography/nature"/>
    <n v="45.133333333333333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x v="0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x v="1"/>
    <n v="1440763920"/>
    <n v="1435656759"/>
    <b v="0"/>
    <n v="3"/>
    <b v="0"/>
    <s v="photography/nature"/>
    <n v="4.666666666666667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x v="0"/>
    <n v="1430270199"/>
    <n v="1428974199"/>
    <b v="0"/>
    <n v="1"/>
    <b v="0"/>
    <s v="photography/nature"/>
    <n v="0.33333333333333337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x v="0"/>
    <n v="1415842193"/>
    <n v="1414110593"/>
    <b v="0"/>
    <n v="4"/>
    <b v="0"/>
    <s v="photography/nature"/>
    <n v="3.760000000000000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x v="0"/>
    <n v="1383789603"/>
    <n v="1381194003"/>
    <b v="0"/>
    <n v="1"/>
    <b v="0"/>
    <s v="publishing/art books"/>
    <n v="0.67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x v="0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x v="1"/>
    <n v="1394815751"/>
    <n v="1389635351"/>
    <b v="0"/>
    <n v="2"/>
    <b v="0"/>
    <s v="publishing/art books"/>
    <n v="1.4166666666666665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x v="0"/>
    <n v="1432843500"/>
    <n v="1430124509"/>
    <b v="0"/>
    <n v="1"/>
    <b v="0"/>
    <s v="publishing/art books"/>
    <n v="0.1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x v="0"/>
    <n v="1307554261"/>
    <n v="1304962261"/>
    <b v="0"/>
    <n v="1"/>
    <b v="0"/>
    <s v="publishing/art books"/>
    <n v="2.5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x v="0"/>
    <n v="1469656800"/>
    <n v="1467151204"/>
    <b v="0"/>
    <n v="59"/>
    <b v="0"/>
    <s v="publishing/art books"/>
    <n v="21.25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x v="0"/>
    <n v="1392595200"/>
    <n v="1391293745"/>
    <b v="0"/>
    <n v="13"/>
    <b v="0"/>
    <s v="publishing/art books"/>
    <n v="4.117647058823529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x v="0"/>
    <n v="1419384585"/>
    <n v="1416360585"/>
    <b v="0"/>
    <n v="22"/>
    <b v="0"/>
    <s v="publishing/art books"/>
    <n v="13.639999999999999"/>
    <n v="155"/>
    <x v="3"/>
    <s v="art books"/>
  </r>
  <r>
    <n v="1569"/>
    <s v="to be removed (Canceled)"/>
    <s v="to be removed"/>
    <n v="30000"/>
    <n v="0"/>
    <x v="1"/>
    <x v="0"/>
    <x v="0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x v="0"/>
    <n v="1460140282"/>
    <n v="1457551882"/>
    <b v="0"/>
    <n v="52"/>
    <b v="0"/>
    <s v="publishing/art books"/>
    <n v="41.4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x v="1"/>
    <n v="1434738483"/>
    <n v="1432146483"/>
    <b v="0"/>
    <n v="4"/>
    <b v="0"/>
    <s v="publishing/art books"/>
    <n v="0.6611570247933884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x v="1"/>
    <n v="1456703940"/>
    <n v="1454546859"/>
    <b v="0"/>
    <n v="3"/>
    <b v="0"/>
    <s v="publishing/art books"/>
    <n v="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x v="5"/>
    <n v="1491019140"/>
    <n v="1487548802"/>
    <b v="0"/>
    <n v="3"/>
    <b v="0"/>
    <s v="publishing/art books"/>
    <n v="2.4777777777777779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x v="0"/>
    <n v="1424211329"/>
    <n v="1421187329"/>
    <b v="0"/>
    <n v="6"/>
    <b v="0"/>
    <s v="publishing/art books"/>
    <n v="5.0599999999999996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x v="0"/>
    <n v="1404909296"/>
    <n v="1402317296"/>
    <b v="0"/>
    <n v="35"/>
    <b v="0"/>
    <s v="publishing/art books"/>
    <n v="22.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x v="0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x v="0"/>
    <n v="1343161248"/>
    <n v="1337977248"/>
    <b v="0"/>
    <n v="2"/>
    <b v="0"/>
    <s v="publishing/art books"/>
    <n v="0.5499999999999999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x v="0"/>
    <n v="1283392800"/>
    <n v="1281317691"/>
    <b v="0"/>
    <n v="4"/>
    <b v="0"/>
    <s v="publishing/art books"/>
    <n v="10.806536636794938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x v="0"/>
    <n v="1377734091"/>
    <n v="1374882891"/>
    <b v="0"/>
    <n v="2"/>
    <b v="0"/>
    <s v="publishing/art books"/>
    <n v="0.84008400840084008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x v="0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x v="1"/>
    <n v="1450521990"/>
    <n v="1447757190"/>
    <b v="0"/>
    <n v="1"/>
    <b v="0"/>
    <s v="photography/places"/>
    <n v="0.5"/>
    <n v="5"/>
    <x v="8"/>
    <s v="places"/>
  </r>
  <r>
    <n v="1582"/>
    <s v="Scenes from New Orleans"/>
    <s v="I create canvas prints of images from in and around New Orleans"/>
    <n v="1000"/>
    <n v="93"/>
    <x v="2"/>
    <x v="0"/>
    <x v="0"/>
    <n v="1445894400"/>
    <n v="1440961053"/>
    <b v="0"/>
    <n v="3"/>
    <b v="0"/>
    <s v="photography/places"/>
    <n v="9.3000000000000007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x v="1"/>
    <n v="1411681391"/>
    <n v="1409089391"/>
    <b v="0"/>
    <n v="1"/>
    <b v="0"/>
    <s v="photography/places"/>
    <n v="7.4999999999999997E-2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x v="0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x v="5"/>
    <n v="1482663600"/>
    <n v="1480800568"/>
    <b v="0"/>
    <n v="12"/>
    <b v="0"/>
    <s v="photography/places"/>
    <n v="79"/>
    <n v="131.66666666666666"/>
    <x v="8"/>
    <s v="places"/>
  </r>
  <r>
    <n v="1586"/>
    <s v="Missouri In Pictures"/>
    <s v="Show the world the beauty that is in all of our back yards!"/>
    <n v="1500"/>
    <n v="0"/>
    <x v="2"/>
    <x v="0"/>
    <x v="0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x v="0"/>
    <n v="1418510965"/>
    <n v="1415918965"/>
    <b v="0"/>
    <n v="1"/>
    <b v="0"/>
    <s v="photography/places"/>
    <n v="1.3333333333333334E-2"/>
    <n v="1"/>
    <x v="8"/>
    <s v="places"/>
  </r>
  <r>
    <n v="1588"/>
    <s v="The Right Side of Texas"/>
    <s v="Southeast Texas as seen through the lens of a cell phone camera"/>
    <n v="516"/>
    <n v="0"/>
    <x v="2"/>
    <x v="0"/>
    <x v="0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x v="0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x v="3"/>
    <n v="1443040464"/>
    <n v="1440448464"/>
    <b v="0"/>
    <n v="2"/>
    <b v="0"/>
    <s v="photography/places"/>
    <n v="1.700000000000000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x v="1"/>
    <n v="1459700741"/>
    <n v="1457112341"/>
    <b v="0"/>
    <n v="92"/>
    <b v="0"/>
    <s v="photography/places"/>
    <n v="29.228571428571428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x v="0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x v="0"/>
    <n v="1425154655"/>
    <n v="1422562655"/>
    <b v="0"/>
    <n v="3"/>
    <b v="0"/>
    <s v="photography/places"/>
    <n v="1.3636363636363637E-2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x v="0"/>
    <n v="1463329260"/>
    <n v="1458147982"/>
    <b v="0"/>
    <n v="10"/>
    <b v="0"/>
    <s v="photography/places"/>
    <n v="20.5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x v="0"/>
    <n v="1403122380"/>
    <n v="1400634728"/>
    <b v="0"/>
    <n v="7"/>
    <b v="0"/>
    <s v="photography/places"/>
    <n v="0.2799999999999999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x v="1"/>
    <n v="1418469569"/>
    <n v="1414577969"/>
    <b v="0"/>
    <n v="3"/>
    <b v="0"/>
    <s v="photography/places"/>
    <n v="2.3076923076923079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x v="0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x v="0"/>
    <n v="1437926458"/>
    <n v="1432742458"/>
    <b v="0"/>
    <n v="1"/>
    <b v="0"/>
    <s v="photography/places"/>
    <n v="0.125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x v="1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x v="0"/>
    <n v="1405401060"/>
    <n v="1401585752"/>
    <b v="0"/>
    <n v="9"/>
    <b v="0"/>
    <s v="photography/places"/>
    <n v="7.3400000000000007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x v="0"/>
    <n v="1304561633"/>
    <n v="1301969633"/>
    <b v="0"/>
    <n v="56"/>
    <b v="1"/>
    <s v="music/rock"/>
    <n v="108.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x v="0"/>
    <n v="1318633200"/>
    <n v="1314947317"/>
    <b v="0"/>
    <n v="32"/>
    <b v="1"/>
    <s v="music/rock"/>
    <n v="100.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x v="0"/>
    <n v="1327723459"/>
    <n v="1322539459"/>
    <b v="0"/>
    <n v="30"/>
    <b v="1"/>
    <s v="music/rock"/>
    <n v="100.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x v="0"/>
    <n v="1332011835"/>
    <n v="1328559435"/>
    <b v="0"/>
    <n v="70"/>
    <b v="1"/>
    <s v="music/rock"/>
    <n v="122.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x v="0"/>
    <n v="1312182000"/>
    <n v="1311380313"/>
    <b v="0"/>
    <n v="44"/>
    <b v="1"/>
    <s v="music/rock"/>
    <n v="100.69333333333334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x v="0"/>
    <n v="1300930838"/>
    <n v="1293158438"/>
    <b v="0"/>
    <n v="92"/>
    <b v="1"/>
    <s v="music/rock"/>
    <n v="101.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x v="0"/>
    <n v="1339701851"/>
    <n v="1337887451"/>
    <b v="0"/>
    <n v="205"/>
    <b v="1"/>
    <s v="music/rock"/>
    <n v="145.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x v="0"/>
    <n v="1388553960"/>
    <n v="1385754986"/>
    <b v="0"/>
    <n v="23"/>
    <b v="1"/>
    <s v="music/rock"/>
    <n v="101.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x v="0"/>
    <n v="1320220800"/>
    <n v="1315612909"/>
    <b v="0"/>
    <n v="4"/>
    <b v="1"/>
    <s v="music/rock"/>
    <n v="118.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x v="0"/>
    <n v="1355609510"/>
    <n v="1353017510"/>
    <b v="0"/>
    <n v="112"/>
    <b v="1"/>
    <s v="music/rock"/>
    <n v="271.85000000000002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x v="0"/>
    <n v="1370390432"/>
    <n v="1368576032"/>
    <b v="0"/>
    <n v="27"/>
    <b v="1"/>
    <s v="music/rock"/>
    <n v="125.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x v="0"/>
    <n v="1357160384"/>
    <n v="1354568384"/>
    <b v="0"/>
    <n v="11"/>
    <b v="1"/>
    <s v="music/rock"/>
    <n v="110.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x v="0"/>
    <n v="1342921202"/>
    <n v="1340329202"/>
    <b v="0"/>
    <n v="26"/>
    <b v="1"/>
    <s v="music/rock"/>
    <n v="101.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x v="0"/>
    <n v="1407085200"/>
    <n v="1401924769"/>
    <b v="0"/>
    <n v="77"/>
    <b v="1"/>
    <s v="music/rock"/>
    <n v="102.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x v="0"/>
    <n v="1323742396"/>
    <n v="1319850796"/>
    <b v="0"/>
    <n v="136"/>
    <b v="1"/>
    <s v="music/rock"/>
    <n v="114.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x v="0"/>
    <n v="1353621600"/>
    <n v="1350061821"/>
    <b v="0"/>
    <n v="157"/>
    <b v="1"/>
    <s v="music/rock"/>
    <n v="104.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x v="0"/>
    <n v="1383332400"/>
    <n v="1380470188"/>
    <b v="0"/>
    <n v="158"/>
    <b v="1"/>
    <s v="music/rock"/>
    <n v="145.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x v="0"/>
    <n v="1362757335"/>
    <n v="1359301335"/>
    <b v="0"/>
    <n v="27"/>
    <b v="1"/>
    <s v="music/rock"/>
    <n v="105.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x v="0"/>
    <n v="1410755286"/>
    <n v="1408940886"/>
    <b v="0"/>
    <n v="23"/>
    <b v="1"/>
    <s v="music/rock"/>
    <n v="133.33333333333331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x v="0"/>
    <n v="1361606940"/>
    <n v="1361002140"/>
    <b v="0"/>
    <n v="17"/>
    <b v="1"/>
    <s v="music/rock"/>
    <n v="112.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x v="0"/>
    <n v="1338177540"/>
    <n v="1333550015"/>
    <b v="0"/>
    <n v="37"/>
    <b v="1"/>
    <s v="music/rock"/>
    <n v="121.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x v="0"/>
    <n v="1418803140"/>
    <n v="1415343874"/>
    <b v="0"/>
    <n v="65"/>
    <b v="1"/>
    <s v="music/rock"/>
    <n v="101.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x v="1"/>
    <n v="1377621089"/>
    <n v="1372437089"/>
    <b v="0"/>
    <n v="18"/>
    <b v="1"/>
    <s v="music/rock"/>
    <n v="101.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x v="0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x v="0"/>
    <n v="1347382053"/>
    <n v="1344962853"/>
    <b v="0"/>
    <n v="104"/>
    <b v="1"/>
    <s v="music/rock"/>
    <n v="155.33333333333331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x v="0"/>
    <n v="1385932867"/>
    <n v="1383337267"/>
    <b v="0"/>
    <n v="108"/>
    <b v="1"/>
    <s v="music/rock"/>
    <n v="101.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x v="0"/>
    <n v="1353905940"/>
    <n v="1351011489"/>
    <b v="0"/>
    <n v="38"/>
    <b v="1"/>
    <s v="music/rock"/>
    <n v="1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x v="0"/>
    <n v="1403026882"/>
    <n v="1400175682"/>
    <b v="0"/>
    <n v="88"/>
    <b v="1"/>
    <s v="music/rock"/>
    <n v="100.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x v="0"/>
    <n v="1392929333"/>
    <n v="1389041333"/>
    <b v="0"/>
    <n v="82"/>
    <b v="1"/>
    <s v="music/rock"/>
    <n v="103.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x v="0"/>
    <n v="1330671540"/>
    <n v="1328040375"/>
    <b v="0"/>
    <n v="126"/>
    <b v="1"/>
    <s v="music/rock"/>
    <n v="265.25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x v="0"/>
    <n v="1350074261"/>
    <n v="1347482261"/>
    <b v="0"/>
    <n v="133"/>
    <b v="1"/>
    <s v="music/rock"/>
    <n v="155.91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x v="0"/>
    <n v="1316851854"/>
    <n v="1311667854"/>
    <b v="0"/>
    <n v="47"/>
    <b v="1"/>
    <s v="music/rock"/>
    <n v="101.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x v="0"/>
    <n v="1326690000"/>
    <n v="1324329156"/>
    <b v="0"/>
    <n v="58"/>
    <b v="1"/>
    <s v="music/rock"/>
    <n v="100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x v="0"/>
    <n v="1306994340"/>
    <n v="1303706001"/>
    <b v="0"/>
    <n v="32"/>
    <b v="1"/>
    <s v="music/rock"/>
    <n v="100.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x v="0"/>
    <n v="1468270261"/>
    <n v="1463086261"/>
    <b v="0"/>
    <n v="37"/>
    <b v="1"/>
    <s v="music/rock"/>
    <n v="125.29999999999998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x v="0"/>
    <n v="1307851200"/>
    <n v="1304129088"/>
    <b v="0"/>
    <n v="87"/>
    <b v="1"/>
    <s v="music/rock"/>
    <n v="103.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x v="0"/>
    <n v="1262302740"/>
    <n v="1257444140"/>
    <b v="0"/>
    <n v="15"/>
    <b v="1"/>
    <s v="music/rock"/>
    <n v="103.8"/>
    <n v="34.6"/>
    <x v="4"/>
    <s v="rock"/>
  </r>
  <r>
    <n v="1638"/>
    <s v="Avenues EP 2013"/>
    <s v="Avenues will be going in to the studio to record a new EP with Matt Allison!"/>
    <n v="1000"/>
    <n v="1050"/>
    <x v="0"/>
    <x v="0"/>
    <x v="0"/>
    <n v="1362086700"/>
    <n v="1358180968"/>
    <b v="0"/>
    <n v="27"/>
    <b v="1"/>
    <s v="music/rock"/>
    <n v="1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x v="0"/>
    <n v="1330789165"/>
    <n v="1328197165"/>
    <b v="0"/>
    <n v="19"/>
    <b v="1"/>
    <s v="music/rock"/>
    <n v="100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x v="0"/>
    <n v="1280800740"/>
    <n v="1279603955"/>
    <b v="0"/>
    <n v="17"/>
    <b v="1"/>
    <s v="music/rock"/>
    <n v="169.86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x v="0"/>
    <n v="1418998744"/>
    <n v="1416406744"/>
    <b v="0"/>
    <n v="26"/>
    <b v="1"/>
    <s v="music/pop"/>
    <n v="101.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x v="0"/>
    <n v="1308011727"/>
    <n v="1306283727"/>
    <b v="0"/>
    <n v="28"/>
    <b v="1"/>
    <s v="music/pop"/>
    <n v="100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x v="0"/>
    <n v="1348516012"/>
    <n v="1345924012"/>
    <b v="0"/>
    <n v="37"/>
    <b v="1"/>
    <s v="music/pop"/>
    <n v="124.70000000000002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x v="0"/>
    <n v="1353551160"/>
    <n v="1348363560"/>
    <b v="0"/>
    <n v="128"/>
    <b v="1"/>
    <s v="music/pop"/>
    <n v="109.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x v="0"/>
    <n v="1379515740"/>
    <n v="1378306140"/>
    <b v="0"/>
    <n v="10"/>
    <b v="1"/>
    <s v="music/pop"/>
    <n v="110.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x v="1"/>
    <n v="1408039860"/>
    <n v="1405248503"/>
    <b v="0"/>
    <n v="83"/>
    <b v="1"/>
    <s v="music/pop"/>
    <n v="110.2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x v="0"/>
    <n v="1339235377"/>
    <n v="1336643377"/>
    <b v="0"/>
    <n v="46"/>
    <b v="1"/>
    <s v="music/pop"/>
    <n v="104.71999999999998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x v="0"/>
    <n v="1300636482"/>
    <n v="1298048082"/>
    <b v="0"/>
    <n v="90"/>
    <b v="1"/>
    <s v="music/pop"/>
    <n v="125.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x v="0"/>
    <n v="1400862355"/>
    <n v="1396974355"/>
    <b v="0"/>
    <n v="81"/>
    <b v="1"/>
    <s v="music/pop"/>
    <n v="100.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x v="0"/>
    <n v="1381314437"/>
    <n v="1378722437"/>
    <b v="0"/>
    <n v="32"/>
    <b v="1"/>
    <s v="music/pop"/>
    <n v="141.55000000000001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x v="0"/>
    <n v="1303801140"/>
    <n v="1300916220"/>
    <b v="0"/>
    <n v="20"/>
    <b v="1"/>
    <s v="music/pop"/>
    <n v="100.75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x v="0"/>
    <n v="1385297393"/>
    <n v="1382701793"/>
    <b v="0"/>
    <n v="70"/>
    <b v="1"/>
    <s v="music/pop"/>
    <n v="100.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x v="0"/>
    <n v="1303675296"/>
    <n v="1300996896"/>
    <b v="0"/>
    <n v="168"/>
    <b v="1"/>
    <s v="music/pop"/>
    <n v="174.2304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x v="0"/>
    <n v="1334784160"/>
    <n v="1332192160"/>
    <b v="0"/>
    <n v="34"/>
    <b v="1"/>
    <s v="music/pop"/>
    <n v="119.9090909090908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x v="0"/>
    <n v="1333648820"/>
    <n v="1331060420"/>
    <b v="0"/>
    <n v="48"/>
    <b v="1"/>
    <s v="music/pop"/>
    <n v="142.86666666666667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x v="0"/>
    <n v="1355437052"/>
    <n v="1352845052"/>
    <b v="0"/>
    <n v="48"/>
    <b v="1"/>
    <s v="music/pop"/>
    <n v="100.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x v="0"/>
    <n v="1337885168"/>
    <n v="1335293168"/>
    <b v="0"/>
    <n v="221"/>
    <b v="1"/>
    <s v="music/pop"/>
    <n v="104.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x v="0"/>
    <n v="1355840400"/>
    <n v="1352524767"/>
    <b v="0"/>
    <n v="107"/>
    <b v="1"/>
    <s v="music/pop"/>
    <n v="132.23333333333335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x v="1"/>
    <n v="1387281600"/>
    <n v="1384811721"/>
    <b v="0"/>
    <n v="45"/>
    <b v="1"/>
    <s v="music/pop"/>
    <n v="112.79999999999998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x v="3"/>
    <n v="1462053540"/>
    <n v="1459355950"/>
    <b v="0"/>
    <n v="36"/>
    <b v="1"/>
    <s v="music/pop"/>
    <n v="1253.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x v="3"/>
    <n v="1453064400"/>
    <n v="1449359831"/>
    <b v="0"/>
    <n v="101"/>
    <b v="1"/>
    <s v="music/pop"/>
    <n v="102.50632911392405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x v="0"/>
    <n v="1325310336"/>
    <n v="1320122736"/>
    <b v="0"/>
    <n v="62"/>
    <b v="1"/>
    <s v="music/pop"/>
    <n v="102.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x v="0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x v="0"/>
    <n v="1331870340"/>
    <n v="1328033818"/>
    <b v="0"/>
    <n v="89"/>
    <b v="1"/>
    <s v="music/pop"/>
    <n v="122.40879999999999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x v="0"/>
    <n v="1298343600"/>
    <n v="1295624113"/>
    <b v="0"/>
    <n v="93"/>
    <b v="1"/>
    <s v="music/pop"/>
    <n v="119.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x v="0"/>
    <n v="1364447073"/>
    <n v="1361858673"/>
    <b v="0"/>
    <n v="98"/>
    <b v="1"/>
    <s v="music/pop"/>
    <n v="160.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x v="0"/>
    <n v="1394521140"/>
    <n v="1392169298"/>
    <b v="0"/>
    <n v="82"/>
    <b v="1"/>
    <s v="music/pop"/>
    <n v="126.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x v="0"/>
    <n v="1322454939"/>
    <n v="1319859339"/>
    <b v="0"/>
    <n v="116"/>
    <b v="1"/>
    <s v="music/pop"/>
    <n v="102.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x v="0"/>
    <n v="1464729276"/>
    <n v="1459545276"/>
    <b v="0"/>
    <n v="52"/>
    <b v="1"/>
    <s v="music/pop"/>
    <n v="139.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x v="0"/>
    <n v="1278302400"/>
    <n v="1273961999"/>
    <b v="0"/>
    <n v="23"/>
    <b v="1"/>
    <s v="music/pop"/>
    <n v="102.60000000000001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x v="0"/>
    <n v="1470056614"/>
    <n v="1467464614"/>
    <b v="0"/>
    <n v="77"/>
    <b v="1"/>
    <s v="music/pop"/>
    <n v="100.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x v="0"/>
    <n v="1338824730"/>
    <n v="1336232730"/>
    <b v="0"/>
    <n v="49"/>
    <b v="1"/>
    <s v="music/pop"/>
    <n v="112.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x v="0"/>
    <n v="1425675892"/>
    <n v="1423083892"/>
    <b v="0"/>
    <n v="59"/>
    <b v="1"/>
    <s v="music/pop"/>
    <n v="128.09523809523807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x v="0"/>
    <n v="1471503540"/>
    <n v="1468852306"/>
    <b v="0"/>
    <n v="113"/>
    <b v="1"/>
    <s v="music/pop"/>
    <n v="201.7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x v="0"/>
    <n v="1318802580"/>
    <n v="1316194540"/>
    <b v="0"/>
    <n v="34"/>
    <b v="1"/>
    <s v="music/pop"/>
    <n v="137.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x v="0"/>
    <n v="1334980740"/>
    <n v="1330968347"/>
    <b v="0"/>
    <n v="42"/>
    <b v="1"/>
    <s v="music/pop"/>
    <n v="115.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x v="3"/>
    <n v="1460786340"/>
    <n v="1455615976"/>
    <b v="0"/>
    <n v="42"/>
    <b v="1"/>
    <s v="music/pop"/>
    <n v="111.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x v="0"/>
    <n v="1391718671"/>
    <n v="1390509071"/>
    <b v="0"/>
    <n v="49"/>
    <b v="1"/>
    <s v="music/pop"/>
    <n v="118.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x v="0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x v="0"/>
    <n v="1405188667"/>
    <n v="1402596667"/>
    <b v="0"/>
    <n v="25"/>
    <b v="1"/>
    <s v="music/pop"/>
    <n v="117.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x v="0"/>
    <n v="1490752800"/>
    <n v="1486522484"/>
    <b v="0"/>
    <n v="884"/>
    <b v="0"/>
    <s v="music/faith"/>
    <n v="101.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x v="0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x v="3"/>
    <n v="1491590738"/>
    <n v="1489517138"/>
    <b v="0"/>
    <n v="10"/>
    <b v="0"/>
    <s v="music/faith"/>
    <n v="21.714285714285715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x v="0"/>
    <n v="1489775641"/>
    <n v="1487360041"/>
    <b v="0"/>
    <n v="101"/>
    <b v="0"/>
    <s v="music/faith"/>
    <n v="109.125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x v="0"/>
    <n v="1490331623"/>
    <n v="1487743223"/>
    <b v="0"/>
    <n v="15"/>
    <b v="0"/>
    <s v="music/faith"/>
    <n v="102.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x v="5"/>
    <n v="1493320519"/>
    <n v="1488140119"/>
    <b v="0"/>
    <n v="1"/>
    <b v="0"/>
    <s v="music/faith"/>
    <n v="0.36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x v="0"/>
    <n v="1491855300"/>
    <n v="1488935245"/>
    <b v="0"/>
    <n v="39"/>
    <b v="0"/>
    <s v="music/faith"/>
    <n v="31.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x v="0"/>
    <n v="1491738594"/>
    <n v="1489150194"/>
    <b v="0"/>
    <n v="7"/>
    <b v="0"/>
    <s v="music/faith"/>
    <n v="44.3"/>
    <n v="253.14285714285714"/>
    <x v="4"/>
    <s v="faith"/>
  </r>
  <r>
    <n v="1689"/>
    <s v="Fly Away"/>
    <s v="Praising the Living God in the second half of life."/>
    <n v="2400"/>
    <n v="2400"/>
    <x v="3"/>
    <x v="0"/>
    <x v="0"/>
    <n v="1489700230"/>
    <n v="1487111830"/>
    <b v="0"/>
    <n v="14"/>
    <b v="0"/>
    <s v="music/faith"/>
    <n v="100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x v="0"/>
    <n v="1491470442"/>
    <n v="1488882042"/>
    <b v="0"/>
    <n v="11"/>
    <b v="0"/>
    <s v="music/faith"/>
    <n v="25.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x v="0"/>
    <n v="1491181200"/>
    <n v="1488387008"/>
    <b v="0"/>
    <n v="38"/>
    <b v="0"/>
    <s v="music/faith"/>
    <n v="33.473333333333329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x v="0"/>
    <n v="1490572740"/>
    <n v="1487734667"/>
    <b v="0"/>
    <n v="15"/>
    <b v="0"/>
    <s v="music/faith"/>
    <n v="47.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x v="1"/>
    <n v="1491768000"/>
    <n v="1489097112"/>
    <b v="0"/>
    <n v="8"/>
    <b v="0"/>
    <s v="music/faith"/>
    <n v="9.333333333333333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x v="0"/>
    <n v="1490589360"/>
    <n v="1488038674"/>
    <b v="0"/>
    <n v="1"/>
    <b v="0"/>
    <s v="music/faith"/>
    <n v="0.05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x v="0"/>
    <n v="1491786000"/>
    <n v="1488847514"/>
    <b v="0"/>
    <n v="23"/>
    <b v="0"/>
    <s v="music/faith"/>
    <n v="11.708333333333334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x v="0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x v="0"/>
    <n v="1491781648"/>
    <n v="1489193248"/>
    <b v="0"/>
    <n v="22"/>
    <b v="0"/>
    <s v="music/faith"/>
    <n v="20.208000000000002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x v="0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x v="0"/>
    <n v="1491943445"/>
    <n v="1489351445"/>
    <b v="0"/>
    <n v="4"/>
    <b v="0"/>
    <s v="music/faith"/>
    <n v="4.2311459353574925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x v="0"/>
    <n v="1491019200"/>
    <n v="1488418990"/>
    <b v="0"/>
    <n v="79"/>
    <b v="0"/>
    <s v="music/faith"/>
    <n v="26.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x v="0"/>
    <n v="1421337405"/>
    <n v="1418745405"/>
    <b v="0"/>
    <n v="2"/>
    <b v="0"/>
    <s v="music/faith"/>
    <n v="0.19801980198019803"/>
    <n v="5"/>
    <x v="4"/>
    <s v="faith"/>
  </r>
  <r>
    <n v="1702"/>
    <s v="lyndale lewis and new vision prosper cd release"/>
    <s v="I can do all things through christ jesus"/>
    <n v="16500"/>
    <n v="1"/>
    <x v="2"/>
    <x v="0"/>
    <x v="0"/>
    <n v="1427745150"/>
    <n v="1425156750"/>
    <b v="0"/>
    <n v="1"/>
    <b v="0"/>
    <s v="music/faith"/>
    <n v="6.0606060606060606E-3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x v="0"/>
    <n v="1441003537"/>
    <n v="1435819537"/>
    <b v="0"/>
    <n v="2"/>
    <b v="0"/>
    <s v="music/faith"/>
    <n v="1.0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x v="0"/>
    <n v="1424056873"/>
    <n v="1421464873"/>
    <b v="0"/>
    <n v="11"/>
    <b v="0"/>
    <s v="music/faith"/>
    <n v="65.100000000000009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x v="0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x v="3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x v="0"/>
    <n v="1459181895"/>
    <n v="1456593495"/>
    <b v="0"/>
    <n v="9"/>
    <b v="0"/>
    <s v="music/faith"/>
    <n v="9.74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x v="0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x v="0"/>
    <n v="1409513940"/>
    <n v="1405949514"/>
    <b v="0"/>
    <n v="4"/>
    <b v="0"/>
    <s v="music/faith"/>
    <n v="4.8571428571428568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x v="3"/>
    <n v="1453122000"/>
    <n v="1449151888"/>
    <b v="0"/>
    <n v="1"/>
    <b v="0"/>
    <s v="music/faith"/>
    <n v="0.67999999999999994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x v="0"/>
    <n v="1409585434"/>
    <n v="1406907034"/>
    <b v="0"/>
    <n v="2"/>
    <b v="0"/>
    <s v="music/faith"/>
    <n v="10.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x v="0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x v="0"/>
    <n v="1412536412"/>
    <n v="1409944412"/>
    <b v="0"/>
    <n v="1"/>
    <b v="0"/>
    <s v="music/faith"/>
    <n v="1.6666666666666667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x v="0"/>
    <n v="1430517761"/>
    <n v="1427925761"/>
    <b v="0"/>
    <n v="17"/>
    <b v="0"/>
    <s v="music/faith"/>
    <n v="7.8680000000000003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x v="0"/>
    <n v="1427772120"/>
    <n v="1425186785"/>
    <b v="0"/>
    <n v="2"/>
    <b v="0"/>
    <s v="music/faith"/>
    <n v="0.22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x v="0"/>
    <n v="1481295099"/>
    <n v="1477835499"/>
    <b v="0"/>
    <n v="3"/>
    <b v="0"/>
    <s v="music/faith"/>
    <n v="7.5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x v="0"/>
    <n v="1461211200"/>
    <n v="1459467238"/>
    <b v="0"/>
    <n v="41"/>
    <b v="0"/>
    <s v="music/faith"/>
    <n v="42.725880551301685"/>
    <n v="34.024390243902438"/>
    <x v="4"/>
    <s v="faith"/>
  </r>
  <r>
    <n v="1718"/>
    <s v="The Prodigal Son"/>
    <s v="A melody for the galaxy."/>
    <n v="35000"/>
    <n v="75"/>
    <x v="2"/>
    <x v="0"/>
    <x v="0"/>
    <n v="1463201940"/>
    <n v="1459435149"/>
    <b v="0"/>
    <n v="2"/>
    <b v="0"/>
    <s v="music/faith"/>
    <n v="0.214285714285714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x v="0"/>
    <n v="1410958191"/>
    <n v="1408366191"/>
    <b v="0"/>
    <n v="3"/>
    <b v="0"/>
    <s v="music/faith"/>
    <n v="0.87500000000000011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x v="0"/>
    <n v="1415562471"/>
    <n v="1412966871"/>
    <b v="0"/>
    <n v="8"/>
    <b v="0"/>
    <s v="music/faith"/>
    <n v="5.625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x v="0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x v="0"/>
    <n v="1459642200"/>
    <n v="1456441429"/>
    <b v="0"/>
    <n v="1"/>
    <b v="0"/>
    <s v="music/faith"/>
    <n v="3.4722222222222224E-2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x v="0"/>
    <n v="1435730400"/>
    <n v="1430855315"/>
    <b v="0"/>
    <n v="3"/>
    <b v="0"/>
    <s v="music/faith"/>
    <n v="6.5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x v="0"/>
    <n v="1414707762"/>
    <n v="1412115762"/>
    <b v="0"/>
    <n v="4"/>
    <b v="0"/>
    <s v="music/faith"/>
    <n v="0.58333333333333337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x v="0"/>
    <n v="1408922049"/>
    <n v="1406330049"/>
    <b v="0"/>
    <n v="9"/>
    <b v="0"/>
    <s v="music/faith"/>
    <n v="10.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x v="0"/>
    <n v="1403906664"/>
    <n v="1401401064"/>
    <b v="0"/>
    <n v="16"/>
    <b v="0"/>
    <s v="music/faith"/>
    <n v="33.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x v="1"/>
    <n v="1428231600"/>
    <n v="1423520177"/>
    <b v="0"/>
    <n v="1"/>
    <b v="0"/>
    <s v="music/faith"/>
    <n v="3.3333333333333333E-2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x v="0"/>
    <n v="1445439674"/>
    <n v="1442847674"/>
    <b v="0"/>
    <n v="7"/>
    <b v="0"/>
    <s v="music/faith"/>
    <n v="68.400000000000006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x v="0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x v="0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x v="0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x v="0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x v="0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x v="0"/>
    <n v="1431046356"/>
    <n v="1428454356"/>
    <b v="0"/>
    <n v="1"/>
    <b v="0"/>
    <s v="music/faith"/>
    <n v="2.2222222222222223E-2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x v="0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x v="0"/>
    <n v="1447018833"/>
    <n v="1444423233"/>
    <b v="0"/>
    <n v="1"/>
    <b v="0"/>
    <s v="music/faith"/>
    <n v="0.73333333333333328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x v="0"/>
    <n v="1437432392"/>
    <n v="1434840392"/>
    <b v="0"/>
    <n v="15"/>
    <b v="0"/>
    <s v="music/faith"/>
    <n v="21.25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x v="0"/>
    <n v="1412283542"/>
    <n v="1409691542"/>
    <b v="0"/>
    <n v="1"/>
    <b v="0"/>
    <s v="music/faith"/>
    <n v="0.4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x v="0"/>
    <n v="1462391932"/>
    <n v="1457297932"/>
    <b v="0"/>
    <n v="1"/>
    <b v="0"/>
    <s v="music/faith"/>
    <n v="0.1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x v="0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x v="1"/>
    <n v="1433948671"/>
    <n v="1430060671"/>
    <b v="0"/>
    <n v="52"/>
    <b v="1"/>
    <s v="photography/photobooks"/>
    <n v="110.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x v="0"/>
    <n v="1483822800"/>
    <n v="1481058170"/>
    <b v="0"/>
    <n v="34"/>
    <b v="1"/>
    <s v="photography/photobooks"/>
    <n v="108.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x v="0"/>
    <n v="1472270340"/>
    <n v="1470348775"/>
    <b v="0"/>
    <n v="67"/>
    <b v="1"/>
    <s v="photography/photobooks"/>
    <n v="100.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x v="1"/>
    <n v="1425821477"/>
    <n v="1421937077"/>
    <b v="0"/>
    <n v="70"/>
    <b v="1"/>
    <s v="photography/photobooks"/>
    <n v="118.45454545454545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x v="0"/>
    <n v="1482372000"/>
    <n v="1479276838"/>
    <b v="0"/>
    <n v="89"/>
    <b v="1"/>
    <s v="photography/photobooks"/>
    <n v="114.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x v="0"/>
    <n v="1479952800"/>
    <n v="1477368867"/>
    <b v="0"/>
    <n v="107"/>
    <b v="1"/>
    <s v="photography/photobooks"/>
    <n v="148.10000000000002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x v="1"/>
    <n v="1447426800"/>
    <n v="1444904830"/>
    <b v="0"/>
    <n v="159"/>
    <b v="1"/>
    <s v="photography/photobooks"/>
    <n v="104.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x v="5"/>
    <n v="1441234143"/>
    <n v="1438642143"/>
    <b v="0"/>
    <n v="181"/>
    <b v="1"/>
    <s v="photography/photobooks"/>
    <n v="129.94800000000001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x v="3"/>
    <n v="1488394800"/>
    <n v="1485213921"/>
    <b v="0"/>
    <n v="131"/>
    <b v="1"/>
    <s v="photography/photobooks"/>
    <n v="123.48756218905473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x v="0"/>
    <n v="1461096304"/>
    <n v="1458936304"/>
    <b v="0"/>
    <n v="125"/>
    <b v="1"/>
    <s v="photography/photobooks"/>
    <n v="201.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x v="0"/>
    <n v="1426787123"/>
    <n v="1424198723"/>
    <b v="0"/>
    <n v="61"/>
    <b v="1"/>
    <s v="photography/photobooks"/>
    <n v="102.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x v="1"/>
    <n v="1476425082"/>
    <n v="1473833082"/>
    <b v="0"/>
    <n v="90"/>
    <b v="1"/>
    <s v="photography/photobooks"/>
    <n v="260.16666666666663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x v="7"/>
    <n v="1458579568"/>
    <n v="1455991168"/>
    <b v="0"/>
    <n v="35"/>
    <b v="1"/>
    <s v="photography/photobooks"/>
    <n v="1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x v="5"/>
    <n v="1428091353"/>
    <n v="1425502953"/>
    <b v="0"/>
    <n v="90"/>
    <b v="1"/>
    <s v="photography/photobooks"/>
    <n v="110.52941176470587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x v="0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x v="0"/>
    <n v="1472443269"/>
    <n v="1468987269"/>
    <b v="0"/>
    <n v="120"/>
    <b v="1"/>
    <s v="photography/photobooks"/>
    <n v="102.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x v="0"/>
    <n v="1485631740"/>
    <n v="1483041083"/>
    <b v="0"/>
    <n v="14"/>
    <b v="1"/>
    <s v="photography/photobooks"/>
    <n v="115.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x v="0"/>
    <n v="1468536992"/>
    <n v="1463352992"/>
    <b v="0"/>
    <n v="27"/>
    <b v="1"/>
    <s v="photography/photobooks"/>
    <n v="114.7"/>
    <n v="42.481481481481481"/>
    <x v="8"/>
    <s v="photobooks"/>
  </r>
  <r>
    <n v="1759"/>
    <s v="Death Valley"/>
    <s v="Death Valley will be the first photo book of Andi State"/>
    <n v="5000"/>
    <n v="5330"/>
    <x v="0"/>
    <x v="0"/>
    <x v="0"/>
    <n v="1427309629"/>
    <n v="1425585229"/>
    <b v="0"/>
    <n v="49"/>
    <b v="1"/>
    <s v="photography/photobooks"/>
    <n v="106.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x v="0"/>
    <n v="1456416513"/>
    <n v="1454688513"/>
    <b v="0"/>
    <n v="102"/>
    <b v="1"/>
    <s v="photography/photobooks"/>
    <n v="165.44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x v="1"/>
    <n v="1442065060"/>
    <n v="1437745060"/>
    <b v="0"/>
    <n v="3"/>
    <b v="1"/>
    <s v="photography/photobooks"/>
    <n v="1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x v="0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x v="0"/>
    <n v="1477255840"/>
    <n v="1474663840"/>
    <b v="0"/>
    <n v="118"/>
    <b v="1"/>
    <s v="photography/photobooks"/>
    <n v="101.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x v="1"/>
    <n v="1407065979"/>
    <n v="1404560379"/>
    <b v="1"/>
    <n v="39"/>
    <b v="0"/>
    <s v="photography/photobooks"/>
    <n v="19.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x v="0"/>
    <n v="1407972712"/>
    <n v="1405380712"/>
    <b v="1"/>
    <n v="103"/>
    <b v="0"/>
    <s v="photography/photobooks"/>
    <n v="59.467839999999995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x v="2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x v="0"/>
    <n v="1407080884"/>
    <n v="1404488884"/>
    <b v="1"/>
    <n v="39"/>
    <b v="0"/>
    <s v="photography/photobooks"/>
    <n v="45.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x v="0"/>
    <n v="1411824444"/>
    <n v="1406640444"/>
    <b v="1"/>
    <n v="15"/>
    <b v="0"/>
    <s v="photography/photobooks"/>
    <n v="3.74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x v="0"/>
    <n v="1421177959"/>
    <n v="1418585959"/>
    <b v="1"/>
    <n v="22"/>
    <b v="0"/>
    <s v="photography/photobooks"/>
    <n v="2.7025000000000001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x v="0"/>
    <n v="1413312194"/>
    <n v="1410288194"/>
    <b v="1"/>
    <n v="92"/>
    <b v="0"/>
    <s v="photography/photobooks"/>
    <n v="56.51428571428572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x v="1"/>
    <n v="1414107040"/>
    <n v="1411515040"/>
    <b v="1"/>
    <n v="25"/>
    <b v="0"/>
    <s v="photography/photobooks"/>
    <n v="21.3095238095238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x v="1"/>
    <n v="1404666836"/>
    <n v="1399482836"/>
    <b v="1"/>
    <n v="19"/>
    <b v="0"/>
    <s v="photography/photobooks"/>
    <n v="15.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x v="0"/>
    <n v="1421691298"/>
    <n v="1417803298"/>
    <b v="1"/>
    <n v="19"/>
    <b v="0"/>
    <s v="photography/photobooks"/>
    <n v="6.2566666666666677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x v="0"/>
    <n v="1417273140"/>
    <n v="1413609292"/>
    <b v="1"/>
    <n v="13"/>
    <b v="0"/>
    <s v="photography/photobooks"/>
    <n v="45.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x v="0"/>
    <n v="1414193160"/>
    <n v="1410305160"/>
    <b v="1"/>
    <n v="124"/>
    <b v="0"/>
    <s v="photography/photobooks"/>
    <n v="65.101538461538468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x v="1"/>
    <n v="1414623471"/>
    <n v="1411513071"/>
    <b v="1"/>
    <n v="4"/>
    <b v="0"/>
    <s v="photography/photobooks"/>
    <n v="6.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x v="3"/>
    <n v="1424421253"/>
    <n v="1421829253"/>
    <b v="1"/>
    <n v="10"/>
    <b v="0"/>
    <s v="photography/photobooks"/>
    <n v="13.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x v="0"/>
    <n v="1427485395"/>
    <n v="1423600995"/>
    <b v="1"/>
    <n v="15"/>
    <b v="0"/>
    <s v="photography/photobooks"/>
    <n v="1.990000000000000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x v="0"/>
    <n v="1472834180"/>
    <n v="1470242180"/>
    <b v="1"/>
    <n v="38"/>
    <b v="0"/>
    <s v="photography/photobooks"/>
    <n v="36.236363636363642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x v="0"/>
    <n v="1467469510"/>
    <n v="1462285510"/>
    <b v="1"/>
    <n v="152"/>
    <b v="0"/>
    <s v="photography/photobooks"/>
    <n v="39.743333333333339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x v="0"/>
    <n v="1473950945"/>
    <n v="1471272545"/>
    <b v="1"/>
    <n v="24"/>
    <b v="0"/>
    <s v="photography/photobooks"/>
    <n v="25.763636363636365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x v="0"/>
    <n v="1456062489"/>
    <n v="1453211289"/>
    <b v="1"/>
    <n v="76"/>
    <b v="0"/>
    <s v="photography/photobooks"/>
    <n v="15.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x v="0"/>
    <n v="1432248478"/>
    <n v="1429656478"/>
    <b v="1"/>
    <n v="185"/>
    <b v="0"/>
    <s v="photography/photobooks"/>
    <n v="23.692499999999999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x v="0"/>
    <n v="1422674700"/>
    <n v="1419954240"/>
    <b v="1"/>
    <n v="33"/>
    <b v="0"/>
    <s v="photography/photobooks"/>
    <n v="39.76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x v="0"/>
    <n v="1413417600"/>
    <n v="1410750855"/>
    <b v="1"/>
    <n v="108"/>
    <b v="0"/>
    <s v="photography/photobooks"/>
    <n v="20.220833333333331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x v="3"/>
    <n v="1418649177"/>
    <n v="1416057177"/>
    <b v="1"/>
    <n v="29"/>
    <b v="0"/>
    <s v="photography/photobooks"/>
    <n v="47.631578947368418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x v="0"/>
    <n v="1428158637"/>
    <n v="1425570237"/>
    <b v="1"/>
    <n v="24"/>
    <b v="0"/>
    <s v="photography/photobooks"/>
    <n v="15.329999999999998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x v="1"/>
    <n v="1414795542"/>
    <n v="1412203542"/>
    <b v="1"/>
    <n v="4"/>
    <b v="0"/>
    <s v="photography/photobooks"/>
    <n v="1.3818181818181818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x v="0"/>
    <n v="1421042403"/>
    <n v="1415858403"/>
    <b v="1"/>
    <n v="4"/>
    <b v="0"/>
    <s v="photography/photobooks"/>
    <n v="0.5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x v="0"/>
    <n v="1423152678"/>
    <n v="1420560678"/>
    <b v="1"/>
    <n v="15"/>
    <b v="0"/>
    <s v="photography/photobooks"/>
    <n v="4.957575757575758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x v="1"/>
    <n v="1422553565"/>
    <n v="1417369565"/>
    <b v="1"/>
    <n v="4"/>
    <b v="0"/>
    <s v="photography/photobooks"/>
    <n v="3.566666666666666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x v="0"/>
    <n v="1439189940"/>
    <n v="1435970682"/>
    <b v="1"/>
    <n v="139"/>
    <b v="0"/>
    <s v="photography/photobooks"/>
    <n v="61.124000000000002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x v="2"/>
    <n v="1417127040"/>
    <n v="1414531440"/>
    <b v="1"/>
    <n v="2"/>
    <b v="0"/>
    <s v="photography/photobooks"/>
    <n v="1.333333333333333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x v="0"/>
    <n v="1423660422"/>
    <n v="1420636422"/>
    <b v="1"/>
    <n v="18"/>
    <b v="0"/>
    <s v="photography/photobooks"/>
    <n v="11.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x v="3"/>
    <n v="1476460800"/>
    <n v="1473922541"/>
    <b v="1"/>
    <n v="81"/>
    <b v="0"/>
    <s v="photography/photobooks"/>
    <n v="38.735714285714288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x v="1"/>
    <n v="1469356366"/>
    <n v="1464172366"/>
    <b v="1"/>
    <n v="86"/>
    <b v="0"/>
    <s v="photography/photobooks"/>
    <n v="22.05263157894737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x v="0"/>
    <n v="1481809189"/>
    <n v="1479217189"/>
    <b v="1"/>
    <n v="140"/>
    <b v="0"/>
    <s v="photography/photobooks"/>
    <n v="67.55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x v="0"/>
    <n v="1454572233"/>
    <n v="1449388233"/>
    <b v="1"/>
    <n v="37"/>
    <b v="0"/>
    <s v="photography/photobooks"/>
    <n v="13.637499999999999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x v="1"/>
    <n v="1415740408"/>
    <n v="1414008808"/>
    <b v="1"/>
    <n v="6"/>
    <b v="0"/>
    <s v="photography/photobooks"/>
    <n v="1.7457500000000001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x v="1"/>
    <n v="1476109970"/>
    <n v="1473517970"/>
    <b v="1"/>
    <n v="113"/>
    <b v="0"/>
    <s v="photography/photobooks"/>
    <n v="20.44963251188932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x v="1"/>
    <n v="1450181400"/>
    <n v="1447429868"/>
    <b v="1"/>
    <n v="37"/>
    <b v="0"/>
    <s v="photography/photobooks"/>
    <n v="13.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x v="3"/>
    <n v="1435442340"/>
    <n v="1433416830"/>
    <b v="1"/>
    <n v="18"/>
    <b v="0"/>
    <s v="photography/photobooks"/>
    <n v="48.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x v="0"/>
    <n v="1423878182"/>
    <n v="1421199782"/>
    <b v="1"/>
    <n v="75"/>
    <b v="0"/>
    <s v="photography/photobooks"/>
    <n v="30.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x v="0"/>
    <n v="1447521404"/>
    <n v="1444061804"/>
    <b v="1"/>
    <n v="52"/>
    <b v="0"/>
    <s v="photography/photobooks"/>
    <n v="35.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x v="3"/>
    <n v="1443808800"/>
    <n v="1441048658"/>
    <b v="1"/>
    <n v="122"/>
    <b v="0"/>
    <s v="photography/photobooks"/>
    <n v="36.404444444444444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x v="1"/>
    <n v="1412090349"/>
    <n v="1409066349"/>
    <b v="1"/>
    <n v="8"/>
    <b v="0"/>
    <s v="photography/photobooks"/>
    <n v="2.9550000000000001"/>
    <n v="73.875"/>
    <x v="8"/>
    <s v="photobooks"/>
  </r>
  <r>
    <n v="1807"/>
    <s v="Anywhere but Here"/>
    <s v="I want to explore alternative cultures and lifestyles in America."/>
    <n v="5000"/>
    <n v="553"/>
    <x v="2"/>
    <x v="0"/>
    <x v="0"/>
    <n v="1411868313"/>
    <n v="1409276313"/>
    <b v="1"/>
    <n v="8"/>
    <b v="0"/>
    <s v="photography/photobooks"/>
    <n v="11.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x v="0"/>
    <n v="1486830030"/>
    <n v="1483806030"/>
    <b v="1"/>
    <n v="96"/>
    <b v="0"/>
    <s v="photography/photobooks"/>
    <n v="41.407142857142858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x v="5"/>
    <n v="1425246439"/>
    <n v="1422222439"/>
    <b v="1"/>
    <n v="9"/>
    <b v="0"/>
    <s v="photography/photobooks"/>
    <n v="10.857142857142858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x v="0"/>
    <n v="1408657826"/>
    <n v="1407621026"/>
    <b v="0"/>
    <n v="2"/>
    <b v="0"/>
    <s v="photography/photobooks"/>
    <n v="3.3333333333333335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x v="0"/>
    <n v="1414123200"/>
    <n v="1408962270"/>
    <b v="0"/>
    <n v="26"/>
    <b v="0"/>
    <s v="photography/photobooks"/>
    <n v="7.407407407407407E-2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x v="1"/>
    <n v="1467531536"/>
    <n v="1464939536"/>
    <b v="0"/>
    <n v="23"/>
    <b v="0"/>
    <s v="photography/photobooks"/>
    <n v="13.307692307692307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x v="1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x v="1"/>
    <n v="1425108736"/>
    <n v="1422516736"/>
    <b v="0"/>
    <n v="140"/>
    <b v="0"/>
    <s v="photography/photobooks"/>
    <n v="49.183333333333337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x v="0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x v="11"/>
    <n v="1469473200"/>
    <n v="1467061303"/>
    <b v="0"/>
    <n v="6"/>
    <b v="0"/>
    <s v="photography/photobooks"/>
    <n v="2.036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x v="0"/>
    <n v="1485759540"/>
    <n v="1480607607"/>
    <b v="0"/>
    <n v="100"/>
    <b v="0"/>
    <s v="photography/photobooks"/>
    <n v="52.327777777777776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x v="0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x v="0"/>
    <n v="1406743396"/>
    <n v="1404151396"/>
    <b v="0"/>
    <n v="4"/>
    <b v="0"/>
    <s v="photography/photobooks"/>
    <n v="2.083333333333333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x v="0"/>
    <n v="1427850090"/>
    <n v="1425261690"/>
    <b v="0"/>
    <n v="8"/>
    <b v="0"/>
    <s v="photography/photobooks"/>
    <n v="6.565384615384616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x v="0"/>
    <n v="1330760367"/>
    <n v="1326872367"/>
    <b v="0"/>
    <n v="57"/>
    <b v="1"/>
    <s v="music/rock"/>
    <n v="134.8899999999999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x v="5"/>
    <n v="1391194860"/>
    <n v="1388084862"/>
    <b v="0"/>
    <n v="11"/>
    <b v="1"/>
    <s v="music/rock"/>
    <n v="100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x v="0"/>
    <n v="1351095976"/>
    <n v="1348503976"/>
    <b v="0"/>
    <n v="33"/>
    <b v="1"/>
    <s v="music/rock"/>
    <n v="115.85714285714286"/>
    <n v="24.575757575757574"/>
    <x v="4"/>
    <s v="rock"/>
  </r>
  <r>
    <n v="1824"/>
    <s v="Tin Man's Broken Wisdom Fund"/>
    <s v="cd fund raiser"/>
    <n v="3000"/>
    <n v="3002"/>
    <x v="0"/>
    <x v="0"/>
    <x v="0"/>
    <n v="1389146880"/>
    <n v="1387403967"/>
    <b v="0"/>
    <n v="40"/>
    <b v="1"/>
    <s v="music/rock"/>
    <n v="100.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x v="0"/>
    <n v="1373572903"/>
    <n v="1371585703"/>
    <b v="0"/>
    <n v="50"/>
    <b v="1"/>
    <s v="music/rock"/>
    <n v="105.05"/>
    <n v="42.02"/>
    <x v="4"/>
    <s v="rock"/>
  </r>
  <r>
    <n v="1826"/>
    <s v="BEAR GHOST! Professional Recording! Yay!"/>
    <s v="Hear your favorite Bear Ghost in eargasmic quality!"/>
    <n v="2000"/>
    <n v="2020"/>
    <x v="0"/>
    <x v="0"/>
    <x v="0"/>
    <n v="1392675017"/>
    <n v="1390083017"/>
    <b v="0"/>
    <n v="38"/>
    <b v="1"/>
    <s v="music/rock"/>
    <n v="1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x v="0"/>
    <n v="1299138561"/>
    <n v="1294818561"/>
    <b v="0"/>
    <n v="96"/>
    <b v="1"/>
    <s v="music/rock"/>
    <n v="100.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x v="0"/>
    <n v="1399672800"/>
    <n v="1396906530"/>
    <b v="0"/>
    <n v="48"/>
    <b v="1"/>
    <s v="music/rock"/>
    <n v="100.16000000000001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x v="0"/>
    <n v="1295647200"/>
    <n v="1291428371"/>
    <b v="0"/>
    <n v="33"/>
    <b v="1"/>
    <s v="music/rock"/>
    <n v="166.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x v="0"/>
    <n v="1393259107"/>
    <n v="1390667107"/>
    <b v="0"/>
    <n v="226"/>
    <b v="1"/>
    <s v="music/rock"/>
    <n v="101.53333333333335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x v="0"/>
    <n v="1336866863"/>
    <n v="1335570863"/>
    <b v="0"/>
    <n v="14"/>
    <b v="1"/>
    <s v="music/rock"/>
    <n v="1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x v="0"/>
    <n v="1299243427"/>
    <n v="1296651427"/>
    <b v="0"/>
    <n v="20"/>
    <b v="1"/>
    <s v="music/rock"/>
    <n v="142.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x v="0"/>
    <n v="1362211140"/>
    <n v="1359421403"/>
    <b v="0"/>
    <n v="25"/>
    <b v="1"/>
    <s v="music/rock"/>
    <n v="262.5"/>
    <n v="42"/>
    <x v="4"/>
    <s v="rock"/>
  </r>
  <r>
    <n v="1834"/>
    <s v="TDJ - All Part of the Plan EP/Tour"/>
    <s v="Help us fund our first tour and promote our new EP!"/>
    <n v="10000"/>
    <n v="11805"/>
    <x v="0"/>
    <x v="0"/>
    <x v="0"/>
    <n v="1422140895"/>
    <n v="1418684895"/>
    <b v="0"/>
    <n v="90"/>
    <b v="1"/>
    <s v="music/rock"/>
    <n v="118.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x v="1"/>
    <n v="1459439471"/>
    <n v="1456851071"/>
    <b v="0"/>
    <n v="11"/>
    <b v="1"/>
    <s v="music/rock"/>
    <n v="104"/>
    <n v="47.272727272727273"/>
    <x v="4"/>
    <s v="rock"/>
  </r>
  <r>
    <n v="1836"/>
    <s v="KICKSTART OUR &lt;+3"/>
    <s v="Help fund our 2013 Sound &amp; Lighting Touring rig!"/>
    <n v="5000"/>
    <n v="10017"/>
    <x v="0"/>
    <x v="0"/>
    <x v="0"/>
    <n v="1361129129"/>
    <n v="1359660329"/>
    <b v="0"/>
    <n v="55"/>
    <b v="1"/>
    <s v="music/rock"/>
    <n v="200.34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x v="0"/>
    <n v="1332029335"/>
    <n v="1326848935"/>
    <b v="0"/>
    <n v="30"/>
    <b v="1"/>
    <s v="music/rock"/>
    <n v="306.83333333333331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x v="0"/>
    <n v="1317438000"/>
    <n v="1314989557"/>
    <b v="0"/>
    <n v="28"/>
    <b v="1"/>
    <s v="music/rock"/>
    <n v="100.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x v="0"/>
    <n v="1475342382"/>
    <n v="1472750382"/>
    <b v="0"/>
    <n v="45"/>
    <b v="1"/>
    <s v="music/rock"/>
    <n v="205.29999999999998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x v="0"/>
    <n v="1367902740"/>
    <n v="1366251510"/>
    <b v="0"/>
    <n v="13"/>
    <b v="1"/>
    <s v="music/rock"/>
    <n v="108.88888888888889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x v="0"/>
    <n v="1400561940"/>
    <n v="1397679445"/>
    <b v="0"/>
    <n v="40"/>
    <b v="1"/>
    <s v="music/rock"/>
    <n v="101.75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x v="0"/>
    <n v="1425275940"/>
    <n v="1422371381"/>
    <b v="0"/>
    <n v="21"/>
    <b v="1"/>
    <s v="music/rock"/>
    <n v="125.25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x v="0"/>
    <n v="1298245954"/>
    <n v="1295653954"/>
    <b v="0"/>
    <n v="134"/>
    <b v="1"/>
    <s v="music/rock"/>
    <n v="124.006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x v="0"/>
    <n v="1307761200"/>
    <n v="1304464914"/>
    <b v="0"/>
    <n v="20"/>
    <b v="1"/>
    <s v="music/rock"/>
    <n v="101.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x v="0"/>
    <n v="1466139300"/>
    <n v="1464854398"/>
    <b v="0"/>
    <n v="19"/>
    <b v="1"/>
    <s v="music/rock"/>
    <n v="100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x v="0"/>
    <n v="1355585777"/>
    <n v="1352993777"/>
    <b v="0"/>
    <n v="209"/>
    <b v="1"/>
    <s v="music/rock"/>
    <n v="137.92666666666668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x v="0"/>
    <n v="1429594832"/>
    <n v="1427780432"/>
    <b v="0"/>
    <n v="38"/>
    <b v="1"/>
    <s v="music/rock"/>
    <n v="120.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x v="0"/>
    <n v="1312095540"/>
    <n v="1306608888"/>
    <b v="0"/>
    <n v="24"/>
    <b v="1"/>
    <s v="music/rock"/>
    <n v="107.36666666666667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x v="0"/>
    <n v="1350505059"/>
    <n v="1347913059"/>
    <b v="0"/>
    <n v="8"/>
    <b v="1"/>
    <s v="music/rock"/>
    <n v="100.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x v="0"/>
    <n v="1405033300"/>
    <n v="1402441300"/>
    <b v="0"/>
    <n v="179"/>
    <b v="1"/>
    <s v="music/rock"/>
    <n v="101.52222222222223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x v="0"/>
    <n v="1406509200"/>
    <n v="1404769538"/>
    <b v="0"/>
    <n v="26"/>
    <b v="1"/>
    <s v="music/rock"/>
    <n v="100.07692307692308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x v="0"/>
    <n v="1429920000"/>
    <n v="1426703452"/>
    <b v="0"/>
    <n v="131"/>
    <b v="1"/>
    <s v="music/rock"/>
    <n v="116.96666666666667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x v="0"/>
    <n v="1352860017"/>
    <n v="1348536417"/>
    <b v="0"/>
    <n v="14"/>
    <b v="1"/>
    <s v="music/rock"/>
    <n v="101.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x v="0"/>
    <n v="1369355437"/>
    <n v="1366763437"/>
    <b v="0"/>
    <n v="174"/>
    <b v="1"/>
    <s v="music/rock"/>
    <n v="102.12366666666665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x v="5"/>
    <n v="1389012940"/>
    <n v="1385124940"/>
    <b v="0"/>
    <n v="191"/>
    <b v="1"/>
    <s v="music/rock"/>
    <n v="154.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x v="0"/>
    <n v="1405715472"/>
    <n v="1403901072"/>
    <b v="0"/>
    <n v="38"/>
    <b v="1"/>
    <s v="music/rock"/>
    <n v="101.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x v="0"/>
    <n v="1410546413"/>
    <n v="1407954413"/>
    <b v="0"/>
    <n v="22"/>
    <b v="1"/>
    <s v="music/rock"/>
    <n v="100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x v="0"/>
    <n v="1324014521"/>
    <n v="1318826921"/>
    <b v="0"/>
    <n v="149"/>
    <b v="1"/>
    <s v="music/rock"/>
    <n v="108.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x v="0"/>
    <n v="1316716129"/>
    <n v="1314124129"/>
    <b v="0"/>
    <n v="56"/>
    <b v="1"/>
    <s v="music/rock"/>
    <n v="131.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x v="0"/>
    <n v="1391706084"/>
    <n v="1389891684"/>
    <b v="0"/>
    <n v="19"/>
    <b v="1"/>
    <s v="music/rock"/>
    <n v="133.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x v="1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x v="0"/>
    <n v="1488958200"/>
    <n v="1484912974"/>
    <b v="0"/>
    <n v="16"/>
    <b v="0"/>
    <s v="games/mobile games"/>
    <n v="8.0833333333333321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x v="0"/>
    <n v="1402600085"/>
    <n v="1400008085"/>
    <b v="0"/>
    <n v="2"/>
    <b v="0"/>
    <s v="games/mobile games"/>
    <n v="0.4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x v="0"/>
    <n v="1399223500"/>
    <n v="1396631500"/>
    <b v="0"/>
    <n v="48"/>
    <b v="0"/>
    <s v="games/mobile games"/>
    <n v="42.892307692307689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x v="1"/>
    <n v="1478425747"/>
    <n v="1475398147"/>
    <b v="0"/>
    <n v="2"/>
    <b v="0"/>
    <s v="games/mobile games"/>
    <n v="3.6363636363636364E-3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x v="0"/>
    <n v="1488340800"/>
    <n v="1483768497"/>
    <b v="0"/>
    <n v="2"/>
    <b v="0"/>
    <s v="games/mobile games"/>
    <n v="0.5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x v="0"/>
    <n v="1478383912"/>
    <n v="1475791912"/>
    <b v="0"/>
    <n v="1"/>
    <b v="0"/>
    <s v="games/mobile games"/>
    <n v="0.05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x v="0"/>
    <n v="1450166340"/>
    <n v="1448044925"/>
    <b v="0"/>
    <n v="17"/>
    <b v="0"/>
    <s v="games/mobile games"/>
    <n v="4.8680000000000003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x v="0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x v="0"/>
    <n v="1454213820"/>
    <n v="1451723535"/>
    <b v="0"/>
    <n v="11"/>
    <b v="0"/>
    <s v="games/mobile games"/>
    <n v="10.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x v="0"/>
    <n v="1416512901"/>
    <n v="1413053301"/>
    <b v="0"/>
    <n v="95"/>
    <b v="0"/>
    <s v="games/mobile games"/>
    <n v="71.78461538461537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x v="0"/>
    <n v="1435633602"/>
    <n v="1433041602"/>
    <b v="0"/>
    <n v="13"/>
    <b v="0"/>
    <s v="games/mobile games"/>
    <n v="1.06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x v="5"/>
    <n v="1436373900"/>
    <n v="1433861210"/>
    <b v="0"/>
    <n v="2"/>
    <b v="0"/>
    <s v="games/mobile games"/>
    <n v="0.44999999999999996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x v="0"/>
    <n v="1467155733"/>
    <n v="1465427733"/>
    <b v="0"/>
    <n v="2"/>
    <b v="0"/>
    <s v="games/mobile games"/>
    <n v="1.6250000000000001E-2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x v="0"/>
    <n v="1470519308"/>
    <n v="1465335308"/>
    <b v="0"/>
    <n v="3"/>
    <b v="0"/>
    <s v="games/mobile games"/>
    <n v="0.5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x v="2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x v="0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x v="2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x v="3"/>
    <n v="1457966129"/>
    <n v="1455377729"/>
    <b v="0"/>
    <n v="2"/>
    <b v="0"/>
    <s v="games/mobile games"/>
    <n v="0.12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x v="1"/>
    <n v="1459341380"/>
    <n v="1456839380"/>
    <b v="0"/>
    <n v="24"/>
    <b v="0"/>
    <s v="games/mobile games"/>
    <n v="20.080000000000002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x v="0"/>
    <n v="1425955189"/>
    <n v="1423366789"/>
    <b v="0"/>
    <n v="70"/>
    <b v="1"/>
    <s v="music/indie rock"/>
    <n v="172.68449999999999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x v="0"/>
    <n v="1341964080"/>
    <n v="1339109212"/>
    <b v="0"/>
    <n v="81"/>
    <b v="1"/>
    <s v="music/indie rock"/>
    <n v="100.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x v="0"/>
    <n v="1333921508"/>
    <n v="1331333108"/>
    <b v="0"/>
    <n v="32"/>
    <b v="1"/>
    <s v="music/indie rock"/>
    <n v="104.8048048048048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x v="0"/>
    <n v="1354017600"/>
    <n v="1350967535"/>
    <b v="0"/>
    <n v="26"/>
    <b v="1"/>
    <s v="music/indie rock"/>
    <n v="135.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x v="0"/>
    <n v="1344636000"/>
    <n v="1341800110"/>
    <b v="0"/>
    <n v="105"/>
    <b v="1"/>
    <s v="music/indie rock"/>
    <n v="116.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x v="0"/>
    <n v="1415832338"/>
    <n v="1413236738"/>
    <b v="0"/>
    <n v="29"/>
    <b v="1"/>
    <s v="music/indie rock"/>
    <n v="102.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x v="3"/>
    <n v="1449178200"/>
    <n v="1447614732"/>
    <b v="0"/>
    <n v="8"/>
    <b v="1"/>
    <s v="music/indie rock"/>
    <n v="111.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x v="0"/>
    <n v="1275368340"/>
    <n v="1272692732"/>
    <b v="0"/>
    <n v="89"/>
    <b v="1"/>
    <s v="music/indie rock"/>
    <n v="166.08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x v="0"/>
    <n v="1363024946"/>
    <n v="1359140546"/>
    <b v="0"/>
    <n v="44"/>
    <b v="1"/>
    <s v="music/indie rock"/>
    <n v="106.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x v="0"/>
    <n v="1355597528"/>
    <n v="1353005528"/>
    <b v="0"/>
    <n v="246"/>
    <b v="1"/>
    <s v="music/indie rock"/>
    <n v="144.58441666666667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x v="0"/>
    <n v="1279778400"/>
    <n v="1275851354"/>
    <b v="0"/>
    <n v="120"/>
    <b v="1"/>
    <s v="music/indie rock"/>
    <n v="105.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x v="0"/>
    <n v="1307459881"/>
    <n v="1304867881"/>
    <b v="0"/>
    <n v="26"/>
    <b v="1"/>
    <s v="music/indie rock"/>
    <n v="136.60000000000002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x v="0"/>
    <n v="1302926340"/>
    <n v="1301524585"/>
    <b v="0"/>
    <n v="45"/>
    <b v="1"/>
    <s v="music/indie rock"/>
    <n v="1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x v="0"/>
    <n v="1329082983"/>
    <n v="1326404583"/>
    <b v="0"/>
    <n v="20"/>
    <b v="1"/>
    <s v="music/indie rock"/>
    <n v="114.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x v="0"/>
    <n v="1445363722"/>
    <n v="1442771722"/>
    <b v="0"/>
    <n v="47"/>
    <b v="1"/>
    <s v="music/indie rock"/>
    <n v="101.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x v="0"/>
    <n v="1334250165"/>
    <n v="1331658165"/>
    <b v="0"/>
    <n v="13"/>
    <b v="1"/>
    <s v="music/indie rock"/>
    <n v="123.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x v="0"/>
    <n v="1393966800"/>
    <n v="1392040806"/>
    <b v="0"/>
    <n v="183"/>
    <b v="1"/>
    <s v="music/indie rock"/>
    <n v="102.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x v="0"/>
    <n v="1454349600"/>
    <n v="1451277473"/>
    <b v="0"/>
    <n v="21"/>
    <b v="1"/>
    <s v="music/indie rock"/>
    <n v="144.5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x v="0"/>
    <n v="1427319366"/>
    <n v="1424730966"/>
    <b v="0"/>
    <n v="42"/>
    <b v="1"/>
    <s v="music/indie rock"/>
    <n v="133.33333333333331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x v="0"/>
    <n v="1349517540"/>
    <n v="1347137731"/>
    <b v="0"/>
    <n v="54"/>
    <b v="1"/>
    <s v="music/indie rock"/>
    <n v="109.3644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x v="1"/>
    <n v="1432299600"/>
    <n v="1429707729"/>
    <b v="0"/>
    <n v="25"/>
    <b v="0"/>
    <s v="technology/gadgets"/>
    <n v="2.6969696969696968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x v="3"/>
    <n v="1425495447"/>
    <n v="1422903447"/>
    <b v="0"/>
    <n v="3"/>
    <b v="0"/>
    <s v="technology/gadgets"/>
    <n v="1.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x v="0"/>
    <n v="1485541791"/>
    <n v="1480357791"/>
    <b v="0"/>
    <n v="41"/>
    <b v="0"/>
    <s v="technology/gadgets"/>
    <n v="46.6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x v="0"/>
    <n v="1451752021"/>
    <n v="1447864021"/>
    <b v="0"/>
    <n v="2"/>
    <b v="0"/>
    <s v="technology/gadgets"/>
    <n v="0.1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x v="0"/>
    <n v="1410127994"/>
    <n v="1407535994"/>
    <b v="0"/>
    <n v="4"/>
    <b v="0"/>
    <s v="technology/gadgets"/>
    <n v="0.16800000000000001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x v="0"/>
    <n v="1466697983"/>
    <n v="1464105983"/>
    <b v="0"/>
    <n v="99"/>
    <b v="0"/>
    <s v="technology/gadgets"/>
    <n v="42.76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x v="0"/>
    <n v="1400853925"/>
    <n v="1399557925"/>
    <b v="0"/>
    <n v="4"/>
    <b v="0"/>
    <s v="technology/gadgets"/>
    <n v="0.2833333333333333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x v="0"/>
    <n v="1483048900"/>
    <n v="1480456900"/>
    <b v="0"/>
    <n v="4"/>
    <b v="0"/>
    <s v="technology/gadgets"/>
    <n v="1.7319999999999998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x v="0"/>
    <n v="1414059479"/>
    <n v="1411467479"/>
    <b v="0"/>
    <n v="38"/>
    <b v="0"/>
    <s v="technology/gadgets"/>
    <n v="14.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x v="3"/>
    <n v="1446331500"/>
    <n v="1442531217"/>
    <b v="0"/>
    <n v="285"/>
    <b v="0"/>
    <s v="technology/gadgets"/>
    <n v="39.395294117647055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x v="4"/>
    <n v="1407545334"/>
    <n v="1404953334"/>
    <b v="0"/>
    <n v="1"/>
    <b v="0"/>
    <s v="technology/gadgets"/>
    <n v="2.3529411764705882E-2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x v="0"/>
    <n v="1433395560"/>
    <n v="1430803560"/>
    <b v="0"/>
    <n v="42"/>
    <b v="0"/>
    <s v="technology/gadgets"/>
    <n v="59.3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x v="1"/>
    <n v="1412770578"/>
    <n v="1410178578"/>
    <b v="0"/>
    <n v="26"/>
    <b v="0"/>
    <s v="technology/gadgets"/>
    <n v="1.327083333333333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x v="0"/>
    <n v="1414814340"/>
    <n v="1413519073"/>
    <b v="0"/>
    <n v="2"/>
    <b v="0"/>
    <s v="technology/gadgets"/>
    <n v="9.0090090090090094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x v="0"/>
    <n v="1409620222"/>
    <n v="1407892222"/>
    <b v="0"/>
    <n v="4"/>
    <b v="0"/>
    <s v="technology/gadgets"/>
    <n v="1.6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x v="0"/>
    <n v="1478542375"/>
    <n v="1476378775"/>
    <b v="0"/>
    <n v="6"/>
    <b v="0"/>
    <s v="technology/gadgets"/>
    <n v="0.5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x v="6"/>
    <n v="1486708133"/>
    <n v="1484116133"/>
    <b v="0"/>
    <n v="70"/>
    <b v="0"/>
    <s v="technology/gadgets"/>
    <n v="52.570512820512818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x v="0"/>
    <n v="1407869851"/>
    <n v="1404845851"/>
    <b v="0"/>
    <n v="9"/>
    <b v="0"/>
    <s v="technology/gadgets"/>
    <n v="1.04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x v="0"/>
    <n v="1432069249"/>
    <n v="1429477249"/>
    <b v="0"/>
    <n v="8"/>
    <b v="0"/>
    <s v="technology/gadgets"/>
    <n v="47.4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x v="1"/>
    <n v="1445468400"/>
    <n v="1443042061"/>
    <b v="0"/>
    <n v="105"/>
    <b v="0"/>
    <s v="technology/gadgets"/>
    <n v="43.03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x v="0"/>
    <n v="1342243143"/>
    <n v="1339651143"/>
    <b v="0"/>
    <n v="38"/>
    <b v="1"/>
    <s v="music/indie rock"/>
    <n v="136.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x v="0"/>
    <n v="1386828507"/>
    <n v="1384236507"/>
    <b v="0"/>
    <n v="64"/>
    <b v="1"/>
    <s v="music/indie rock"/>
    <n v="115.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x v="0"/>
    <n v="1317099540"/>
    <n v="1313612532"/>
    <b v="0"/>
    <n v="13"/>
    <b v="1"/>
    <s v="music/indie rock"/>
    <n v="240.79999999999998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x v="0"/>
    <n v="1389814380"/>
    <n v="1387390555"/>
    <b v="0"/>
    <n v="33"/>
    <b v="1"/>
    <s v="music/indie rock"/>
    <n v="114.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x v="0"/>
    <n v="1381449600"/>
    <n v="1379540288"/>
    <b v="0"/>
    <n v="52"/>
    <b v="1"/>
    <s v="music/indie rock"/>
    <n v="110.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x v="0"/>
    <n v="1288657560"/>
    <n v="1286319256"/>
    <b v="0"/>
    <n v="107"/>
    <b v="1"/>
    <s v="music/indie rock"/>
    <n v="195.37933333333334"/>
    <n v="27.3896261682243"/>
    <x v="4"/>
    <s v="indie rock"/>
  </r>
  <r>
    <n v="1927"/>
    <s v="GBS Detroit Presents Hampshire"/>
    <s v="Hampshire is headed to GBS Detroit."/>
    <n v="600"/>
    <n v="620"/>
    <x v="0"/>
    <x v="0"/>
    <x v="0"/>
    <n v="1331182740"/>
    <n v="1329856839"/>
    <b v="0"/>
    <n v="11"/>
    <b v="1"/>
    <s v="music/indie rock"/>
    <n v="103.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x v="0"/>
    <n v="1367940794"/>
    <n v="1365348794"/>
    <b v="0"/>
    <n v="34"/>
    <b v="1"/>
    <s v="music/indie rock"/>
    <n v="103.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x v="0"/>
    <n v="1309825866"/>
    <n v="1306197066"/>
    <b v="0"/>
    <n v="75"/>
    <b v="1"/>
    <s v="music/indie rock"/>
    <n v="100.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x v="0"/>
    <n v="1373203482"/>
    <n v="1368019482"/>
    <b v="0"/>
    <n v="26"/>
    <b v="1"/>
    <s v="music/indie rock"/>
    <n v="1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x v="0"/>
    <n v="1337657400"/>
    <n v="1336512309"/>
    <b v="0"/>
    <n v="50"/>
    <b v="1"/>
    <s v="music/indie rock"/>
    <n v="120.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x v="0"/>
    <n v="1327433173"/>
    <n v="1325618773"/>
    <b v="0"/>
    <n v="80"/>
    <b v="1"/>
    <s v="music/indie rock"/>
    <n v="106.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x v="0"/>
    <n v="1411787307"/>
    <n v="1409195307"/>
    <b v="0"/>
    <n v="110"/>
    <b v="1"/>
    <s v="music/indie rock"/>
    <n v="172.43333333333334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x v="0"/>
    <n v="1324789200"/>
    <n v="1321649321"/>
    <b v="0"/>
    <n v="77"/>
    <b v="1"/>
    <s v="music/indie rock"/>
    <n v="123.61999999999999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x v="0"/>
    <n v="1403326740"/>
    <n v="1400106171"/>
    <b v="0"/>
    <n v="50"/>
    <b v="1"/>
    <s v="music/indie rock"/>
    <n v="108.4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x v="0"/>
    <n v="1323151140"/>
    <n v="1320528070"/>
    <b v="0"/>
    <n v="145"/>
    <b v="1"/>
    <s v="music/indie rock"/>
    <n v="116.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x v="0"/>
    <n v="1339732740"/>
    <n v="1338346281"/>
    <b v="0"/>
    <n v="29"/>
    <b v="1"/>
    <s v="music/indie rock"/>
    <n v="187.245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x v="0"/>
    <n v="1372741200"/>
    <n v="1370067231"/>
    <b v="0"/>
    <n v="114"/>
    <b v="1"/>
    <s v="music/indie rock"/>
    <n v="115.93333333333334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x v="0"/>
    <n v="1362955108"/>
    <n v="1360366708"/>
    <b v="0"/>
    <n v="96"/>
    <b v="1"/>
    <s v="music/indie rock"/>
    <n v="110.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x v="0"/>
    <n v="1308110340"/>
    <n v="1304770233"/>
    <b v="0"/>
    <n v="31"/>
    <b v="1"/>
    <s v="music/indie rock"/>
    <n v="170.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x v="0"/>
    <n v="1400137131"/>
    <n v="1397545131"/>
    <b v="1"/>
    <n v="4883"/>
    <b v="1"/>
    <s v="technology/hardware"/>
    <n v="126.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x v="0"/>
    <n v="1309809140"/>
    <n v="1302033140"/>
    <b v="1"/>
    <n v="95"/>
    <b v="1"/>
    <s v="technology/hardware"/>
    <n v="138.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x v="0"/>
    <n v="1470896916"/>
    <n v="1467008916"/>
    <b v="1"/>
    <n v="2478"/>
    <b v="1"/>
    <s v="technology/hardware"/>
    <n v="1705.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x v="0"/>
    <n v="1398952890"/>
    <n v="1396360890"/>
    <b v="1"/>
    <n v="1789"/>
    <b v="1"/>
    <s v="technology/hardware"/>
    <n v="788.05550000000005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x v="3"/>
    <n v="1436680958"/>
    <n v="1433224958"/>
    <b v="1"/>
    <n v="680"/>
    <b v="1"/>
    <s v="technology/hardware"/>
    <n v="348.01799999999997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x v="0"/>
    <n v="1397961361"/>
    <n v="1392780961"/>
    <b v="1"/>
    <n v="70"/>
    <b v="1"/>
    <s v="technology/hardware"/>
    <n v="149.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x v="0"/>
    <n v="1258955940"/>
    <n v="1255730520"/>
    <b v="1"/>
    <n v="23"/>
    <b v="1"/>
    <s v="technology/hardware"/>
    <n v="100.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x v="0"/>
    <n v="1465232520"/>
    <n v="1460557809"/>
    <b v="1"/>
    <n v="4245"/>
    <b v="1"/>
    <s v="technology/hardware"/>
    <n v="800.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x v="1"/>
    <n v="1404986951"/>
    <n v="1402394951"/>
    <b v="1"/>
    <n v="943"/>
    <b v="1"/>
    <s v="technology/hardware"/>
    <n v="106.00260000000002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x v="0"/>
    <n v="1303446073"/>
    <n v="1300767673"/>
    <b v="1"/>
    <n v="1876"/>
    <b v="1"/>
    <s v="technology/hardware"/>
    <n v="200.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x v="0"/>
    <n v="1478516737"/>
    <n v="1475921137"/>
    <b v="1"/>
    <n v="834"/>
    <b v="1"/>
    <s v="technology/hardware"/>
    <n v="212.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x v="5"/>
    <n v="1381934015"/>
    <n v="1378737215"/>
    <b v="1"/>
    <n v="682"/>
    <b v="1"/>
    <s v="technology/hardware"/>
    <n v="198.47237142857145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x v="0"/>
    <n v="1330657200"/>
    <n v="1328158065"/>
    <b v="1"/>
    <n v="147"/>
    <b v="1"/>
    <s v="technology/hardware"/>
    <n v="225.94666666666666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x v="0"/>
    <n v="1457758800"/>
    <n v="1453730176"/>
    <b v="1"/>
    <n v="415"/>
    <b v="1"/>
    <s v="technology/hardware"/>
    <n v="698.94800000000009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x v="0"/>
    <n v="1337799600"/>
    <n v="1334989881"/>
    <b v="1"/>
    <n v="290"/>
    <b v="1"/>
    <s v="technology/hardware"/>
    <n v="398.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x v="0"/>
    <n v="1429391405"/>
    <n v="1425507005"/>
    <b v="1"/>
    <n v="365"/>
    <b v="1"/>
    <s v="technology/hardware"/>
    <n v="294.0333333333333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x v="0"/>
    <n v="1351304513"/>
    <n v="1348712513"/>
    <b v="1"/>
    <n v="660"/>
    <b v="1"/>
    <s v="technology/hardware"/>
    <n v="167.50470000000001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x v="0"/>
    <n v="1364078561"/>
    <n v="1361490161"/>
    <b v="1"/>
    <n v="1356"/>
    <b v="1"/>
    <s v="technology/hardware"/>
    <n v="1435.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x v="0"/>
    <n v="1412121600"/>
    <n v="1408565860"/>
    <b v="1"/>
    <n v="424"/>
    <b v="1"/>
    <s v="technology/hardware"/>
    <n v="156.73439999999999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x v="9"/>
    <n v="1419151341"/>
    <n v="1416559341"/>
    <b v="1"/>
    <n v="33"/>
    <b v="1"/>
    <s v="technology/hardware"/>
    <n v="117.90285714285716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x v="0"/>
    <n v="1349495940"/>
    <n v="1346042417"/>
    <b v="1"/>
    <n v="1633"/>
    <b v="1"/>
    <s v="technology/hardware"/>
    <n v="1105.3811999999998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x v="0"/>
    <n v="1400006636"/>
    <n v="1397414636"/>
    <b v="1"/>
    <n v="306"/>
    <b v="1"/>
    <s v="technology/hardware"/>
    <n v="192.92499999999998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x v="1"/>
    <n v="1410862734"/>
    <n v="1407838734"/>
    <b v="1"/>
    <n v="205"/>
    <b v="1"/>
    <s v="technology/hardware"/>
    <n v="126.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x v="3"/>
    <n v="1461306772"/>
    <n v="1458714772"/>
    <b v="1"/>
    <n v="1281"/>
    <b v="1"/>
    <s v="technology/hardware"/>
    <n v="259.57748878923763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x v="0"/>
    <n v="1326330000"/>
    <n v="1324433310"/>
    <b v="1"/>
    <n v="103"/>
    <b v="1"/>
    <s v="technology/hardware"/>
    <n v="262.27999999999997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x v="0"/>
    <n v="1408021098"/>
    <n v="1405429098"/>
    <b v="1"/>
    <n v="1513"/>
    <b v="1"/>
    <s v="technology/hardware"/>
    <n v="206.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x v="0"/>
    <n v="1398959729"/>
    <n v="1396367729"/>
    <b v="1"/>
    <n v="405"/>
    <b v="1"/>
    <s v="technology/hardware"/>
    <n v="370.13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x v="0"/>
    <n v="1480777515"/>
    <n v="1478095515"/>
    <b v="1"/>
    <n v="510"/>
    <b v="1"/>
    <s v="technology/hardware"/>
    <n v="284.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x v="1"/>
    <n v="1470423668"/>
    <n v="1467831668"/>
    <b v="1"/>
    <n v="1887"/>
    <b v="1"/>
    <s v="technology/hardware"/>
    <n v="579.08000000000004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x v="0"/>
    <n v="1366429101"/>
    <n v="1361248701"/>
    <b v="1"/>
    <n v="701"/>
    <b v="1"/>
    <s v="technology/hardware"/>
    <n v="1131.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x v="0"/>
    <n v="1384488000"/>
    <n v="1381752061"/>
    <b v="1"/>
    <n v="3863"/>
    <b v="1"/>
    <s v="technology/hardware"/>
    <n v="263.02771750000005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x v="0"/>
    <n v="1353201444"/>
    <n v="1350605844"/>
    <b v="1"/>
    <n v="238"/>
    <b v="1"/>
    <s v="technology/hardware"/>
    <n v="674.48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x v="0"/>
    <n v="1470466800"/>
    <n v="1467134464"/>
    <b v="1"/>
    <n v="2051"/>
    <b v="1"/>
    <s v="technology/hardware"/>
    <n v="256.83081313131316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x v="1"/>
    <n v="1376899269"/>
    <n v="1371715269"/>
    <b v="1"/>
    <n v="402"/>
    <b v="1"/>
    <s v="technology/hardware"/>
    <n v="375.49599999999998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x v="0"/>
    <n v="1362938851"/>
    <n v="1360346851"/>
    <b v="1"/>
    <n v="253"/>
    <b v="1"/>
    <s v="technology/hardware"/>
    <n v="208.70837499999996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x v="1"/>
    <n v="1373751325"/>
    <n v="1371159325"/>
    <b v="1"/>
    <n v="473"/>
    <b v="1"/>
    <s v="technology/hardware"/>
    <n v="346.6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x v="0"/>
    <n v="1450511940"/>
    <n v="1446527540"/>
    <b v="1"/>
    <n v="821"/>
    <b v="1"/>
    <s v="technology/hardware"/>
    <n v="402.33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x v="0"/>
    <n v="1339484400"/>
    <n v="1336627492"/>
    <b v="1"/>
    <n v="388"/>
    <b v="1"/>
    <s v="technology/hardware"/>
    <n v="1026.8451399999999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x v="0"/>
    <n v="1447909140"/>
    <n v="1444734146"/>
    <b v="1"/>
    <n v="813"/>
    <b v="1"/>
    <s v="technology/hardware"/>
    <n v="114.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x v="3"/>
    <n v="1459684862"/>
    <n v="1456232462"/>
    <b v="1"/>
    <n v="1945"/>
    <b v="1"/>
    <s v="technology/hardware"/>
    <n v="354.82402000000002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x v="5"/>
    <n v="1404926665"/>
    <n v="1402334665"/>
    <b v="0"/>
    <n v="12"/>
    <b v="0"/>
    <s v="photography/people"/>
    <n v="5.08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x v="6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x v="0"/>
    <n v="1472799600"/>
    <n v="1470874618"/>
    <b v="0"/>
    <n v="16"/>
    <b v="0"/>
    <s v="photography/people"/>
    <n v="4.3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x v="0"/>
    <n v="1417377481"/>
    <n v="1412189881"/>
    <b v="0"/>
    <n v="7"/>
    <b v="0"/>
    <s v="photography/people"/>
    <n v="21.146666666666665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x v="1"/>
    <n v="1470178800"/>
    <n v="1467650771"/>
    <b v="0"/>
    <n v="4"/>
    <b v="0"/>
    <s v="photography/people"/>
    <n v="3.1875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x v="1"/>
    <n v="1457947483"/>
    <n v="1455359083"/>
    <b v="0"/>
    <n v="1"/>
    <b v="0"/>
    <s v="photography/people"/>
    <n v="0.05"/>
    <n v="1"/>
    <x v="8"/>
    <s v="people"/>
  </r>
  <r>
    <n v="1987"/>
    <s v="Ethiopia: Beheld"/>
    <s v="A collection of images that depicts the beauty and diversity within Ethiopia"/>
    <n v="5500"/>
    <n v="2336"/>
    <x v="2"/>
    <x v="1"/>
    <x v="1"/>
    <n v="1425223276"/>
    <n v="1422631276"/>
    <b v="0"/>
    <n v="28"/>
    <b v="0"/>
    <s v="photography/people"/>
    <n v="42.472727272727276"/>
    <n v="83.428571428571431"/>
    <x v="8"/>
    <s v="people"/>
  </r>
  <r>
    <n v="1988"/>
    <s v="Phillip Michael Photography"/>
    <s v="Expressing art in an image!"/>
    <n v="6000"/>
    <n v="25"/>
    <x v="2"/>
    <x v="0"/>
    <x v="0"/>
    <n v="1440094742"/>
    <n v="1437502742"/>
    <b v="0"/>
    <n v="1"/>
    <b v="0"/>
    <s v="photography/people"/>
    <n v="0.41666666666666669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x v="0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x v="0"/>
    <n v="1455338532"/>
    <n v="1454042532"/>
    <b v="0"/>
    <n v="5"/>
    <b v="0"/>
    <s v="photography/people"/>
    <n v="16.966666666666665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x v="0"/>
    <n v="1435958786"/>
    <n v="1434144386"/>
    <b v="0"/>
    <n v="3"/>
    <b v="0"/>
    <s v="photography/people"/>
    <n v="7.0000000000000009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x v="0"/>
    <n v="1424229991"/>
    <n v="1421637991"/>
    <b v="0"/>
    <n v="2"/>
    <b v="0"/>
    <s v="photography/people"/>
    <n v="0.1333333333333333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x v="1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x v="0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x v="5"/>
    <n v="1437082736"/>
    <n v="1435354736"/>
    <b v="0"/>
    <n v="3"/>
    <b v="0"/>
    <s v="photography/people"/>
    <n v="7.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x v="0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x v="0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x v="0"/>
    <n v="1406861438"/>
    <n v="1402973438"/>
    <b v="0"/>
    <n v="3"/>
    <b v="0"/>
    <s v="photography/people"/>
    <n v="26.200000000000003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x v="1"/>
    <n v="1415882108"/>
    <n v="1413286508"/>
    <b v="0"/>
    <n v="7"/>
    <b v="0"/>
    <s v="photography/people"/>
    <n v="0.76129032258064511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x v="5"/>
    <n v="1452120613"/>
    <n v="1449528613"/>
    <b v="0"/>
    <n v="25"/>
    <b v="0"/>
    <s v="photography/people"/>
    <n v="12.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x v="3"/>
    <n v="1434139200"/>
    <n v="1431406916"/>
    <b v="1"/>
    <n v="1637"/>
    <b v="1"/>
    <s v="technology/hardware"/>
    <n v="382.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x v="0"/>
    <n v="1485191143"/>
    <n v="1482599143"/>
    <b v="1"/>
    <n v="1375"/>
    <b v="1"/>
    <s v="technology/hardware"/>
    <n v="216.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x v="0"/>
    <n v="1278111600"/>
    <n v="1276830052"/>
    <b v="1"/>
    <n v="17"/>
    <b v="1"/>
    <s v="technology/hardware"/>
    <n v="3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x v="0"/>
    <n v="1405002663"/>
    <n v="1402410663"/>
    <b v="1"/>
    <n v="354"/>
    <b v="1"/>
    <s v="technology/hardware"/>
    <n v="234.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x v="0"/>
    <n v="1381895940"/>
    <n v="1379532618"/>
    <b v="1"/>
    <n v="191"/>
    <b v="1"/>
    <s v="technology/hardware"/>
    <n v="123.680100000000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x v="0"/>
    <n v="1417611645"/>
    <n v="1414584045"/>
    <b v="1"/>
    <n v="303"/>
    <b v="1"/>
    <s v="technology/hardware"/>
    <n v="247.84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x v="0"/>
    <n v="1282622400"/>
    <n v="1276891586"/>
    <b v="1"/>
    <n v="137"/>
    <b v="1"/>
    <s v="technology/hardware"/>
    <n v="115.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x v="0"/>
    <n v="1316442622"/>
    <n v="1312641022"/>
    <b v="1"/>
    <n v="41"/>
    <b v="1"/>
    <s v="technology/hardware"/>
    <n v="117.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x v="3"/>
    <n v="1479890743"/>
    <n v="1476776743"/>
    <b v="1"/>
    <n v="398"/>
    <b v="1"/>
    <s v="technology/hardware"/>
    <n v="305.15800000000002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x v="0"/>
    <n v="1471564491"/>
    <n v="1468972491"/>
    <b v="1"/>
    <n v="1737"/>
    <b v="1"/>
    <s v="technology/hardware"/>
    <n v="320.05299999999994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x v="3"/>
    <n v="1452553200"/>
    <n v="1449650173"/>
    <b v="1"/>
    <n v="971"/>
    <b v="1"/>
    <s v="technology/hardware"/>
    <n v="819.56399999999996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x v="0"/>
    <n v="1423165441"/>
    <n v="1420573441"/>
    <b v="1"/>
    <n v="183"/>
    <b v="1"/>
    <s v="technology/hardware"/>
    <n v="234.90000000000003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x v="0"/>
    <n v="1468019014"/>
    <n v="1462835014"/>
    <b v="1"/>
    <n v="4562"/>
    <b v="1"/>
    <s v="technology/hardware"/>
    <n v="494.91374999999999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x v="0"/>
    <n v="1364184539"/>
    <n v="1361250539"/>
    <b v="1"/>
    <n v="26457"/>
    <b v="1"/>
    <s v="technology/hardware"/>
    <n v="7813.7822333333334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x v="0"/>
    <n v="1315602163"/>
    <n v="1313010163"/>
    <b v="1"/>
    <n v="162"/>
    <b v="1"/>
    <s v="technology/hardware"/>
    <n v="113.00013888888888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x v="0"/>
    <n v="1362863299"/>
    <n v="1360271299"/>
    <b v="1"/>
    <n v="479"/>
    <b v="1"/>
    <s v="technology/hardware"/>
    <n v="921.54219999999998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x v="0"/>
    <n v="1332561600"/>
    <n v="1329873755"/>
    <b v="1"/>
    <n v="426"/>
    <b v="1"/>
    <s v="technology/hardware"/>
    <n v="125.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x v="3"/>
    <n v="1439455609"/>
    <n v="1436863609"/>
    <b v="1"/>
    <n v="450"/>
    <b v="1"/>
    <s v="technology/hardware"/>
    <n v="102.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x v="0"/>
    <n v="1474563621"/>
    <n v="1471971621"/>
    <b v="1"/>
    <n v="1780"/>
    <b v="1"/>
    <s v="technology/hardware"/>
    <n v="484.90975000000003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x v="0"/>
    <n v="1400108640"/>
    <n v="1396923624"/>
    <b v="1"/>
    <n v="122"/>
    <b v="1"/>
    <s v="technology/hardware"/>
    <n v="192.33333333333334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x v="0"/>
    <n v="1411522897"/>
    <n v="1407634897"/>
    <b v="1"/>
    <n v="95"/>
    <b v="1"/>
    <s v="technology/hardware"/>
    <n v="281.10000000000002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x v="0"/>
    <n v="1465652372"/>
    <n v="1463060372"/>
    <b v="1"/>
    <n v="325"/>
    <b v="1"/>
    <s v="technology/hardware"/>
    <n v="125.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x v="0"/>
    <n v="1434017153"/>
    <n v="1431425153"/>
    <b v="1"/>
    <n v="353"/>
    <b v="1"/>
    <s v="technology/hardware"/>
    <n v="161.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x v="0"/>
    <n v="1344826800"/>
    <n v="1341875544"/>
    <b v="1"/>
    <n v="105"/>
    <b v="1"/>
    <s v="technology/hardware"/>
    <n v="585.35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x v="3"/>
    <n v="1433996746"/>
    <n v="1431404746"/>
    <b v="1"/>
    <n v="729"/>
    <b v="1"/>
    <s v="technology/hardware"/>
    <n v="201.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x v="0"/>
    <n v="1398052740"/>
    <n v="1394127585"/>
    <b v="1"/>
    <n v="454"/>
    <b v="1"/>
    <s v="technology/hardware"/>
    <n v="133.48307999999997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x v="0"/>
    <n v="1427740319"/>
    <n v="1423855919"/>
    <b v="1"/>
    <n v="539"/>
    <b v="1"/>
    <s v="technology/hardware"/>
    <n v="120.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x v="0"/>
    <n v="1268690100"/>
    <n v="1265493806"/>
    <b v="1"/>
    <n v="79"/>
    <b v="1"/>
    <s v="technology/hardware"/>
    <n v="126.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x v="0"/>
    <n v="1409099481"/>
    <n v="1406507481"/>
    <b v="1"/>
    <n v="94"/>
    <b v="1"/>
    <s v="technology/hardware"/>
    <n v="361.2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x v="1"/>
    <n v="1354233296"/>
    <n v="1351641296"/>
    <b v="1"/>
    <n v="625"/>
    <b v="1"/>
    <s v="technology/hardware"/>
    <n v="226.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x v="3"/>
    <n v="1420765200"/>
    <n v="1417506853"/>
    <b v="1"/>
    <n v="508"/>
    <b v="1"/>
    <s v="technology/hardware"/>
    <n v="120.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x v="0"/>
    <n v="1481778000"/>
    <n v="1479216874"/>
    <b v="1"/>
    <n v="531"/>
    <b v="1"/>
    <s v="technology/hardware"/>
    <n v="304.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x v="0"/>
    <n v="1398477518"/>
    <n v="1395885518"/>
    <b v="1"/>
    <n v="158"/>
    <b v="1"/>
    <s v="technology/hardware"/>
    <n v="178.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x v="0"/>
    <n v="1430981880"/>
    <n v="1426216033"/>
    <b v="1"/>
    <n v="508"/>
    <b v="1"/>
    <s v="technology/hardware"/>
    <n v="386.81998717948721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x v="0"/>
    <n v="1450486800"/>
    <n v="1446562807"/>
    <b v="1"/>
    <n v="644"/>
    <b v="1"/>
    <s v="technology/hardware"/>
    <n v="211.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x v="0"/>
    <n v="1399668319"/>
    <n v="1397076319"/>
    <b v="1"/>
    <n v="848"/>
    <b v="1"/>
    <s v="technology/hardware"/>
    <n v="131.66833333333335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x v="0"/>
    <n v="1388383353"/>
    <n v="1383195753"/>
    <b v="1"/>
    <n v="429"/>
    <b v="1"/>
    <s v="technology/hardware"/>
    <n v="300.47639999999996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x v="1"/>
    <n v="1372701600"/>
    <n v="1369895421"/>
    <b v="1"/>
    <n v="204"/>
    <b v="1"/>
    <s v="technology/hardware"/>
    <n v="420.51249999999999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x v="0"/>
    <n v="1480568340"/>
    <n v="1477996325"/>
    <b v="1"/>
    <n v="379"/>
    <b v="1"/>
    <s v="technology/hardware"/>
    <n v="136.21680000000001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x v="0"/>
    <n v="1384557303"/>
    <n v="1383257703"/>
    <b v="1"/>
    <n v="271"/>
    <b v="1"/>
    <s v="technology/hardware"/>
    <n v="248.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x v="0"/>
    <n v="1478785027"/>
    <n v="1476189427"/>
    <b v="0"/>
    <n v="120"/>
    <b v="1"/>
    <s v="technology/hardware"/>
    <n v="181.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x v="0"/>
    <n v="1453481974"/>
    <n v="1448297974"/>
    <b v="0"/>
    <n v="140"/>
    <b v="1"/>
    <s v="technology/hardware"/>
    <n v="123.53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x v="0"/>
    <n v="1481432340"/>
    <n v="1476764077"/>
    <b v="0"/>
    <n v="193"/>
    <b v="1"/>
    <s v="technology/hardware"/>
    <n v="506.20938628158842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x v="0"/>
    <n v="1434212714"/>
    <n v="1431620714"/>
    <b v="0"/>
    <n v="180"/>
    <b v="1"/>
    <s v="technology/hardware"/>
    <n v="108.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x v="0"/>
    <n v="1341799647"/>
    <n v="1339207647"/>
    <b v="0"/>
    <n v="263"/>
    <b v="1"/>
    <s v="technology/hardware"/>
    <n v="819.18387755102037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x v="0"/>
    <n v="1369282044"/>
    <n v="1366690044"/>
    <b v="0"/>
    <n v="217"/>
    <b v="1"/>
    <s v="technology/hardware"/>
    <n v="121.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x v="2"/>
    <n v="1429228800"/>
    <n v="1426714870"/>
    <b v="0"/>
    <n v="443"/>
    <b v="1"/>
    <s v="technology/hardware"/>
    <n v="102.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x v="0"/>
    <n v="1369323491"/>
    <n v="1366731491"/>
    <b v="0"/>
    <n v="1373"/>
    <b v="1"/>
    <s v="technology/hardware"/>
    <n v="148.33229411764705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x v="1"/>
    <n v="1386025140"/>
    <n v="1382963963"/>
    <b v="0"/>
    <n v="742"/>
    <b v="1"/>
    <s v="technology/hardware"/>
    <n v="120.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x v="0"/>
    <n v="1433036578"/>
    <n v="1429580578"/>
    <b v="0"/>
    <n v="170"/>
    <b v="1"/>
    <s v="technology/hardware"/>
    <n v="473.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x v="0"/>
    <n v="1388017937"/>
    <n v="1385425937"/>
    <b v="0"/>
    <n v="242"/>
    <b v="1"/>
    <s v="technology/hardware"/>
    <n v="130.36250000000001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x v="0"/>
    <n v="1455933653"/>
    <n v="1452045653"/>
    <b v="0"/>
    <n v="541"/>
    <b v="1"/>
    <s v="technology/hardware"/>
    <n v="353.04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x v="0"/>
    <n v="1448466551"/>
    <n v="1445870951"/>
    <b v="0"/>
    <n v="121"/>
    <b v="1"/>
    <s v="technology/hardware"/>
    <n v="101.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x v="1"/>
    <n v="1399033810"/>
    <n v="1396441810"/>
    <b v="0"/>
    <n v="621"/>
    <b v="1"/>
    <s v="technology/hardware"/>
    <n v="113.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x v="0"/>
    <n v="1417579200"/>
    <n v="1415031043"/>
    <b v="0"/>
    <n v="101"/>
    <b v="1"/>
    <s v="technology/hardware"/>
    <n v="167.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x v="0"/>
    <n v="1366222542"/>
    <n v="1363630542"/>
    <b v="0"/>
    <n v="554"/>
    <b v="1"/>
    <s v="technology/hardware"/>
    <n v="153.452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x v="1"/>
    <n v="1456487532"/>
    <n v="1453895532"/>
    <b v="0"/>
    <n v="666"/>
    <b v="1"/>
    <s v="technology/hardware"/>
    <n v="202.23220000000001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x v="1"/>
    <n v="1425326400"/>
    <n v="1421916830"/>
    <b v="0"/>
    <n v="410"/>
    <b v="1"/>
    <s v="technology/hardware"/>
    <n v="168.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x v="0"/>
    <n v="1454277540"/>
    <n v="1450880854"/>
    <b v="0"/>
    <n v="375"/>
    <b v="1"/>
    <s v="technology/hardware"/>
    <n v="143.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x v="0"/>
    <n v="1406129150"/>
    <n v="1400945150"/>
    <b v="0"/>
    <n v="1364"/>
    <b v="1"/>
    <s v="technology/hardware"/>
    <n v="196.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x v="0"/>
    <n v="1483208454"/>
    <n v="1480616454"/>
    <b v="0"/>
    <n v="35"/>
    <b v="1"/>
    <s v="technology/hardware"/>
    <n v="107.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x v="7"/>
    <n v="1458807098"/>
    <n v="1456218698"/>
    <b v="0"/>
    <n v="203"/>
    <b v="1"/>
    <s v="technology/hardware"/>
    <n v="114.97699999999999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x v="3"/>
    <n v="1463333701"/>
    <n v="1460482501"/>
    <b v="0"/>
    <n v="49"/>
    <b v="1"/>
    <s v="technology/hardware"/>
    <n v="148.04999999999998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x v="0"/>
    <n v="1370001600"/>
    <n v="1366879523"/>
    <b v="0"/>
    <n v="5812"/>
    <b v="1"/>
    <s v="technology/hardware"/>
    <n v="191.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x v="1"/>
    <n v="1387958429"/>
    <n v="1385366429"/>
    <b v="0"/>
    <n v="1556"/>
    <b v="1"/>
    <s v="technology/hardware"/>
    <n v="199.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x v="0"/>
    <n v="1408818683"/>
    <n v="1406226683"/>
    <b v="0"/>
    <n v="65"/>
    <b v="1"/>
    <s v="technology/hardware"/>
    <n v="218.6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x v="1"/>
    <n v="1432499376"/>
    <n v="1429648176"/>
    <b v="0"/>
    <n v="10"/>
    <b v="1"/>
    <s v="technology/hardware"/>
    <n v="126.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x v="0"/>
    <n v="1476994315"/>
    <n v="1474402315"/>
    <b v="0"/>
    <n v="76"/>
    <b v="1"/>
    <s v="technology/hardware"/>
    <n v="105.22388000000001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x v="0"/>
    <n v="1451776791"/>
    <n v="1449098391"/>
    <b v="0"/>
    <n v="263"/>
    <b v="1"/>
    <s v="technology/hardware"/>
    <n v="128.40666000000002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x v="3"/>
    <n v="1467128723"/>
    <n v="1464536723"/>
    <b v="0"/>
    <n v="1530"/>
    <b v="1"/>
    <s v="technology/hardware"/>
    <n v="317.3272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x v="0"/>
    <n v="1475390484"/>
    <n v="1471502484"/>
    <b v="0"/>
    <n v="278"/>
    <b v="1"/>
    <s v="technology/hardware"/>
    <n v="280.73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x v="0"/>
    <n v="1462629432"/>
    <n v="1460037432"/>
    <b v="0"/>
    <n v="350"/>
    <b v="1"/>
    <s v="technology/hardware"/>
    <n v="110.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x v="0"/>
    <n v="1431100918"/>
    <n v="1427212918"/>
    <b v="0"/>
    <n v="470"/>
    <b v="1"/>
    <s v="technology/hardware"/>
    <n v="152.60429999999999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x v="0"/>
    <n v="1462564182"/>
    <n v="1459972182"/>
    <b v="0"/>
    <n v="3"/>
    <b v="1"/>
    <s v="technology/hardware"/>
    <n v="102.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x v="0"/>
    <n v="1374769288"/>
    <n v="1372177288"/>
    <b v="0"/>
    <n v="8200"/>
    <b v="1"/>
    <s v="technology/hardware"/>
    <n v="1678.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x v="1"/>
    <n v="1406149689"/>
    <n v="1402693689"/>
    <b v="0"/>
    <n v="8359"/>
    <b v="1"/>
    <s v="technology/hardware"/>
    <n v="543.34915642458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x v="0"/>
    <n v="1433538000"/>
    <n v="1428541276"/>
    <b v="0"/>
    <n v="188"/>
    <b v="1"/>
    <s v="technology/hardware"/>
    <n v="115.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x v="3"/>
    <n v="1482085857"/>
    <n v="1479493857"/>
    <b v="0"/>
    <n v="48"/>
    <b v="1"/>
    <s v="technology/hardware"/>
    <n v="131.20499999999998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x v="1"/>
    <n v="1435258800"/>
    <n v="1432659793"/>
    <b v="0"/>
    <n v="607"/>
    <b v="1"/>
    <s v="technology/hardware"/>
    <n v="288.17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x v="0"/>
    <n v="1447286300"/>
    <n v="1444690700"/>
    <b v="0"/>
    <n v="50"/>
    <b v="1"/>
    <s v="technology/hardware"/>
    <n v="507.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x v="0"/>
    <n v="1337144340"/>
    <n v="1333597555"/>
    <b v="0"/>
    <n v="55"/>
    <b v="1"/>
    <s v="music/indie rock"/>
    <n v="114.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x v="0"/>
    <n v="1322106796"/>
    <n v="1316919196"/>
    <b v="0"/>
    <n v="38"/>
    <b v="1"/>
    <s v="music/indie rock"/>
    <n v="110.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x v="0"/>
    <n v="1338830395"/>
    <n v="1336238395"/>
    <b v="0"/>
    <n v="25"/>
    <b v="1"/>
    <s v="music/indie rock"/>
    <n v="113.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x v="0"/>
    <n v="1399186740"/>
    <n v="1396468782"/>
    <b v="0"/>
    <n v="46"/>
    <b v="1"/>
    <s v="music/indie rock"/>
    <n v="108.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x v="0"/>
    <n v="1342382587"/>
    <n v="1339790587"/>
    <b v="0"/>
    <n v="83"/>
    <b v="1"/>
    <s v="music/indie rock"/>
    <n v="123.53333333333335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x v="0"/>
    <n v="1323838740"/>
    <n v="1321200332"/>
    <b v="0"/>
    <n v="35"/>
    <b v="1"/>
    <s v="music/indie rock"/>
    <n v="100.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x v="0"/>
    <n v="1315457658"/>
    <n v="1312865658"/>
    <b v="0"/>
    <n v="25"/>
    <b v="1"/>
    <s v="music/indie rock"/>
    <n v="103.53333333333335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x v="0"/>
    <n v="1284177540"/>
    <n v="1281028152"/>
    <b v="0"/>
    <n v="75"/>
    <b v="1"/>
    <s v="music/indie rock"/>
    <n v="115.51066666666668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x v="0"/>
    <n v="1375408194"/>
    <n v="1372384194"/>
    <b v="0"/>
    <n v="62"/>
    <b v="1"/>
    <s v="music/indie rock"/>
    <n v="120.4004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x v="0"/>
    <n v="1361696955"/>
    <n v="1359104955"/>
    <b v="0"/>
    <n v="160"/>
    <b v="1"/>
    <s v="music/indie rock"/>
    <n v="115.040375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x v="0"/>
    <n v="1299009600"/>
    <n v="1294818278"/>
    <b v="0"/>
    <n v="246"/>
    <b v="1"/>
    <s v="music/indie rock"/>
    <n v="120.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x v="0"/>
    <n v="1318006732"/>
    <n v="1312822732"/>
    <b v="0"/>
    <n v="55"/>
    <b v="1"/>
    <s v="music/indie rock"/>
    <n v="101.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x v="0"/>
    <n v="1356211832"/>
    <n v="1351024232"/>
    <b v="0"/>
    <n v="23"/>
    <b v="1"/>
    <s v="music/indie rock"/>
    <n v="102.46666666666667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x v="0"/>
    <n v="1330916400"/>
    <n v="1327969730"/>
    <b v="0"/>
    <n v="72"/>
    <b v="1"/>
    <s v="music/indie rock"/>
    <n v="120.54285714285714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x v="0"/>
    <n v="1317576973"/>
    <n v="1312392973"/>
    <b v="0"/>
    <n v="22"/>
    <b v="1"/>
    <s v="music/indie rock"/>
    <n v="100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x v="0"/>
    <n v="1351223940"/>
    <n v="1349892735"/>
    <b v="0"/>
    <n v="14"/>
    <b v="1"/>
    <s v="music/indie rock"/>
    <n v="101.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x v="0"/>
    <n v="1322751735"/>
    <n v="1317564135"/>
    <b v="0"/>
    <n v="38"/>
    <b v="1"/>
    <s v="music/indie rock"/>
    <n v="100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x v="0"/>
    <n v="1331174635"/>
    <n v="1328582635"/>
    <b v="0"/>
    <n v="32"/>
    <b v="1"/>
    <s v="music/indie rock"/>
    <n v="100.33333333333334"/>
    <n v="188.125"/>
    <x v="4"/>
    <s v="indie rock"/>
  </r>
  <r>
    <n v="2099"/>
    <s v="Roosevelt Died."/>
    <s v="Our tour van died, we need help!"/>
    <n v="3000"/>
    <n v="3971"/>
    <x v="0"/>
    <x v="0"/>
    <x v="0"/>
    <n v="1435808400"/>
    <n v="1434650084"/>
    <b v="0"/>
    <n v="63"/>
    <b v="1"/>
    <s v="music/indie rock"/>
    <n v="132.36666666666667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x v="0"/>
    <n v="1341028740"/>
    <n v="1339704141"/>
    <b v="0"/>
    <n v="27"/>
    <b v="1"/>
    <s v="music/indie rock"/>
    <n v="136.66666666666666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x v="0"/>
    <n v="1329104114"/>
    <n v="1323920114"/>
    <b v="0"/>
    <n v="44"/>
    <b v="1"/>
    <s v="music/indie rock"/>
    <n v="113.25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x v="0"/>
    <n v="1304628648"/>
    <n v="1302036648"/>
    <b v="0"/>
    <n v="38"/>
    <b v="1"/>
    <s v="music/indie rock"/>
    <n v="1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x v="0"/>
    <n v="1352488027"/>
    <n v="1349892427"/>
    <b v="0"/>
    <n v="115"/>
    <b v="1"/>
    <s v="music/indie rock"/>
    <n v="146.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x v="0"/>
    <n v="1369958400"/>
    <n v="1367286434"/>
    <b v="0"/>
    <n v="37"/>
    <b v="1"/>
    <s v="music/indie rock"/>
    <n v="129.5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x v="0"/>
    <n v="1416542400"/>
    <n v="1415472953"/>
    <b v="0"/>
    <n v="99"/>
    <b v="1"/>
    <s v="music/indie rock"/>
    <n v="2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x v="0"/>
    <n v="1359176974"/>
    <n v="1356584974"/>
    <b v="0"/>
    <n v="44"/>
    <b v="1"/>
    <s v="music/indie rock"/>
    <n v="107.04545454545456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x v="0"/>
    <n v="1415815393"/>
    <n v="1413997393"/>
    <b v="0"/>
    <n v="58"/>
    <b v="1"/>
    <s v="music/indie rock"/>
    <n v="107.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x v="0"/>
    <n v="1347249300"/>
    <n v="1344917580"/>
    <b v="0"/>
    <n v="191"/>
    <b v="1"/>
    <s v="music/indie rock"/>
    <n v="107.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x v="0"/>
    <n v="1436115617"/>
    <n v="1433523617"/>
    <b v="0"/>
    <n v="40"/>
    <b v="1"/>
    <s v="music/indie rock"/>
    <n v="106.52500000000001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x v="0"/>
    <n v="1401253140"/>
    <n v="1398873969"/>
    <b v="0"/>
    <n v="38"/>
    <b v="1"/>
    <s v="music/indie rock"/>
    <n v="100.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x v="0"/>
    <n v="1313370000"/>
    <n v="1307594625"/>
    <b v="0"/>
    <n v="39"/>
    <b v="1"/>
    <s v="music/indie rock"/>
    <n v="106.5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x v="0"/>
    <n v="1366064193"/>
    <n v="1364854593"/>
    <b v="0"/>
    <n v="11"/>
    <b v="1"/>
    <s v="music/indie rock"/>
    <n v="100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x v="0"/>
    <n v="1411505176"/>
    <n v="1408481176"/>
    <b v="0"/>
    <n v="107"/>
    <b v="1"/>
    <s v="music/indie rock"/>
    <n v="104.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x v="0"/>
    <n v="1291870740"/>
    <n v="1286480070"/>
    <b v="0"/>
    <n v="147"/>
    <b v="1"/>
    <s v="music/indie rock"/>
    <n v="104.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x v="0"/>
    <n v="1298167001"/>
    <n v="1295575001"/>
    <b v="0"/>
    <n v="36"/>
    <b v="1"/>
    <s v="music/indie rock"/>
    <n v="225.66666666666669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x v="0"/>
    <n v="1349203203"/>
    <n v="1345056003"/>
    <b v="0"/>
    <n v="92"/>
    <b v="1"/>
    <s v="music/indie rock"/>
    <n v="100.90416666666667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x v="0"/>
    <n v="1445921940"/>
    <n v="1444699549"/>
    <b v="0"/>
    <n v="35"/>
    <b v="1"/>
    <s v="music/indie rock"/>
    <n v="147.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x v="0"/>
    <n v="1311538136"/>
    <n v="1308946136"/>
    <b v="0"/>
    <n v="17"/>
    <b v="1"/>
    <s v="music/indie rock"/>
    <n v="134.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x v="0"/>
    <n v="1345086445"/>
    <n v="1342494445"/>
    <b v="0"/>
    <n v="22"/>
    <b v="1"/>
    <s v="music/indie rock"/>
    <n v="100.75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x v="0"/>
    <n v="1388617736"/>
    <n v="1384384136"/>
    <b v="0"/>
    <n v="69"/>
    <b v="1"/>
    <s v="music/indie rock"/>
    <n v="100.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x v="11"/>
    <n v="1484156948"/>
    <n v="1481564948"/>
    <b v="0"/>
    <n v="10"/>
    <b v="0"/>
    <s v="games/video games"/>
    <n v="0.56800000000000006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x v="10"/>
    <n v="1483773169"/>
    <n v="1481181169"/>
    <b v="0"/>
    <n v="3"/>
    <b v="0"/>
    <s v="games/video games"/>
    <n v="0.38750000000000001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x v="0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x v="0"/>
    <n v="1291093200"/>
    <n v="1286930435"/>
    <b v="0"/>
    <n v="5"/>
    <b v="0"/>
    <s v="games/video games"/>
    <n v="10.454545454545453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x v="0"/>
    <n v="1438734833"/>
    <n v="1436142833"/>
    <b v="0"/>
    <n v="27"/>
    <b v="0"/>
    <s v="games/video games"/>
    <n v="1.420000000000000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x v="0"/>
    <n v="1418080887"/>
    <n v="1415488887"/>
    <b v="0"/>
    <n v="2"/>
    <b v="0"/>
    <s v="games/video games"/>
    <n v="0.05"/>
    <n v="5"/>
    <x v="6"/>
    <s v="video games"/>
  </r>
  <r>
    <n v="2127"/>
    <s v="Three Monkeys - Part 1: Into the Abyss"/>
    <s v="Three Monkeys is an audio adventure game for PC."/>
    <n v="28000"/>
    <n v="8076"/>
    <x v="2"/>
    <x v="1"/>
    <x v="1"/>
    <n v="1426158463"/>
    <n v="1423570063"/>
    <b v="0"/>
    <n v="236"/>
    <b v="0"/>
    <s v="games/video games"/>
    <n v="28.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x v="5"/>
    <n v="1411324369"/>
    <n v="1406140369"/>
    <b v="0"/>
    <n v="1"/>
    <b v="0"/>
    <s v="games/video games"/>
    <n v="0.16666666666666669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x v="0"/>
    <n v="1457570100"/>
    <n v="1454978100"/>
    <b v="0"/>
    <n v="12"/>
    <b v="0"/>
    <s v="games/video games"/>
    <n v="11.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x v="0"/>
    <n v="1408154663"/>
    <n v="1405130663"/>
    <b v="0"/>
    <n v="4"/>
    <b v="0"/>
    <s v="games/video games"/>
    <n v="0.20238095238095236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x v="0"/>
    <n v="1436677091"/>
    <n v="1434085091"/>
    <b v="0"/>
    <n v="3"/>
    <b v="0"/>
    <s v="games/video games"/>
    <n v="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x v="0"/>
    <n v="1391427692"/>
    <n v="1388835692"/>
    <b v="0"/>
    <n v="99"/>
    <b v="0"/>
    <s v="games/video games"/>
    <n v="2.1129899999999995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x v="0"/>
    <n v="1303628340"/>
    <n v="1300328399"/>
    <b v="0"/>
    <n v="3"/>
    <b v="0"/>
    <s v="games/video games"/>
    <n v="1.6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x v="0"/>
    <n v="1367097391"/>
    <n v="1364505391"/>
    <b v="0"/>
    <n v="3"/>
    <b v="0"/>
    <s v="games/video games"/>
    <n v="1.733333333333333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x v="0"/>
    <n v="1349392033"/>
    <n v="1346800033"/>
    <b v="0"/>
    <n v="22"/>
    <b v="0"/>
    <s v="games/video games"/>
    <n v="9.56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x v="0"/>
    <n v="1382184786"/>
    <n v="1379592786"/>
    <b v="0"/>
    <n v="4"/>
    <b v="0"/>
    <s v="games/video games"/>
    <n v="5.9612499999999999E-2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x v="5"/>
    <n v="1417804229"/>
    <n v="1415212229"/>
    <b v="0"/>
    <n v="534"/>
    <b v="0"/>
    <s v="games/video games"/>
    <n v="28.405999999999999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x v="1"/>
    <n v="1383959939"/>
    <n v="1381364339"/>
    <b v="0"/>
    <n v="12"/>
    <b v="0"/>
    <s v="games/video games"/>
    <n v="12.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x v="0"/>
    <n v="1478196008"/>
    <n v="1475604008"/>
    <b v="0"/>
    <n v="56"/>
    <b v="0"/>
    <s v="games/video games"/>
    <n v="5.4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x v="0"/>
    <n v="1357934424"/>
    <n v="1355342424"/>
    <b v="0"/>
    <n v="11"/>
    <b v="0"/>
    <s v="games/video games"/>
    <n v="0.11199999999999999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x v="0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x v="3"/>
    <n v="1451494210"/>
    <n v="1449075010"/>
    <b v="0"/>
    <n v="12"/>
    <b v="0"/>
    <s v="games/video games"/>
    <n v="5.7238095238095239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x v="0"/>
    <n v="1279738800"/>
    <n v="1275599812"/>
    <b v="0"/>
    <n v="5"/>
    <b v="0"/>
    <s v="games/video games"/>
    <n v="11.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x v="0"/>
    <n v="1379164040"/>
    <n v="1376399240"/>
    <b v="0"/>
    <n v="24"/>
    <b v="0"/>
    <s v="games/video games"/>
    <n v="1.7098591549295776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x v="0"/>
    <n v="1385534514"/>
    <n v="1382938914"/>
    <b v="0"/>
    <n v="89"/>
    <b v="0"/>
    <s v="games/video games"/>
    <n v="30.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x v="0"/>
    <n v="1455207510"/>
    <n v="1453997910"/>
    <b v="0"/>
    <n v="1"/>
    <b v="0"/>
    <s v="games/video games"/>
    <n v="0.02"/>
    <n v="1"/>
    <x v="6"/>
    <s v="video games"/>
  </r>
  <r>
    <n v="2147"/>
    <s v="Johnny Rocketfingers 3"/>
    <s v="A Point and Click Adventure on Steroids."/>
    <n v="390000"/>
    <n v="2716"/>
    <x v="2"/>
    <x v="0"/>
    <x v="0"/>
    <n v="1416125148"/>
    <n v="1413356748"/>
    <b v="0"/>
    <n v="55"/>
    <b v="0"/>
    <s v="games/video games"/>
    <n v="0.69641025641025645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x v="1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x v="0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x v="8"/>
    <n v="1468392599"/>
    <n v="1465800599"/>
    <b v="0"/>
    <n v="4"/>
    <b v="0"/>
    <s v="games/video games"/>
    <n v="0.80999999999999994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x v="0"/>
    <n v="1467231614"/>
    <n v="1464639614"/>
    <b v="0"/>
    <n v="6"/>
    <b v="0"/>
    <s v="games/video games"/>
    <n v="0.26222222222222225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x v="0"/>
    <n v="1394909909"/>
    <n v="1392321509"/>
    <b v="0"/>
    <n v="4"/>
    <b v="0"/>
    <s v="games/video games"/>
    <n v="0.16666666666666669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x v="0"/>
    <n v="1420876740"/>
    <n v="1417470718"/>
    <b v="0"/>
    <n v="4"/>
    <b v="0"/>
    <s v="games/video games"/>
    <n v="9.124454880912446E-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x v="0"/>
    <n v="1390921827"/>
    <n v="1389193827"/>
    <b v="0"/>
    <n v="2"/>
    <b v="0"/>
    <s v="games/video games"/>
    <n v="0.8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x v="1"/>
    <n v="1459443385"/>
    <n v="1456854985"/>
    <b v="0"/>
    <n v="5"/>
    <b v="0"/>
    <s v="games/video games"/>
    <n v="2.2999999999999998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x v="0"/>
    <n v="1379363406"/>
    <n v="1375475406"/>
    <b v="0"/>
    <n v="83"/>
    <b v="0"/>
    <s v="games/video games"/>
    <n v="2.6660714285714282"/>
    <n v="17.987951807228917"/>
    <x v="6"/>
    <s v="video games"/>
  </r>
  <r>
    <n v="2157"/>
    <s v="Nin"/>
    <s v="Gamers and 90's fans unite in this small tale of epic proportions!"/>
    <n v="75000"/>
    <n v="21144"/>
    <x v="2"/>
    <x v="0"/>
    <x v="0"/>
    <n v="1482479940"/>
    <n v="1479684783"/>
    <b v="0"/>
    <n v="57"/>
    <b v="0"/>
    <s v="games/video games"/>
    <n v="28.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x v="0"/>
    <n v="1360009774"/>
    <n v="1356121774"/>
    <b v="0"/>
    <n v="311"/>
    <b v="0"/>
    <s v="games/video games"/>
    <n v="6.590036666666667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x v="0"/>
    <n v="1310837574"/>
    <n v="1308245574"/>
    <b v="0"/>
    <n v="2"/>
    <b v="0"/>
    <s v="games/video games"/>
    <n v="0.7222222222222222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x v="0"/>
    <n v="1337447105"/>
    <n v="1334855105"/>
    <b v="0"/>
    <n v="16"/>
    <b v="0"/>
    <s v="games/video games"/>
    <n v="0.85000000000000009"/>
    <n v="5.3125"/>
    <x v="6"/>
    <s v="video games"/>
  </r>
  <r>
    <n v="2161"/>
    <s v="CallMeGhost DEBUT ALBUM preorder!"/>
    <s v="We're trying to fund hard copies of our debut album!"/>
    <n v="400"/>
    <n v="463"/>
    <x v="0"/>
    <x v="0"/>
    <x v="0"/>
    <n v="1443040059"/>
    <n v="1440448059"/>
    <b v="0"/>
    <n v="13"/>
    <b v="1"/>
    <s v="music/rock"/>
    <n v="115.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x v="0"/>
    <n v="1406226191"/>
    <n v="1403547791"/>
    <b v="0"/>
    <n v="58"/>
    <b v="1"/>
    <s v="music/rock"/>
    <n v="112.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x v="0"/>
    <n v="1433735400"/>
    <n v="1429306520"/>
    <b v="0"/>
    <n v="44"/>
    <b v="1"/>
    <s v="music/rock"/>
    <n v="132.20000000000002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x v="0"/>
    <n v="1466827140"/>
    <n v="1464196414"/>
    <b v="0"/>
    <n v="83"/>
    <b v="1"/>
    <s v="music/rock"/>
    <n v="102.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x v="3"/>
    <n v="1460127635"/>
    <n v="1457539235"/>
    <b v="0"/>
    <n v="117"/>
    <b v="1"/>
    <s v="music/rock"/>
    <n v="138.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x v="0"/>
    <n v="1417813618"/>
    <n v="1413922018"/>
    <b v="0"/>
    <n v="32"/>
    <b v="1"/>
    <s v="music/rock"/>
    <n v="146.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x v="0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x v="0"/>
    <n v="1486702800"/>
    <n v="1484058261"/>
    <b v="0"/>
    <n v="340"/>
    <b v="1"/>
    <s v="music/rock"/>
    <n v="121.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x v="0"/>
    <n v="1488473351"/>
    <n v="1488214151"/>
    <b v="0"/>
    <n v="7"/>
    <b v="1"/>
    <s v="music/rock"/>
    <n v="100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x v="0"/>
    <n v="1440266422"/>
    <n v="1436810422"/>
    <b v="0"/>
    <n v="19"/>
    <b v="1"/>
    <s v="music/rock"/>
    <n v="180.85714285714286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x v="0"/>
    <n v="1434949200"/>
    <n v="1431903495"/>
    <b v="0"/>
    <n v="47"/>
    <b v="1"/>
    <s v="music/rock"/>
    <n v="106.075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x v="0"/>
    <n v="1429365320"/>
    <n v="1426773320"/>
    <b v="0"/>
    <n v="13"/>
    <b v="1"/>
    <s v="music/rock"/>
    <n v="100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x v="0"/>
    <n v="1378785540"/>
    <n v="1376066243"/>
    <b v="0"/>
    <n v="90"/>
    <b v="1"/>
    <s v="music/rock"/>
    <n v="126.92857142857143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x v="1"/>
    <n v="1462453307"/>
    <n v="1459861307"/>
    <b v="0"/>
    <n v="63"/>
    <b v="1"/>
    <s v="music/rock"/>
    <n v="102.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x v="0"/>
    <n v="1469059986"/>
    <n v="1468455186"/>
    <b v="0"/>
    <n v="26"/>
    <b v="1"/>
    <s v="music/rock"/>
    <n v="250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x v="0"/>
    <n v="1430579509"/>
    <n v="1427987509"/>
    <b v="0"/>
    <n v="71"/>
    <b v="1"/>
    <s v="music/rock"/>
    <n v="126.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x v="0"/>
    <n v="1465192867"/>
    <n v="1463032867"/>
    <b v="0"/>
    <n v="38"/>
    <b v="1"/>
    <s v="music/rock"/>
    <n v="100.12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x v="0"/>
    <n v="1484752597"/>
    <n v="1482160597"/>
    <b v="0"/>
    <n v="859"/>
    <b v="1"/>
    <s v="music/rock"/>
    <n v="138.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x v="0"/>
    <n v="1428725192"/>
    <n v="1426133192"/>
    <b v="0"/>
    <n v="21"/>
    <b v="1"/>
    <s v="music/rock"/>
    <n v="161.4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x v="0"/>
    <n v="1447434268"/>
    <n v="1443801868"/>
    <b v="0"/>
    <n v="78"/>
    <b v="1"/>
    <s v="music/rock"/>
    <n v="107.18419999999999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x v="0"/>
    <n v="1487635653"/>
    <n v="1486426053"/>
    <b v="0"/>
    <n v="53"/>
    <b v="1"/>
    <s v="games/tabletop games"/>
    <n v="153.1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x v="5"/>
    <n v="1412285825"/>
    <n v="1409261825"/>
    <b v="0"/>
    <n v="356"/>
    <b v="1"/>
    <s v="games/tabletop games"/>
    <n v="524.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x v="0"/>
    <n v="1486616400"/>
    <n v="1484037977"/>
    <b v="0"/>
    <n v="279"/>
    <b v="1"/>
    <s v="games/tabletop games"/>
    <n v="489.27777777777777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x v="0"/>
    <n v="1453737600"/>
    <n v="1452530041"/>
    <b v="1"/>
    <n v="266"/>
    <b v="1"/>
    <s v="games/tabletop games"/>
    <n v="284.74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x v="1"/>
    <n v="1364286239"/>
    <n v="1360830239"/>
    <b v="0"/>
    <n v="623"/>
    <b v="1"/>
    <s v="games/tabletop games"/>
    <n v="1856.97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x v="0"/>
    <n v="1473213600"/>
    <n v="1470062743"/>
    <b v="0"/>
    <n v="392"/>
    <b v="1"/>
    <s v="games/tabletop games"/>
    <n v="109.67499999999998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x v="0"/>
    <n v="1428033540"/>
    <n v="1425531666"/>
    <b v="1"/>
    <n v="3562"/>
    <b v="1"/>
    <s v="games/tabletop games"/>
    <n v="1014.6425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x v="2"/>
    <n v="1477414800"/>
    <n v="1474380241"/>
    <b v="0"/>
    <n v="514"/>
    <b v="1"/>
    <s v="games/tabletop games"/>
    <n v="412.17692027666544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x v="1"/>
    <n v="1461276000"/>
    <n v="1460055300"/>
    <b v="0"/>
    <n v="88"/>
    <b v="1"/>
    <s v="games/tabletop games"/>
    <n v="503.25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x v="0"/>
    <n v="1458716340"/>
    <n v="1455721204"/>
    <b v="0"/>
    <n v="537"/>
    <b v="1"/>
    <s v="games/tabletop games"/>
    <n v="184.61052631578946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x v="1"/>
    <n v="1487102427"/>
    <n v="1486065627"/>
    <b v="0"/>
    <n v="25"/>
    <b v="1"/>
    <s v="games/tabletop games"/>
    <n v="119.73333333333333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x v="1"/>
    <n v="1481842800"/>
    <n v="1479414344"/>
    <b v="0"/>
    <n v="3238"/>
    <b v="1"/>
    <s v="games/tabletop games"/>
    <n v="1081.2401666666667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x v="0"/>
    <n v="1479704340"/>
    <n v="1477043072"/>
    <b v="0"/>
    <n v="897"/>
    <b v="1"/>
    <s v="games/tabletop games"/>
    <n v="452.37333333333333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x v="0"/>
    <n v="1459012290"/>
    <n v="1456423890"/>
    <b v="0"/>
    <n v="878"/>
    <b v="1"/>
    <s v="games/tabletop games"/>
    <n v="537.37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x v="0"/>
    <n v="1439317900"/>
    <n v="1436725900"/>
    <b v="0"/>
    <n v="115"/>
    <b v="1"/>
    <s v="games/tabletop games"/>
    <n v="120.32608695652173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x v="0"/>
    <n v="1480662000"/>
    <n v="1478000502"/>
    <b v="0"/>
    <n v="234"/>
    <b v="1"/>
    <s v="games/tabletop games"/>
    <n v="113.83571428571429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x v="0"/>
    <n v="1425132059"/>
    <n v="1422540059"/>
    <b v="0"/>
    <n v="4330"/>
    <b v="1"/>
    <s v="games/tabletop games"/>
    <n v="951.03109999999992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x v="0"/>
    <n v="1447507200"/>
    <n v="1444911600"/>
    <b v="0"/>
    <n v="651"/>
    <b v="1"/>
    <s v="games/tabletop games"/>
    <n v="132.89249999999998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x v="3"/>
    <n v="1444903198"/>
    <n v="1442311198"/>
    <b v="1"/>
    <n v="251"/>
    <b v="1"/>
    <s v="games/tabletop games"/>
    <n v="146.97777777777779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x v="1"/>
    <n v="1436151600"/>
    <n v="1433775668"/>
    <b v="0"/>
    <n v="263"/>
    <b v="1"/>
    <s v="games/tabletop games"/>
    <n v="542.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x v="1"/>
    <n v="1358367565"/>
    <n v="1357157965"/>
    <b v="0"/>
    <n v="28"/>
    <b v="1"/>
    <s v="music/electronic music"/>
    <n v="382.71818181818185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x v="0"/>
    <n v="1351801368"/>
    <n v="1349209368"/>
    <b v="0"/>
    <n v="721"/>
    <b v="1"/>
    <s v="music/electronic music"/>
    <n v="704.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x v="5"/>
    <n v="1443127082"/>
    <n v="1440535082"/>
    <b v="0"/>
    <n v="50"/>
    <b v="1"/>
    <s v="music/electronic music"/>
    <n v="109.55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x v="0"/>
    <n v="1362814119"/>
    <n v="1360222119"/>
    <b v="0"/>
    <n v="73"/>
    <b v="1"/>
    <s v="music/electronic music"/>
    <n v="132.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x v="0"/>
    <n v="1338579789"/>
    <n v="1335987789"/>
    <b v="0"/>
    <n v="27"/>
    <b v="1"/>
    <s v="music/electronic music"/>
    <n v="1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x v="0"/>
    <n v="1334556624"/>
    <n v="1333001424"/>
    <b v="0"/>
    <n v="34"/>
    <b v="1"/>
    <s v="music/electronic music"/>
    <n v="102.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x v="0"/>
    <n v="1384580373"/>
    <n v="1381984773"/>
    <b v="0"/>
    <n v="7"/>
    <b v="1"/>
    <s v="music/electronic music"/>
    <n v="100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x v="0"/>
    <n v="1333771200"/>
    <n v="1328649026"/>
    <b v="0"/>
    <n v="24"/>
    <b v="1"/>
    <s v="music/electronic music"/>
    <n v="101.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x v="1"/>
    <n v="1397516400"/>
    <n v="1396524644"/>
    <b v="0"/>
    <n v="15"/>
    <b v="1"/>
    <s v="music/electronic music"/>
    <n v="150.80000000000001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x v="0"/>
    <n v="1334424960"/>
    <n v="1329442510"/>
    <b v="0"/>
    <n v="72"/>
    <b v="1"/>
    <s v="music/electronic music"/>
    <n v="111.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x v="0"/>
    <n v="1397113140"/>
    <n v="1395168625"/>
    <b v="0"/>
    <n v="120"/>
    <b v="1"/>
    <s v="music/electronic music"/>
    <n v="195.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x v="0"/>
    <n v="1383526800"/>
    <n v="1380650177"/>
    <b v="0"/>
    <n v="123"/>
    <b v="1"/>
    <s v="music/electronic music"/>
    <n v="114.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x v="0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x v="0"/>
    <n v="1391713248"/>
    <n v="1389121248"/>
    <b v="0"/>
    <n v="24"/>
    <b v="1"/>
    <s v="music/electronic music"/>
    <n v="292.50166666666667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x v="0"/>
    <n v="1331621940"/>
    <n v="1329671572"/>
    <b v="0"/>
    <n v="33"/>
    <b v="1"/>
    <s v="music/electronic music"/>
    <n v="156.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x v="0"/>
    <n v="1437674545"/>
    <n v="1436464945"/>
    <b v="0"/>
    <n v="14"/>
    <b v="1"/>
    <s v="music/electronic music"/>
    <n v="105.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x v="0"/>
    <n v="1446451200"/>
    <n v="1445539113"/>
    <b v="0"/>
    <n v="9"/>
    <b v="1"/>
    <s v="music/electronic music"/>
    <n v="101.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x v="0"/>
    <n v="1346198400"/>
    <n v="1344281383"/>
    <b v="0"/>
    <n v="76"/>
    <b v="1"/>
    <s v="music/electronic music"/>
    <n v="122.833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x v="0"/>
    <n v="1440004512"/>
    <n v="1437412512"/>
    <b v="0"/>
    <n v="19"/>
    <b v="1"/>
    <s v="music/electronic music"/>
    <n v="101.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x v="0"/>
    <n v="1374888436"/>
    <n v="1372296436"/>
    <b v="0"/>
    <n v="69"/>
    <b v="1"/>
    <s v="music/electronic music"/>
    <n v="101.14285714285714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x v="0"/>
    <n v="1461369600"/>
    <n v="1458748809"/>
    <b v="0"/>
    <n v="218"/>
    <b v="1"/>
    <s v="games/tabletop games"/>
    <n v="108.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x v="0"/>
    <n v="1327776847"/>
    <n v="1325184847"/>
    <b v="0"/>
    <n v="30"/>
    <b v="1"/>
    <s v="games/tabletop games"/>
    <n v="162.6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x v="5"/>
    <n v="1435418568"/>
    <n v="1432826568"/>
    <b v="0"/>
    <n v="100"/>
    <b v="1"/>
    <s v="games/tabletop games"/>
    <n v="105.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x v="0"/>
    <n v="1477767600"/>
    <n v="1475337675"/>
    <b v="0"/>
    <n v="296"/>
    <b v="1"/>
    <s v="games/tabletop games"/>
    <n v="243.15000000000003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x v="1"/>
    <n v="1411326015"/>
    <n v="1408734015"/>
    <b v="0"/>
    <n v="1204"/>
    <b v="1"/>
    <s v="games/tabletop games"/>
    <n v="944.83338095238094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x v="0"/>
    <n v="1455253140"/>
    <n v="1452625822"/>
    <b v="0"/>
    <n v="321"/>
    <b v="1"/>
    <s v="games/tabletop games"/>
    <n v="108.46283333333334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x v="1"/>
    <n v="1384374155"/>
    <n v="1381778555"/>
    <b v="0"/>
    <n v="301"/>
    <b v="1"/>
    <s v="games/tabletop games"/>
    <n v="157.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x v="3"/>
    <n v="1439707236"/>
    <n v="1437115236"/>
    <b v="0"/>
    <n v="144"/>
    <b v="1"/>
    <s v="games/tabletop games"/>
    <n v="1174.4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x v="0"/>
    <n v="1378180800"/>
    <n v="1375113391"/>
    <b v="0"/>
    <n v="539"/>
    <b v="1"/>
    <s v="games/tabletop games"/>
    <n v="171.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x v="0"/>
    <n v="1398460127"/>
    <n v="1395868127"/>
    <b v="0"/>
    <n v="498"/>
    <b v="1"/>
    <s v="games/tabletop games"/>
    <n v="125.95294117647057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x v="0"/>
    <n v="1372136400"/>
    <n v="1369864301"/>
    <b v="0"/>
    <n v="1113"/>
    <b v="1"/>
    <s v="games/tabletop games"/>
    <n v="1212.1296000000002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x v="0"/>
    <n v="1405738800"/>
    <n v="1402945408"/>
    <b v="0"/>
    <n v="988"/>
    <b v="1"/>
    <s v="games/tabletop games"/>
    <n v="495.8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x v="1"/>
    <n v="1450051200"/>
    <n v="1448269539"/>
    <b v="0"/>
    <n v="391"/>
    <b v="1"/>
    <s v="games/tabletop games"/>
    <n v="332.03999999999996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x v="0"/>
    <n v="1483645647"/>
    <n v="1481053647"/>
    <b v="0"/>
    <n v="28"/>
    <b v="1"/>
    <s v="games/tabletop games"/>
    <n v="11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x v="5"/>
    <n v="1427585511"/>
    <n v="1424997111"/>
    <b v="0"/>
    <n v="147"/>
    <b v="1"/>
    <s v="games/tabletop games"/>
    <n v="153.3153846153846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x v="0"/>
    <n v="1454338123"/>
    <n v="1451746123"/>
    <b v="0"/>
    <n v="680"/>
    <b v="1"/>
    <s v="games/tabletop games"/>
    <n v="537.10714285714289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x v="0"/>
    <n v="1415779140"/>
    <n v="1412294683"/>
    <b v="0"/>
    <n v="983"/>
    <b v="1"/>
    <s v="games/tabletop games"/>
    <n v="352.92777777777775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x v="3"/>
    <n v="1489157716"/>
    <n v="1486565716"/>
    <b v="0"/>
    <n v="79"/>
    <b v="1"/>
    <s v="games/tabletop games"/>
    <n v="137.4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x v="0"/>
    <n v="1385870520"/>
    <n v="1382742014"/>
    <b v="0"/>
    <n v="426"/>
    <b v="1"/>
    <s v="games/tabletop games"/>
    <n v="128.02668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x v="0"/>
    <n v="1461354544"/>
    <n v="1458762544"/>
    <b v="0"/>
    <n v="96"/>
    <b v="1"/>
    <s v="games/tabletop games"/>
    <n v="270.68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x v="1"/>
    <n v="1488484300"/>
    <n v="1485892300"/>
    <b v="0"/>
    <n v="163"/>
    <b v="1"/>
    <s v="games/tabletop games"/>
    <n v="806.4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x v="0"/>
    <n v="1385521320"/>
    <n v="1382449733"/>
    <b v="0"/>
    <n v="2525"/>
    <b v="1"/>
    <s v="games/tabletop games"/>
    <n v="1360.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x v="0"/>
    <n v="1489374000"/>
    <n v="1488823290"/>
    <b v="0"/>
    <n v="2035"/>
    <b v="1"/>
    <s v="games/tabletop games"/>
    <n v="930250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x v="0"/>
    <n v="1476649800"/>
    <n v="1475609946"/>
    <b v="0"/>
    <n v="290"/>
    <b v="1"/>
    <s v="games/tabletop games"/>
    <n v="377.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x v="0"/>
    <n v="1393005600"/>
    <n v="1390323617"/>
    <b v="0"/>
    <n v="1980"/>
    <b v="1"/>
    <s v="games/tabletop games"/>
    <n v="2647.0250000000001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x v="1"/>
    <n v="1441393210"/>
    <n v="1438801210"/>
    <b v="0"/>
    <n v="57"/>
    <b v="1"/>
    <s v="games/tabletop games"/>
    <n v="100.12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x v="0"/>
    <n v="1438185565"/>
    <n v="1436975965"/>
    <b v="0"/>
    <n v="380"/>
    <b v="1"/>
    <s v="games/tabletop games"/>
    <n v="104.45405405405405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x v="1"/>
    <n v="1481749278"/>
    <n v="1479157278"/>
    <b v="0"/>
    <n v="128"/>
    <b v="1"/>
    <s v="games/tabletop games"/>
    <n v="107.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x v="0"/>
    <n v="1364917965"/>
    <n v="1362329565"/>
    <b v="0"/>
    <n v="180"/>
    <b v="1"/>
    <s v="games/tabletop games"/>
    <n v="168.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x v="0"/>
    <n v="1480727273"/>
    <n v="1478131673"/>
    <b v="0"/>
    <n v="571"/>
    <b v="1"/>
    <s v="games/tabletop games"/>
    <n v="975.11200000000008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x v="0"/>
    <n v="1408177077"/>
    <n v="1406362677"/>
    <b v="0"/>
    <n v="480"/>
    <b v="1"/>
    <s v="games/tabletop games"/>
    <n v="134.44929411764704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x v="3"/>
    <n v="1470469938"/>
    <n v="1469173938"/>
    <b v="0"/>
    <n v="249"/>
    <b v="1"/>
    <s v="games/tabletop games"/>
    <n v="272.27777777777777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x v="0"/>
    <n v="1447862947"/>
    <n v="1445267347"/>
    <b v="0"/>
    <n v="84"/>
    <b v="1"/>
    <s v="games/tabletop games"/>
    <n v="112.6875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x v="0"/>
    <n v="1485271968"/>
    <n v="1484667168"/>
    <b v="0"/>
    <n v="197"/>
    <b v="1"/>
    <s v="games/tabletop games"/>
    <n v="459.8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x v="0"/>
    <n v="1462661451"/>
    <n v="1460069451"/>
    <b v="0"/>
    <n v="271"/>
    <b v="1"/>
    <s v="games/tabletop games"/>
    <n v="286.65822784810126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x v="1"/>
    <n v="1479811846"/>
    <n v="1478602246"/>
    <b v="0"/>
    <n v="50"/>
    <b v="1"/>
    <s v="games/tabletop games"/>
    <n v="222.70833333333334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x v="1"/>
    <n v="1466377200"/>
    <n v="1463351329"/>
    <b v="0"/>
    <n v="169"/>
    <b v="1"/>
    <s v="games/tabletop games"/>
    <n v="636.14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x v="0"/>
    <n v="1434045687"/>
    <n v="1431453687"/>
    <b v="0"/>
    <n v="205"/>
    <b v="1"/>
    <s v="games/tabletop games"/>
    <n v="146.5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x v="1"/>
    <n v="1481224736"/>
    <n v="1480360736"/>
    <b v="0"/>
    <n v="206"/>
    <b v="1"/>
    <s v="games/tabletop games"/>
    <n v="1867.1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x v="0"/>
    <n v="1395876250"/>
    <n v="1393287850"/>
    <b v="0"/>
    <n v="84"/>
    <b v="1"/>
    <s v="games/tabletop games"/>
    <n v="326.92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x v="2"/>
    <n v="1487093020"/>
    <n v="1485278620"/>
    <b v="0"/>
    <n v="210"/>
    <b v="1"/>
    <s v="games/tabletop games"/>
    <n v="779.5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x v="0"/>
    <n v="1416268800"/>
    <n v="1413295358"/>
    <b v="0"/>
    <n v="181"/>
    <b v="1"/>
    <s v="games/tabletop games"/>
    <n v="154.15151515151516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x v="9"/>
    <n v="1422734313"/>
    <n v="1420919913"/>
    <b v="0"/>
    <n v="60"/>
    <b v="1"/>
    <s v="games/tabletop games"/>
    <n v="115.54666666666667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x v="0"/>
    <n v="1463972400"/>
    <n v="1462543114"/>
    <b v="0"/>
    <n v="445"/>
    <b v="1"/>
    <s v="games/tabletop games"/>
    <n v="180.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x v="1"/>
    <n v="1479846507"/>
    <n v="1479241707"/>
    <b v="0"/>
    <n v="17"/>
    <b v="1"/>
    <s v="games/tabletop games"/>
    <n v="298.5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x v="0"/>
    <n v="1461722400"/>
    <n v="1460235592"/>
    <b v="0"/>
    <n v="194"/>
    <b v="1"/>
    <s v="games/tabletop games"/>
    <n v="320.26666666666665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x v="0"/>
    <n v="1419123600"/>
    <n v="1416945297"/>
    <b v="0"/>
    <n v="404"/>
    <b v="1"/>
    <s v="games/tabletop games"/>
    <n v="380.52499999999998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x v="0"/>
    <n v="1489283915"/>
    <n v="1486691915"/>
    <b v="0"/>
    <n v="194"/>
    <b v="1"/>
    <s v="games/tabletop games"/>
    <n v="102.60000000000001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x v="0"/>
    <n v="1488862800"/>
    <n v="1486745663"/>
    <b v="0"/>
    <n v="902"/>
    <b v="1"/>
    <s v="games/tabletop games"/>
    <n v="1801.64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x v="0"/>
    <n v="1484085540"/>
    <n v="1482353513"/>
    <b v="0"/>
    <n v="1670"/>
    <b v="1"/>
    <s v="games/tabletop games"/>
    <n v="720.24800000000005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x v="0"/>
    <n v="1481328004"/>
    <n v="1478736004"/>
    <b v="0"/>
    <n v="1328"/>
    <b v="1"/>
    <s v="games/tabletop games"/>
    <n v="283.09000000000003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x v="0"/>
    <n v="1449506836"/>
    <n v="1446914836"/>
    <b v="0"/>
    <n v="944"/>
    <b v="1"/>
    <s v="games/tabletop games"/>
    <n v="1356.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x v="5"/>
    <n v="1489320642"/>
    <n v="1487164242"/>
    <b v="0"/>
    <n v="147"/>
    <b v="1"/>
    <s v="games/tabletop games"/>
    <n v="220.35999999999999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x v="0"/>
    <n v="1393156857"/>
    <n v="1390564857"/>
    <b v="0"/>
    <n v="99"/>
    <b v="1"/>
    <s v="games/tabletop games"/>
    <n v="119.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x v="1"/>
    <n v="1419259679"/>
    <n v="1416667679"/>
    <b v="0"/>
    <n v="79"/>
    <b v="1"/>
    <s v="games/tabletop games"/>
    <n v="407.76923076923077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x v="0"/>
    <n v="1388936289"/>
    <n v="1386344289"/>
    <b v="0"/>
    <n v="75"/>
    <b v="1"/>
    <s v="games/tabletop games"/>
    <n v="105.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x v="0"/>
    <n v="1330359423"/>
    <n v="1327767423"/>
    <b v="0"/>
    <n v="207"/>
    <b v="1"/>
    <s v="games/tabletop games"/>
    <n v="141.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x v="3"/>
    <n v="1451861940"/>
    <n v="1448902867"/>
    <b v="0"/>
    <n v="102"/>
    <b v="1"/>
    <s v="games/tabletop games"/>
    <n v="270.7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x v="0"/>
    <n v="1423022400"/>
    <n v="1421436099"/>
    <b v="0"/>
    <n v="32"/>
    <b v="1"/>
    <s v="games/tabletop games"/>
    <n v="153.80000000000001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x v="0"/>
    <n v="1442501991"/>
    <n v="1439909991"/>
    <b v="0"/>
    <n v="480"/>
    <b v="1"/>
    <s v="games/tabletop games"/>
    <n v="403.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x v="0"/>
    <n v="1311576600"/>
    <n v="1306219897"/>
    <b v="0"/>
    <n v="11"/>
    <b v="1"/>
    <s v="music/rock"/>
    <n v="1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x v="0"/>
    <n v="1452744686"/>
    <n v="1447560686"/>
    <b v="0"/>
    <n v="12"/>
    <b v="1"/>
    <s v="music/rock"/>
    <n v="185.33333333333331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x v="0"/>
    <n v="1336528804"/>
    <n v="1331348404"/>
    <b v="0"/>
    <n v="48"/>
    <b v="1"/>
    <s v="music/rock"/>
    <n v="100.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x v="0"/>
    <n v="1299902400"/>
    <n v="1297451245"/>
    <b v="0"/>
    <n v="59"/>
    <b v="1"/>
    <s v="music/rock"/>
    <n v="106.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x v="0"/>
    <n v="1340944043"/>
    <n v="1338352043"/>
    <b v="0"/>
    <n v="79"/>
    <b v="1"/>
    <s v="music/rock"/>
    <n v="121.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x v="0"/>
    <n v="1378439940"/>
    <n v="1376003254"/>
    <b v="0"/>
    <n v="14"/>
    <b v="1"/>
    <s v="music/rock"/>
    <n v="100.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x v="0"/>
    <n v="1403539260"/>
    <n v="1401724860"/>
    <b v="0"/>
    <n v="106"/>
    <b v="1"/>
    <s v="music/rock"/>
    <n v="119.97755555555555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x v="0"/>
    <n v="1340733600"/>
    <n v="1339098689"/>
    <b v="0"/>
    <n v="25"/>
    <b v="1"/>
    <s v="music/rock"/>
    <n v="100.1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x v="0"/>
    <n v="1386372120"/>
    <n v="1382659060"/>
    <b v="0"/>
    <n v="25"/>
    <b v="1"/>
    <s v="music/rock"/>
    <n v="107.4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x v="0"/>
    <n v="1259686800"/>
    <n v="1252908330"/>
    <b v="0"/>
    <n v="29"/>
    <b v="1"/>
    <s v="music/rock"/>
    <n v="104.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x v="0"/>
    <n v="1335153600"/>
    <n v="1332199618"/>
    <b v="0"/>
    <n v="43"/>
    <b v="1"/>
    <s v="music/rock"/>
    <n v="172.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x v="0"/>
    <n v="1334767476"/>
    <n v="1332175476"/>
    <b v="0"/>
    <n v="46"/>
    <b v="1"/>
    <s v="music/rock"/>
    <n v="107.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x v="0"/>
    <n v="1348545540"/>
    <n v="1346345999"/>
    <b v="0"/>
    <n v="27"/>
    <b v="1"/>
    <s v="music/rock"/>
    <n v="108.23529411764706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x v="0"/>
    <n v="1358702480"/>
    <n v="1356110480"/>
    <b v="0"/>
    <n v="112"/>
    <b v="1"/>
    <s v="music/rock"/>
    <n v="146.08079999999998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x v="0"/>
    <n v="1359240856"/>
    <n v="1356648856"/>
    <b v="0"/>
    <n v="34"/>
    <b v="1"/>
    <s v="music/rock"/>
    <n v="125.25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x v="0"/>
    <n v="1330018426"/>
    <n v="1326994426"/>
    <b v="0"/>
    <n v="145"/>
    <b v="1"/>
    <s v="music/rock"/>
    <n v="149.07142857142856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x v="0"/>
    <n v="1331697540"/>
    <n v="1328749249"/>
    <b v="0"/>
    <n v="19"/>
    <b v="1"/>
    <s v="music/rock"/>
    <n v="100.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x v="0"/>
    <n v="1395861033"/>
    <n v="1393272633"/>
    <b v="0"/>
    <n v="288"/>
    <b v="1"/>
    <s v="music/rock"/>
    <n v="105.07333333333332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x v="0"/>
    <n v="1296953209"/>
    <n v="1295657209"/>
    <b v="0"/>
    <n v="14"/>
    <b v="1"/>
    <s v="music/rock"/>
    <n v="350.16666666666663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x v="0"/>
    <n v="1340904416"/>
    <n v="1339694816"/>
    <b v="0"/>
    <n v="7"/>
    <b v="1"/>
    <s v="music/rock"/>
    <n v="101.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x v="0"/>
    <n v="1371785496"/>
    <n v="1369193496"/>
    <b v="1"/>
    <n v="211"/>
    <b v="1"/>
    <s v="music/indie rock"/>
    <n v="133.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x v="0"/>
    <n v="1388473200"/>
    <n v="1385585434"/>
    <b v="1"/>
    <n v="85"/>
    <b v="1"/>
    <s v="music/indie rock"/>
    <n v="170.65217391304347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x v="0"/>
    <n v="1323747596"/>
    <n v="1320287996"/>
    <b v="1"/>
    <n v="103"/>
    <b v="1"/>
    <s v="music/indie rock"/>
    <n v="109.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x v="0"/>
    <n v="1293857940"/>
    <n v="1290281691"/>
    <b v="1"/>
    <n v="113"/>
    <b v="1"/>
    <s v="music/indie rock"/>
    <n v="100.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x v="0"/>
    <n v="1407520800"/>
    <n v="1405356072"/>
    <b v="1"/>
    <n v="167"/>
    <b v="1"/>
    <s v="music/indie rock"/>
    <n v="101.22777777777779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x v="0"/>
    <n v="1331352129"/>
    <n v="1328760129"/>
    <b v="1"/>
    <n v="73"/>
    <b v="1"/>
    <s v="music/indie rock"/>
    <n v="106.75857142857143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x v="0"/>
    <n v="1336245328"/>
    <n v="1333653333"/>
    <b v="1"/>
    <n v="75"/>
    <b v="1"/>
    <s v="music/indie rock"/>
    <n v="106.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x v="0"/>
    <n v="1409274000"/>
    <n v="1406847996"/>
    <b v="1"/>
    <n v="614"/>
    <b v="1"/>
    <s v="music/indie rock"/>
    <n v="101.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x v="0"/>
    <n v="1362872537"/>
    <n v="1359848537"/>
    <b v="1"/>
    <n v="107"/>
    <b v="1"/>
    <s v="music/indie rock"/>
    <n v="106.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x v="0"/>
    <n v="1363889015"/>
    <n v="1361300615"/>
    <b v="1"/>
    <n v="1224"/>
    <b v="1"/>
    <s v="music/indie rock"/>
    <n v="428.83978378378379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x v="0"/>
    <n v="1399421189"/>
    <n v="1396829189"/>
    <b v="1"/>
    <n v="104"/>
    <b v="1"/>
    <s v="music/indie rock"/>
    <n v="104.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x v="0"/>
    <n v="1397862000"/>
    <n v="1395155478"/>
    <b v="1"/>
    <n v="79"/>
    <b v="1"/>
    <s v="music/indie rock"/>
    <n v="107.86666666666666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x v="0"/>
    <n v="1336086026"/>
    <n v="1333494026"/>
    <b v="1"/>
    <n v="157"/>
    <b v="1"/>
    <s v="music/indie rock"/>
    <n v="175.84040000000002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x v="0"/>
    <n v="1339074857"/>
    <n v="1336482857"/>
    <b v="1"/>
    <n v="50"/>
    <b v="1"/>
    <s v="music/indie rock"/>
    <n v="156.97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x v="0"/>
    <n v="1336238743"/>
    <n v="1333646743"/>
    <b v="1"/>
    <n v="64"/>
    <b v="1"/>
    <s v="music/indie rock"/>
    <n v="102.60000000000001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x v="0"/>
    <n v="1260383040"/>
    <n v="1253726650"/>
    <b v="1"/>
    <n v="200"/>
    <b v="1"/>
    <s v="music/indie rock"/>
    <n v="104.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x v="0"/>
    <n v="1266210000"/>
    <n v="1263474049"/>
    <b v="1"/>
    <n v="22"/>
    <b v="1"/>
    <s v="music/indie rock"/>
    <n v="1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x v="0"/>
    <n v="1253937540"/>
    <n v="1251214014"/>
    <b v="1"/>
    <n v="163"/>
    <b v="1"/>
    <s v="music/indie rock"/>
    <n v="121.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x v="0"/>
    <n v="1387072685"/>
    <n v="1384480685"/>
    <b v="1"/>
    <n v="77"/>
    <b v="1"/>
    <s v="music/indie rock"/>
    <n v="107.69999999999999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x v="0"/>
    <n v="1396463800"/>
    <n v="1393443400"/>
    <b v="1"/>
    <n v="89"/>
    <b v="1"/>
    <s v="music/indie rock"/>
    <n v="108.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x v="3"/>
    <n v="1491282901"/>
    <n v="1488694501"/>
    <b v="0"/>
    <n v="64"/>
    <b v="0"/>
    <s v="food/small batch"/>
    <n v="39.120962394619681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x v="0"/>
    <n v="1491769769"/>
    <n v="1489181369"/>
    <b v="0"/>
    <n v="4"/>
    <b v="0"/>
    <s v="food/small batch"/>
    <n v="3.1481481481481479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x v="0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x v="1"/>
    <n v="1490559285"/>
    <n v="1487970885"/>
    <b v="0"/>
    <n v="61"/>
    <b v="0"/>
    <s v="food/small batch"/>
    <n v="20.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x v="0"/>
    <n v="1490830331"/>
    <n v="1488241931"/>
    <b v="0"/>
    <n v="7"/>
    <b v="0"/>
    <s v="food/small batch"/>
    <n v="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x v="0"/>
    <n v="1493571600"/>
    <n v="1489106948"/>
    <b v="0"/>
    <n v="1"/>
    <b v="0"/>
    <s v="food/small batch"/>
    <n v="0.72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x v="0"/>
    <n v="1409090440"/>
    <n v="1406066440"/>
    <b v="1"/>
    <n v="3355"/>
    <b v="1"/>
    <s v="food/small batch"/>
    <n v="526.09431428571429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x v="0"/>
    <n v="1434307537"/>
    <n v="1431715537"/>
    <b v="1"/>
    <n v="537"/>
    <b v="1"/>
    <s v="food/small batch"/>
    <n v="254.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x v="0"/>
    <n v="1405609146"/>
    <n v="1403017146"/>
    <b v="1"/>
    <n v="125"/>
    <b v="1"/>
    <s v="food/small batch"/>
    <n v="105.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x v="0"/>
    <n v="1451001600"/>
    <n v="1448400943"/>
    <b v="1"/>
    <n v="163"/>
    <b v="1"/>
    <s v="food/small batch"/>
    <n v="102.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x v="0"/>
    <n v="1408320490"/>
    <n v="1405728490"/>
    <b v="1"/>
    <n v="283"/>
    <b v="1"/>
    <s v="food/small batch"/>
    <n v="144.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x v="0"/>
    <n v="1423235071"/>
    <n v="1420643071"/>
    <b v="1"/>
    <n v="352"/>
    <b v="1"/>
    <s v="food/small batch"/>
    <n v="106.30800000000001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x v="0"/>
    <n v="1401385800"/>
    <n v="1399563390"/>
    <b v="1"/>
    <n v="94"/>
    <b v="1"/>
    <s v="food/small batch"/>
    <n v="212.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x v="0"/>
    <n v="1415208840"/>
    <n v="1412611498"/>
    <b v="1"/>
    <n v="67"/>
    <b v="1"/>
    <s v="food/small batch"/>
    <n v="101.95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x v="0"/>
    <n v="1402494243"/>
    <n v="1399902243"/>
    <b v="1"/>
    <n v="221"/>
    <b v="1"/>
    <s v="food/small batch"/>
    <n v="102.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x v="0"/>
    <n v="1394316695"/>
    <n v="1390860695"/>
    <b v="1"/>
    <n v="2165"/>
    <b v="1"/>
    <s v="food/small batch"/>
    <n v="520.73254999999995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x v="0"/>
    <n v="1403796143"/>
    <n v="1401204143"/>
    <b v="1"/>
    <n v="179"/>
    <b v="1"/>
    <s v="food/small batch"/>
    <n v="110.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x v="0"/>
    <n v="1404077484"/>
    <n v="1401485484"/>
    <b v="1"/>
    <n v="123"/>
    <b v="1"/>
    <s v="food/small batch"/>
    <n v="101.14333333333335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x v="0"/>
    <n v="1482134340"/>
    <n v="1479496309"/>
    <b v="1"/>
    <n v="1104"/>
    <b v="1"/>
    <s v="food/small batch"/>
    <n v="294.20799999999997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x v="0"/>
    <n v="1477841138"/>
    <n v="1475249138"/>
    <b v="1"/>
    <n v="403"/>
    <b v="1"/>
    <s v="food/small batch"/>
    <n v="105.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x v="0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x v="0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x v="0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x v="5"/>
    <n v="1466789269"/>
    <n v="1464197269"/>
    <b v="0"/>
    <n v="1"/>
    <b v="0"/>
    <s v="technology/web"/>
    <n v="0.1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x v="0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x v="0"/>
    <n v="1476731431"/>
    <n v="1472843431"/>
    <b v="0"/>
    <n v="3"/>
    <b v="0"/>
    <s v="technology/web"/>
    <n v="6.5000000000000002E-2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x v="0"/>
    <n v="1472135676"/>
    <n v="1469543676"/>
    <b v="0"/>
    <n v="1"/>
    <b v="0"/>
    <s v="technology/web"/>
    <n v="1.5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x v="0"/>
    <n v="1456006938"/>
    <n v="1450822938"/>
    <b v="0"/>
    <n v="5"/>
    <b v="0"/>
    <s v="technology/web"/>
    <n v="0.3857142857142857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x v="9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x v="3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x v="4"/>
    <n v="1430360739"/>
    <n v="1427768739"/>
    <b v="0"/>
    <n v="7"/>
    <b v="0"/>
    <s v="technology/web"/>
    <n v="0.5714285714285714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x v="0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x v="0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x v="0"/>
    <n v="1420910460"/>
    <n v="1415726460"/>
    <b v="0"/>
    <n v="1"/>
    <b v="0"/>
    <s v="technology/web"/>
    <n v="7.1428571428571425E-2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x v="2"/>
    <n v="1430604136"/>
    <n v="1428012136"/>
    <b v="0"/>
    <n v="2"/>
    <b v="0"/>
    <s v="technology/web"/>
    <n v="0.6875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x v="3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x v="1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x v="1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x v="0"/>
    <n v="1438616124"/>
    <n v="1433432124"/>
    <b v="0"/>
    <n v="3"/>
    <b v="0"/>
    <s v="technology/web"/>
    <n v="14.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x v="5"/>
    <n v="1454864280"/>
    <n v="1452272280"/>
    <b v="0"/>
    <n v="1"/>
    <b v="0"/>
    <s v="technology/web"/>
    <n v="0.0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x v="5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x v="0"/>
    <n v="1418315470"/>
    <n v="1415723470"/>
    <b v="0"/>
    <n v="2"/>
    <b v="0"/>
    <s v="technology/web"/>
    <n v="28.57142857142856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x v="0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x v="0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x v="3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x v="1"/>
    <n v="1445431533"/>
    <n v="1442839533"/>
    <b v="0"/>
    <n v="27"/>
    <b v="0"/>
    <s v="technology/web"/>
    <n v="10.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x v="0"/>
    <n v="1461622616"/>
    <n v="1456442216"/>
    <b v="0"/>
    <n v="14"/>
    <b v="0"/>
    <s v="technology/web"/>
    <n v="1.34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x v="0"/>
    <n v="1429028365"/>
    <n v="1425143965"/>
    <b v="0"/>
    <n v="2"/>
    <b v="0"/>
    <s v="technology/web"/>
    <n v="0.25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x v="0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x v="0"/>
    <n v="1418877141"/>
    <n v="1416285141"/>
    <b v="0"/>
    <n v="4"/>
    <b v="0"/>
    <s v="technology/web"/>
    <n v="0.32800000000000001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x v="0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x v="2"/>
    <n v="1429839571"/>
    <n v="1427247571"/>
    <b v="0"/>
    <n v="6"/>
    <b v="0"/>
    <s v="technology/web"/>
    <n v="3.2727272727272729"/>
    <n v="30"/>
    <x v="2"/>
    <s v="web"/>
  </r>
  <r>
    <n v="2373"/>
    <s v="Cykelauktion.com (Canceled)"/>
    <s v="We want to create a safe marketplace for buying and selling bicycles."/>
    <n v="850000"/>
    <n v="50"/>
    <x v="1"/>
    <x v="11"/>
    <x v="9"/>
    <n v="1440863624"/>
    <n v="1438271624"/>
    <b v="0"/>
    <n v="1"/>
    <b v="0"/>
    <s v="technology/web"/>
    <n v="5.8823529411764705E-3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x v="0"/>
    <n v="1423772060"/>
    <n v="1421180060"/>
    <b v="0"/>
    <n v="1"/>
    <b v="0"/>
    <s v="technology/web"/>
    <n v="4.5454545454545456E-2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x v="0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x v="0"/>
    <n v="1449785566"/>
    <n v="1447193566"/>
    <b v="0"/>
    <n v="4"/>
    <b v="0"/>
    <s v="technology/web"/>
    <n v="10.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x v="5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x v="0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x v="0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x v="0"/>
    <n v="1443726142"/>
    <n v="1441134142"/>
    <b v="0"/>
    <n v="3"/>
    <b v="0"/>
    <s v="technology/web"/>
    <n v="0.36666666666666664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x v="0"/>
    <n v="1428704848"/>
    <n v="1426112848"/>
    <b v="0"/>
    <n v="7"/>
    <b v="0"/>
    <s v="technology/web"/>
    <n v="1.8193398957730169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x v="0"/>
    <n v="1438662603"/>
    <n v="1436502603"/>
    <b v="0"/>
    <n v="2"/>
    <b v="0"/>
    <s v="technology/web"/>
    <n v="2.5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x v="4"/>
    <n v="1424568107"/>
    <n v="1421976107"/>
    <b v="0"/>
    <n v="3"/>
    <b v="0"/>
    <s v="technology/web"/>
    <n v="4.3499999999999996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x v="0"/>
    <n v="1415932643"/>
    <n v="1413337043"/>
    <b v="0"/>
    <n v="8"/>
    <b v="0"/>
    <s v="technology/web"/>
    <n v="0.8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x v="0"/>
    <n v="1438793432"/>
    <n v="1436201432"/>
    <b v="0"/>
    <n v="7"/>
    <b v="0"/>
    <s v="technology/web"/>
    <n v="1.2123076923076923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x v="5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x v="0"/>
    <n v="1469199740"/>
    <n v="1465311740"/>
    <b v="0"/>
    <n v="3"/>
    <b v="0"/>
    <s v="technology/web"/>
    <n v="0.68399999999999994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x v="0"/>
    <n v="1421350140"/>
    <n v="1418761759"/>
    <b v="0"/>
    <n v="8"/>
    <b v="0"/>
    <s v="technology/web"/>
    <n v="1.251351351351351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x v="3"/>
    <n v="1437861540"/>
    <n v="1435160452"/>
    <b v="0"/>
    <n v="1"/>
    <b v="0"/>
    <s v="technology/web"/>
    <n v="0.1875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x v="2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x v="0"/>
    <n v="1427825044"/>
    <n v="1425236644"/>
    <b v="0"/>
    <n v="1"/>
    <b v="0"/>
    <s v="technology/web"/>
    <n v="0.125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x v="0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x v="0"/>
    <n v="1439048017"/>
    <n v="1436456017"/>
    <b v="0"/>
    <n v="1"/>
    <b v="0"/>
    <s v="technology/web"/>
    <n v="0.05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x v="3"/>
    <n v="1424940093"/>
    <n v="1422348093"/>
    <b v="0"/>
    <n v="2"/>
    <b v="0"/>
    <s v="technology/web"/>
    <n v="0.06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x v="0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x v="11"/>
    <n v="1444940558"/>
    <n v="1442348558"/>
    <b v="0"/>
    <n v="1"/>
    <b v="0"/>
    <s v="technology/web"/>
    <n v="0.2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x v="0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x v="0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x v="9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x v="2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x v="0"/>
    <n v="1457207096"/>
    <n v="1452023096"/>
    <b v="0"/>
    <n v="9"/>
    <b v="0"/>
    <s v="food/food trucks"/>
    <n v="0.71785714285714286"/>
    <n v="22.333333333333332"/>
    <x v="7"/>
    <s v="food trucks"/>
  </r>
  <r>
    <n v="2402"/>
    <s v="Cupcake Truck Unite"/>
    <s v="Small town, delicious treats, and a mobile truck"/>
    <n v="12000"/>
    <n v="52"/>
    <x v="2"/>
    <x v="0"/>
    <x v="0"/>
    <n v="1431533931"/>
    <n v="1428941931"/>
    <b v="0"/>
    <n v="1"/>
    <b v="0"/>
    <s v="food/food trucks"/>
    <n v="0.43333333333333329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x v="1"/>
    <n v="1459368658"/>
    <n v="1454188258"/>
    <b v="0"/>
    <n v="12"/>
    <b v="0"/>
    <s v="food/food trucks"/>
    <n v="16.833333333333332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x v="0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x v="0"/>
    <n v="1472911375"/>
    <n v="1471096975"/>
    <b v="0"/>
    <n v="20"/>
    <b v="0"/>
    <s v="food/food trucks"/>
    <n v="22.52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x v="0"/>
    <n v="1421635190"/>
    <n v="1418179190"/>
    <b v="0"/>
    <n v="16"/>
    <b v="0"/>
    <s v="food/food trucks"/>
    <n v="41.384615384615387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x v="0"/>
    <n v="1428732000"/>
    <n v="1426772928"/>
    <b v="0"/>
    <n v="33"/>
    <b v="0"/>
    <s v="food/food trucks"/>
    <n v="25.259090909090908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x v="0"/>
    <n v="1415247757"/>
    <n v="1412652157"/>
    <b v="0"/>
    <n v="2"/>
    <b v="0"/>
    <s v="food/food trucks"/>
    <n v="0.2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x v="0"/>
    <n v="1439931675"/>
    <n v="1437339675"/>
    <b v="0"/>
    <n v="6"/>
    <b v="0"/>
    <s v="food/food trucks"/>
    <n v="1.8399999999999999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x v="2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x v="0"/>
    <n v="1440524082"/>
    <n v="1437932082"/>
    <b v="0"/>
    <n v="3"/>
    <b v="0"/>
    <s v="food/food trucks"/>
    <n v="0.60399999999999998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x v="3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x v="0"/>
    <n v="1401579000"/>
    <n v="1398911882"/>
    <b v="0"/>
    <n v="3"/>
    <b v="0"/>
    <s v="food/food trucks"/>
    <n v="0.83333333333333337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x v="0"/>
    <n v="1440215940"/>
    <n v="1436805660"/>
    <b v="0"/>
    <n v="13"/>
    <b v="0"/>
    <s v="food/food trucks"/>
    <n v="3.0666666666666664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x v="0"/>
    <n v="1468615346"/>
    <n v="1466023346"/>
    <b v="0"/>
    <n v="6"/>
    <b v="0"/>
    <s v="food/food trucks"/>
    <n v="0.55833333333333335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x v="0"/>
    <n v="1426345200"/>
    <n v="1421343743"/>
    <b v="0"/>
    <n v="1"/>
    <b v="0"/>
    <s v="food/food trucks"/>
    <n v="2.5000000000000001E-2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x v="0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x v="0"/>
    <n v="1427225644"/>
    <n v="1422045244"/>
    <b v="0"/>
    <n v="5"/>
    <b v="0"/>
    <s v="food/food trucks"/>
    <n v="0.02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x v="0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x v="0"/>
    <n v="1415583695"/>
    <n v="1410396095"/>
    <b v="0"/>
    <n v="36"/>
    <b v="0"/>
    <s v="food/food trucks"/>
    <n v="14.825133372851216"/>
    <n v="69.472222222222229"/>
    <x v="7"/>
    <s v="food trucks"/>
  </r>
  <r>
    <n v="2421"/>
    <s v="hot dog cart"/>
    <s v="help me start Merrill's first hot dog cart in this empty lot"/>
    <n v="6000"/>
    <n v="1"/>
    <x v="2"/>
    <x v="0"/>
    <x v="0"/>
    <n v="1424536196"/>
    <n v="1421944196"/>
    <b v="0"/>
    <n v="1"/>
    <b v="0"/>
    <s v="food/food trucks"/>
    <n v="1.6666666666666666E-2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x v="0"/>
    <n v="1426091036"/>
    <n v="1423502636"/>
    <b v="0"/>
    <n v="1"/>
    <b v="0"/>
    <s v="food/food trucks"/>
    <n v="0.2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x v="0"/>
    <n v="1420044890"/>
    <n v="1417452890"/>
    <b v="0"/>
    <n v="1"/>
    <b v="0"/>
    <s v="food/food trucks"/>
    <n v="1.3333333333333334E-2"/>
    <n v="8"/>
    <x v="7"/>
    <s v="food trucks"/>
  </r>
  <r>
    <n v="2424"/>
    <s v="Lily and Memphs"/>
    <s v="Great and creative food from the heart in the form of a sweet food truck!"/>
    <n v="25000"/>
    <n v="310"/>
    <x v="2"/>
    <x v="0"/>
    <x v="0"/>
    <n v="1414445108"/>
    <n v="1411853108"/>
    <b v="0"/>
    <n v="9"/>
    <b v="0"/>
    <s v="food/food trucks"/>
    <n v="1.24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x v="0"/>
    <n v="1464386640"/>
    <n v="1463090149"/>
    <b v="0"/>
    <n v="1"/>
    <b v="0"/>
    <s v="food/food trucks"/>
    <n v="2.8571428571428574E-2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x v="0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x v="0"/>
    <n v="1458715133"/>
    <n v="1455262733"/>
    <b v="0"/>
    <n v="1"/>
    <b v="0"/>
    <s v="food/food trucks"/>
    <n v="2E-3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x v="0"/>
    <n v="1426182551"/>
    <n v="1423594151"/>
    <b v="0"/>
    <n v="1"/>
    <b v="0"/>
    <s v="food/food trucks"/>
    <n v="2.8571428571428571E-3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x v="8"/>
    <n v="1486313040"/>
    <n v="1483131966"/>
    <b v="0"/>
    <n v="4"/>
    <b v="0"/>
    <s v="food/food trucks"/>
    <n v="1.432142857142857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x v="0"/>
    <n v="1455246504"/>
    <n v="1452654504"/>
    <b v="0"/>
    <n v="2"/>
    <b v="0"/>
    <s v="food/food trucks"/>
    <n v="0.70000000000000007"/>
    <n v="10.5"/>
    <x v="7"/>
    <s v="food trucks"/>
  </r>
  <r>
    <n v="2431"/>
    <s v="Murphy's good eatin'"/>
    <s v="Go to Colorado and run a food truck with homemade food of all kinds."/>
    <n v="100000"/>
    <n v="2"/>
    <x v="2"/>
    <x v="0"/>
    <x v="0"/>
    <n v="1467080613"/>
    <n v="1461896613"/>
    <b v="0"/>
    <n v="2"/>
    <b v="0"/>
    <s v="food/food trucks"/>
    <n v="2E-3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x v="0"/>
    <n v="1425791697"/>
    <n v="1423199697"/>
    <b v="0"/>
    <n v="2"/>
    <b v="0"/>
    <s v="food/food trucks"/>
    <n v="1.4285714285714287E-2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x v="0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x v="0"/>
    <n v="1438662474"/>
    <n v="1435206474"/>
    <b v="0"/>
    <n v="2"/>
    <b v="0"/>
    <s v="food/food trucks"/>
    <n v="0.1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x v="9"/>
    <n v="1444027186"/>
    <n v="1441435186"/>
    <b v="0"/>
    <n v="4"/>
    <b v="0"/>
    <s v="food/food trucks"/>
    <n v="0.48960000000000004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x v="5"/>
    <n v="1454078770"/>
    <n v="1448894770"/>
    <b v="0"/>
    <n v="2"/>
    <b v="0"/>
    <s v="food/food trucks"/>
    <n v="3.8461538461538464E-2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x v="0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x v="0"/>
    <n v="1449529062"/>
    <n v="1444341462"/>
    <b v="0"/>
    <n v="1"/>
    <b v="0"/>
    <s v="food/food trucks"/>
    <n v="0.33333333333333337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x v="0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x v="3"/>
    <n v="1455399313"/>
    <n v="1452807313"/>
    <b v="0"/>
    <n v="2"/>
    <b v="0"/>
    <s v="food/food trucks"/>
    <n v="0.2"/>
    <n v="5"/>
    <x v="7"/>
    <s v="food trucks"/>
  </r>
  <r>
    <n v="2441"/>
    <s v="Bring Alchemy Pops to the People!"/>
    <s v="YOU can help Alchemy Pops POP up on a street near you!"/>
    <n v="7500"/>
    <n v="8091"/>
    <x v="0"/>
    <x v="0"/>
    <x v="0"/>
    <n v="1437627540"/>
    <n v="1435806054"/>
    <b v="0"/>
    <n v="109"/>
    <b v="1"/>
    <s v="food/small batch"/>
    <n v="107.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x v="0"/>
    <n v="1426777228"/>
    <n v="1424188828"/>
    <b v="0"/>
    <n v="372"/>
    <b v="1"/>
    <s v="food/small batch"/>
    <n v="125.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x v="0"/>
    <n v="1408114822"/>
    <n v="1405522822"/>
    <b v="0"/>
    <n v="311"/>
    <b v="1"/>
    <s v="food/small batch"/>
    <n v="202.51495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x v="0"/>
    <n v="1464199591"/>
    <n v="1461607591"/>
    <b v="0"/>
    <n v="61"/>
    <b v="1"/>
    <s v="food/small batch"/>
    <n v="108.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x v="0"/>
    <n v="1443242021"/>
    <n v="1440650021"/>
    <b v="0"/>
    <n v="115"/>
    <b v="1"/>
    <s v="food/small batch"/>
    <n v="172.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x v="0"/>
    <n v="1480174071"/>
    <n v="1477578471"/>
    <b v="0"/>
    <n v="111"/>
    <b v="1"/>
    <s v="food/small batch"/>
    <n v="167.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x v="0"/>
    <n v="1478923200"/>
    <n v="1476184593"/>
    <b v="0"/>
    <n v="337"/>
    <b v="1"/>
    <s v="food/small batch"/>
    <n v="427.20000000000005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x v="0"/>
    <n v="1472621760"/>
    <n v="1472110513"/>
    <b v="0"/>
    <n v="9"/>
    <b v="1"/>
    <s v="food/small batch"/>
    <n v="107.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x v="0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x v="0"/>
    <n v="1414465860"/>
    <n v="1411177456"/>
    <b v="0"/>
    <n v="102"/>
    <b v="1"/>
    <s v="food/small batch"/>
    <n v="101.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x v="0"/>
    <n v="1488750490"/>
    <n v="1487022490"/>
    <b v="0"/>
    <n v="186"/>
    <b v="1"/>
    <s v="food/small batch"/>
    <n v="115.45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x v="0"/>
    <n v="1451430000"/>
    <n v="1448914500"/>
    <b v="0"/>
    <n v="15"/>
    <b v="1"/>
    <s v="food/small batch"/>
    <n v="133.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x v="0"/>
    <n v="1486053409"/>
    <n v="1483461409"/>
    <b v="0"/>
    <n v="67"/>
    <b v="1"/>
    <s v="food/small batch"/>
    <n v="154.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x v="0"/>
    <n v="1489207808"/>
    <n v="1486183808"/>
    <b v="0"/>
    <n v="130"/>
    <b v="1"/>
    <s v="food/small batch"/>
    <n v="100.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x v="0"/>
    <n v="1461177950"/>
    <n v="1458758750"/>
    <b v="0"/>
    <n v="16"/>
    <b v="1"/>
    <s v="food/small batch"/>
    <n v="1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x v="0"/>
    <n v="1488063839"/>
    <n v="1485471839"/>
    <b v="0"/>
    <n v="67"/>
    <b v="1"/>
    <s v="food/small batch"/>
    <n v="180.86666666666667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x v="0"/>
    <n v="1458826056"/>
    <n v="1456237656"/>
    <b v="0"/>
    <n v="124"/>
    <b v="1"/>
    <s v="food/small batch"/>
    <n v="102.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x v="0"/>
    <n v="1465498800"/>
    <n v="1462481718"/>
    <b v="0"/>
    <n v="80"/>
    <b v="1"/>
    <s v="food/small batch"/>
    <n v="110.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x v="0"/>
    <n v="1458742685"/>
    <n v="1454858285"/>
    <b v="0"/>
    <n v="282"/>
    <b v="1"/>
    <s v="food/small batch"/>
    <n v="102.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x v="0"/>
    <n v="1483417020"/>
    <n v="1480480167"/>
    <b v="0"/>
    <n v="68"/>
    <b v="1"/>
    <s v="food/small batch"/>
    <n v="100.78823529411764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x v="0"/>
    <n v="1317438000"/>
    <n v="1314577097"/>
    <b v="0"/>
    <n v="86"/>
    <b v="1"/>
    <s v="music/indie rock"/>
    <n v="103.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x v="0"/>
    <n v="1342672096"/>
    <n v="1340944096"/>
    <b v="0"/>
    <n v="115"/>
    <b v="1"/>
    <s v="music/indie rock"/>
    <n v="110.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x v="0"/>
    <n v="1366138800"/>
    <n v="1362710425"/>
    <b v="0"/>
    <n v="75"/>
    <b v="1"/>
    <s v="music/indie rock"/>
    <n v="116.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x v="5"/>
    <n v="1443641340"/>
    <n v="1441143397"/>
    <b v="0"/>
    <n v="43"/>
    <b v="1"/>
    <s v="music/indie rock"/>
    <n v="111.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x v="0"/>
    <n v="1348420548"/>
    <n v="1345828548"/>
    <b v="0"/>
    <n v="48"/>
    <b v="1"/>
    <s v="music/indie rock"/>
    <n v="180.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x v="0"/>
    <n v="1368066453"/>
    <n v="1365474453"/>
    <b v="0"/>
    <n v="52"/>
    <b v="1"/>
    <s v="music/indie rock"/>
    <n v="100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x v="0"/>
    <n v="1336669200"/>
    <n v="1335473931"/>
    <b v="0"/>
    <n v="43"/>
    <b v="1"/>
    <s v="music/indie rock"/>
    <n v="118.5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x v="0"/>
    <n v="1351400400"/>
    <n v="1348285321"/>
    <b v="0"/>
    <n v="58"/>
    <b v="1"/>
    <s v="music/indie rock"/>
    <n v="107.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x v="0"/>
    <n v="1297160329"/>
    <n v="1295000329"/>
    <b v="0"/>
    <n v="47"/>
    <b v="1"/>
    <s v="music/indie rock"/>
    <n v="113.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x v="0"/>
    <n v="1337824055"/>
    <n v="1335232055"/>
    <b v="0"/>
    <n v="36"/>
    <b v="1"/>
    <s v="music/indie rock"/>
    <n v="103.16400000000002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x v="0"/>
    <n v="1327535392"/>
    <n v="1324079392"/>
    <b v="0"/>
    <n v="17"/>
    <b v="1"/>
    <s v="music/indie rock"/>
    <n v="1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x v="0"/>
    <n v="1283562180"/>
    <n v="1277433980"/>
    <b v="0"/>
    <n v="104"/>
    <b v="1"/>
    <s v="music/indie rock"/>
    <n v="135.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x v="0"/>
    <n v="1352573869"/>
    <n v="1349978269"/>
    <b v="0"/>
    <n v="47"/>
    <b v="1"/>
    <s v="music/indie rock"/>
    <n v="100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x v="0"/>
    <n v="1286756176"/>
    <n v="1282868176"/>
    <b v="0"/>
    <n v="38"/>
    <b v="1"/>
    <s v="music/indie rock"/>
    <n v="100.00360000000002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x v="0"/>
    <n v="1278799200"/>
    <n v="1273647255"/>
    <b v="0"/>
    <n v="81"/>
    <b v="1"/>
    <s v="music/indie rock"/>
    <n v="104.71999999999998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x v="0"/>
    <n v="1415004770"/>
    <n v="1412149970"/>
    <b v="0"/>
    <n v="55"/>
    <b v="1"/>
    <s v="music/indie rock"/>
    <n v="105.02249999999999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x v="0"/>
    <n v="1344789345"/>
    <n v="1340901345"/>
    <b v="0"/>
    <n v="41"/>
    <b v="1"/>
    <s v="music/indie rock"/>
    <n v="171.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x v="0"/>
    <n v="1358117313"/>
    <n v="1355525313"/>
    <b v="0"/>
    <n v="79"/>
    <b v="1"/>
    <s v="music/indie rock"/>
    <n v="127.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x v="0"/>
    <n v="1343440800"/>
    <n v="1342545994"/>
    <b v="0"/>
    <n v="16"/>
    <b v="1"/>
    <s v="music/indie rock"/>
    <n v="133.44333333333333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x v="0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x v="0"/>
    <n v="1335799808"/>
    <n v="1333207808"/>
    <b v="0"/>
    <n v="95"/>
    <b v="1"/>
    <s v="music/indie rock"/>
    <n v="112.91099999999999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x v="0"/>
    <n v="1312224383"/>
    <n v="1308336383"/>
    <b v="0"/>
    <n v="25"/>
    <b v="1"/>
    <s v="music/indie rock"/>
    <n v="100.1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x v="0"/>
    <n v="1335891603"/>
    <n v="1330711203"/>
    <b v="0"/>
    <n v="19"/>
    <b v="1"/>
    <s v="music/indie rock"/>
    <n v="113.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x v="0"/>
    <n v="1316124003"/>
    <n v="1313532003"/>
    <b v="0"/>
    <n v="90"/>
    <b v="1"/>
    <s v="music/indie rock"/>
    <n v="119.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x v="0"/>
    <n v="1318463879"/>
    <n v="1315439879"/>
    <b v="0"/>
    <n v="41"/>
    <b v="1"/>
    <s v="music/indie rock"/>
    <n v="103.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x v="0"/>
    <n v="1335113976"/>
    <n v="1332521976"/>
    <b v="0"/>
    <n v="30"/>
    <b v="1"/>
    <s v="music/indie rock"/>
    <n v="265.66666666666669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x v="0"/>
    <n v="1338083997"/>
    <n v="1335491997"/>
    <b v="0"/>
    <n v="38"/>
    <b v="1"/>
    <s v="music/indie rock"/>
    <n v="100.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x v="0"/>
    <n v="1321459908"/>
    <n v="1318864308"/>
    <b v="0"/>
    <n v="65"/>
    <b v="1"/>
    <s v="music/indie rock"/>
    <n v="106.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x v="0"/>
    <n v="1368117239"/>
    <n v="1365525239"/>
    <b v="0"/>
    <n v="75"/>
    <b v="1"/>
    <s v="music/indie rock"/>
    <n v="133.67142857142858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x v="0"/>
    <n v="1340429276"/>
    <n v="1335245276"/>
    <b v="0"/>
    <n v="16"/>
    <b v="1"/>
    <s v="music/indie rock"/>
    <n v="121.39999999999999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x v="0"/>
    <n v="1295142660"/>
    <n v="1293739714"/>
    <b v="0"/>
    <n v="10"/>
    <b v="1"/>
    <s v="music/indie rock"/>
    <n v="103.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x v="0"/>
    <n v="1339840740"/>
    <n v="1335397188"/>
    <b v="0"/>
    <n v="27"/>
    <b v="1"/>
    <s v="music/indie rock"/>
    <n v="1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x v="0"/>
    <n v="1367208140"/>
    <n v="1363320140"/>
    <b v="0"/>
    <n v="259"/>
    <b v="1"/>
    <s v="music/indie rock"/>
    <n v="128.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x v="0"/>
    <n v="1337786944"/>
    <n v="1335194944"/>
    <b v="0"/>
    <n v="39"/>
    <b v="1"/>
    <s v="music/indie rock"/>
    <n v="101.00533333333333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x v="0"/>
    <n v="1339022575"/>
    <n v="1336430575"/>
    <b v="0"/>
    <n v="42"/>
    <b v="1"/>
    <s v="music/indie rock"/>
    <n v="127.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x v="0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x v="0"/>
    <n v="1312578338"/>
    <n v="1309986338"/>
    <b v="0"/>
    <n v="56"/>
    <b v="1"/>
    <s v="music/indie rock"/>
    <n v="112.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x v="0"/>
    <n v="1422400387"/>
    <n v="1421190787"/>
    <b v="0"/>
    <n v="20"/>
    <b v="1"/>
    <s v="music/indie rock"/>
    <n v="105.60000000000001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x v="0"/>
    <n v="1356976800"/>
    <n v="1352820837"/>
    <b v="0"/>
    <n v="170"/>
    <b v="1"/>
    <s v="music/indie rock"/>
    <n v="202.625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x v="0"/>
    <n v="1340476375"/>
    <n v="1337884375"/>
    <b v="0"/>
    <n v="29"/>
    <b v="1"/>
    <s v="music/indie rock"/>
    <n v="113.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x v="5"/>
    <n v="1443379104"/>
    <n v="1440787104"/>
    <b v="0"/>
    <n v="7"/>
    <b v="0"/>
    <s v="food/restaurants"/>
    <n v="2.5545454545454547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x v="0"/>
    <n v="1411328918"/>
    <n v="1407440918"/>
    <b v="0"/>
    <n v="5"/>
    <b v="0"/>
    <s v="food/restaurants"/>
    <n v="7.8181818181818186E-2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x v="0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x v="0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x v="0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x v="1"/>
    <n v="1443906000"/>
    <n v="1441955269"/>
    <b v="0"/>
    <n v="2"/>
    <b v="0"/>
    <s v="food/restaurants"/>
    <n v="0.6"/>
    <n v="15"/>
    <x v="7"/>
    <s v="restaurants"/>
  </r>
  <r>
    <n v="2507"/>
    <s v="Help Cafe Talavera get a New Kitchen!"/>
    <s v="Unique dishes for a unique city!."/>
    <n v="42850"/>
    <n v="0"/>
    <x v="2"/>
    <x v="0"/>
    <x v="0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x v="0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x v="1"/>
    <n v="1429554349"/>
    <n v="1424719549"/>
    <b v="0"/>
    <n v="28"/>
    <b v="0"/>
    <s v="food/restaurants"/>
    <n v="1.0526315789473684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x v="0"/>
    <n v="1431647772"/>
    <n v="1426463772"/>
    <b v="0"/>
    <n v="2"/>
    <b v="0"/>
    <s v="food/restaurants"/>
    <n v="0.15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x v="1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x v="0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x v="3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x v="0"/>
    <n v="1408526477"/>
    <n v="1407057677"/>
    <b v="0"/>
    <n v="4"/>
    <b v="0"/>
    <s v="food/restaurants"/>
    <n v="1.750000000000000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x v="0"/>
    <n v="1424635753"/>
    <n v="1422043753"/>
    <b v="0"/>
    <n v="12"/>
    <b v="0"/>
    <s v="food/restaurants"/>
    <n v="18.600000000000001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x v="0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x v="5"/>
    <n v="1426788930"/>
    <n v="1424200530"/>
    <b v="0"/>
    <n v="33"/>
    <b v="0"/>
    <s v="food/restaurants"/>
    <n v="9.8166666666666664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x v="0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x v="0"/>
    <n v="1405741404"/>
    <n v="1403149404"/>
    <b v="0"/>
    <n v="4"/>
    <b v="0"/>
    <s v="food/restaurants"/>
    <n v="4.3333333333333335E-2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x v="0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x v="0"/>
    <n v="1444778021"/>
    <n v="1442963621"/>
    <b v="0"/>
    <n v="132"/>
    <b v="1"/>
    <s v="music/classical music"/>
    <n v="109.48792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x v="0"/>
    <n v="1461336720"/>
    <n v="1459431960"/>
    <b v="0"/>
    <n v="27"/>
    <b v="1"/>
    <s v="music/classical music"/>
    <n v="100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x v="0"/>
    <n v="1416270292"/>
    <n v="1413674692"/>
    <b v="0"/>
    <n v="26"/>
    <b v="1"/>
    <s v="music/classical music"/>
    <n v="156.44444444444446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x v="0"/>
    <n v="1419136200"/>
    <n v="1416338557"/>
    <b v="0"/>
    <n v="43"/>
    <b v="1"/>
    <s v="music/classical music"/>
    <n v="101.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x v="0"/>
    <n v="1340914571"/>
    <n v="1338322571"/>
    <b v="0"/>
    <n v="80"/>
    <b v="1"/>
    <s v="music/classical music"/>
    <n v="100.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x v="0"/>
    <n v="1418014740"/>
    <n v="1415585474"/>
    <b v="0"/>
    <n v="33"/>
    <b v="1"/>
    <s v="music/classical music"/>
    <n v="112.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x v="0"/>
    <n v="1382068740"/>
    <n v="1380477691"/>
    <b v="0"/>
    <n v="71"/>
    <b v="1"/>
    <s v="music/classical music"/>
    <n v="102.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x v="1"/>
    <n v="1440068400"/>
    <n v="1438459303"/>
    <b v="0"/>
    <n v="81"/>
    <b v="1"/>
    <s v="music/classical music"/>
    <n v="107.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x v="0"/>
    <n v="1332636975"/>
    <n v="1328752575"/>
    <b v="0"/>
    <n v="76"/>
    <b v="1"/>
    <s v="music/classical music"/>
    <n v="104.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x v="0"/>
    <n v="1429505400"/>
    <n v="1426711505"/>
    <b v="0"/>
    <n v="48"/>
    <b v="1"/>
    <s v="music/classical music"/>
    <n v="100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x v="0"/>
    <n v="1439611140"/>
    <n v="1437668354"/>
    <b v="0"/>
    <n v="61"/>
    <b v="1"/>
    <s v="music/classical music"/>
    <n v="100.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x v="0"/>
    <n v="1345148566"/>
    <n v="1342556566"/>
    <b v="0"/>
    <n v="60"/>
    <b v="1"/>
    <s v="music/classical music"/>
    <n v="126.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x v="0"/>
    <n v="1362160868"/>
    <n v="1359568911"/>
    <b v="0"/>
    <n v="136"/>
    <b v="1"/>
    <s v="music/classical music"/>
    <n v="110.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x v="0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x v="0"/>
    <n v="1417463945"/>
    <n v="1414781945"/>
    <b v="0"/>
    <n v="78"/>
    <b v="1"/>
    <s v="music/classical music"/>
    <n v="103.77499999999999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x v="0"/>
    <n v="1375151566"/>
    <n v="1373337166"/>
    <b v="0"/>
    <n v="4"/>
    <b v="1"/>
    <s v="music/classical music"/>
    <n v="115.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x v="0"/>
    <n v="1312212855"/>
    <n v="1307028855"/>
    <b v="0"/>
    <n v="11"/>
    <b v="1"/>
    <s v="music/classical music"/>
    <n v="110.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x v="0"/>
    <n v="1361681940"/>
    <n v="1359029661"/>
    <b v="0"/>
    <n v="185"/>
    <b v="1"/>
    <s v="music/classical music"/>
    <n v="113.01761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x v="0"/>
    <n v="1422913152"/>
    <n v="1417729152"/>
    <b v="0"/>
    <n v="59"/>
    <b v="1"/>
    <s v="music/classical music"/>
    <n v="100.25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x v="0"/>
    <n v="1319904721"/>
    <n v="1314720721"/>
    <b v="0"/>
    <n v="27"/>
    <b v="1"/>
    <s v="music/classical music"/>
    <n v="103.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x v="1"/>
    <n v="1380192418"/>
    <n v="1375008418"/>
    <b v="0"/>
    <n v="63"/>
    <b v="1"/>
    <s v="music/classical music"/>
    <n v="107.02857142857142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x v="0"/>
    <n v="1380599940"/>
    <n v="1377252857"/>
    <b v="0"/>
    <n v="13"/>
    <b v="1"/>
    <s v="music/classical music"/>
    <n v="103.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x v="0"/>
    <n v="1293937200"/>
    <n v="1291257298"/>
    <b v="0"/>
    <n v="13"/>
    <b v="1"/>
    <s v="music/classical music"/>
    <n v="156.4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x v="0"/>
    <n v="1341750569"/>
    <n v="1339158569"/>
    <b v="0"/>
    <n v="57"/>
    <b v="1"/>
    <s v="music/classical music"/>
    <n v="100.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x v="0"/>
    <n v="1424997000"/>
    <n v="1421983138"/>
    <b v="0"/>
    <n v="61"/>
    <b v="1"/>
    <s v="music/classical music"/>
    <n v="195.3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x v="0"/>
    <n v="1380949200"/>
    <n v="1378586179"/>
    <b v="0"/>
    <n v="65"/>
    <b v="1"/>
    <s v="music/classical music"/>
    <n v="111.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x v="0"/>
    <n v="1333560803"/>
    <n v="1330972403"/>
    <b v="0"/>
    <n v="134"/>
    <b v="1"/>
    <s v="music/classical music"/>
    <n v="119.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x v="3"/>
    <n v="1475209620"/>
    <n v="1473087637"/>
    <b v="0"/>
    <n v="37"/>
    <b v="1"/>
    <s v="music/classical music"/>
    <n v="101.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x v="1"/>
    <n v="1370019600"/>
    <n v="1366999870"/>
    <b v="0"/>
    <n v="37"/>
    <b v="1"/>
    <s v="music/classical music"/>
    <n v="102.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x v="0"/>
    <n v="1444276740"/>
    <n v="1439392406"/>
    <b v="0"/>
    <n v="150"/>
    <b v="1"/>
    <s v="music/classical music"/>
    <n v="100.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x v="0"/>
    <n v="1332362880"/>
    <n v="1329890585"/>
    <b v="0"/>
    <n v="56"/>
    <b v="1"/>
    <s v="music/classical music"/>
    <n v="102.73469387755102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x v="0"/>
    <n v="1488741981"/>
    <n v="1486149981"/>
    <b v="0"/>
    <n v="18"/>
    <b v="1"/>
    <s v="music/classical music"/>
    <n v="106.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x v="0"/>
    <n v="1348202807"/>
    <n v="1343018807"/>
    <b v="0"/>
    <n v="60"/>
    <b v="1"/>
    <s v="music/classical music"/>
    <n v="155.53333333333333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x v="0"/>
    <n v="1433131140"/>
    <n v="1430445163"/>
    <b v="0"/>
    <n v="67"/>
    <b v="1"/>
    <s v="music/classical music"/>
    <n v="122.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x v="0"/>
    <n v="1338219793"/>
    <n v="1335541393"/>
    <b v="0"/>
    <n v="35"/>
    <b v="1"/>
    <s v="music/classical music"/>
    <n v="107.35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x v="0"/>
    <n v="1356392857"/>
    <n v="1352504857"/>
    <b v="0"/>
    <n v="34"/>
    <b v="1"/>
    <s v="music/classical music"/>
    <n v="105.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x v="1"/>
    <n v="1400176386"/>
    <n v="1397584386"/>
    <b v="0"/>
    <n v="36"/>
    <b v="1"/>
    <s v="music/classical music"/>
    <n v="118.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x v="2"/>
    <n v="1430488740"/>
    <n v="1427747906"/>
    <b v="0"/>
    <n v="18"/>
    <b v="1"/>
    <s v="music/classical music"/>
    <n v="108.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x v="0"/>
    <n v="1321385820"/>
    <n v="1318539484"/>
    <b v="0"/>
    <n v="25"/>
    <b v="1"/>
    <s v="music/classical music"/>
    <n v="111.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x v="1"/>
    <n v="1425682174"/>
    <n v="1423090174"/>
    <b v="0"/>
    <n v="21"/>
    <b v="1"/>
    <s v="music/classical music"/>
    <n v="100.1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x v="5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x v="3"/>
    <n v="1476189339"/>
    <n v="1471005339"/>
    <b v="0"/>
    <n v="3"/>
    <b v="0"/>
    <s v="food/food trucks"/>
    <n v="0.75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x v="0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x v="5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x v="0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x v="0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x v="0"/>
    <n v="1429823138"/>
    <n v="1427231138"/>
    <b v="0"/>
    <n v="2"/>
    <b v="0"/>
    <s v="food/food trucks"/>
    <n v="0.26666666666666666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x v="1"/>
    <n v="1472745594"/>
    <n v="1470153594"/>
    <b v="0"/>
    <n v="1"/>
    <b v="0"/>
    <s v="food/food trucks"/>
    <n v="0.5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x v="0"/>
    <n v="1442457112"/>
    <n v="1439865112"/>
    <b v="0"/>
    <n v="2"/>
    <b v="0"/>
    <s v="food/food trucks"/>
    <n v="2.2307692307692308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x v="0"/>
    <n v="1486590035"/>
    <n v="1483998035"/>
    <b v="0"/>
    <n v="2"/>
    <b v="0"/>
    <s v="food/food trucks"/>
    <n v="0.8428571428571429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x v="2"/>
    <n v="1463645521"/>
    <n v="1458461521"/>
    <b v="0"/>
    <n v="4"/>
    <b v="0"/>
    <s v="food/food trucks"/>
    <n v="0.25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x v="0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x v="0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x v="0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x v="0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x v="0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x v="0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x v="0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x v="0"/>
    <n v="1410810903"/>
    <n v="1405626903"/>
    <b v="0"/>
    <n v="12"/>
    <b v="0"/>
    <s v="food/food trucks"/>
    <n v="0.13849999999999998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x v="0"/>
    <n v="1431745200"/>
    <n v="1429170603"/>
    <b v="0"/>
    <n v="2"/>
    <b v="0"/>
    <s v="food/food trucks"/>
    <n v="0.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x v="0"/>
    <n v="1447689898"/>
    <n v="1445094298"/>
    <b v="0"/>
    <n v="11"/>
    <b v="0"/>
    <s v="food/food trucks"/>
    <n v="10.6"/>
    <n v="48.18181818181818"/>
    <x v="7"/>
    <s v="food trucks"/>
  </r>
  <r>
    <n v="2582"/>
    <s v="Drunken Wings"/>
    <s v="The place where chicken meets liquor for the first time!"/>
    <n v="90000"/>
    <n v="1"/>
    <x v="2"/>
    <x v="0"/>
    <x v="0"/>
    <n v="1477784634"/>
    <n v="1475192634"/>
    <b v="0"/>
    <n v="1"/>
    <b v="0"/>
    <s v="food/food trucks"/>
    <n v="1.1111111111111111E-3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x v="0"/>
    <n v="1426526880"/>
    <n v="1421346480"/>
    <b v="0"/>
    <n v="5"/>
    <b v="0"/>
    <s v="food/food trucks"/>
    <n v="0.5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x v="0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x v="0"/>
    <n v="1404601632"/>
    <n v="1402009632"/>
    <b v="0"/>
    <n v="1"/>
    <b v="0"/>
    <s v="food/food trucks"/>
    <n v="0.16666666666666669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x v="1"/>
    <n v="1451030136"/>
    <n v="1448438136"/>
    <b v="0"/>
    <n v="1"/>
    <b v="0"/>
    <s v="food/food trucks"/>
    <n v="0.16666666666666669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x v="0"/>
    <n v="1451491953"/>
    <n v="1448899953"/>
    <b v="0"/>
    <n v="6"/>
    <b v="0"/>
    <s v="food/food trucks"/>
    <n v="2.434000000000000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x v="0"/>
    <n v="1427807640"/>
    <n v="1423325626"/>
    <b v="0"/>
    <n v="8"/>
    <b v="0"/>
    <s v="food/food trucks"/>
    <n v="3.8833333333333329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x v="7"/>
    <n v="1458733927"/>
    <n v="1456145527"/>
    <b v="0"/>
    <n v="1"/>
    <b v="0"/>
    <s v="food/food trucks"/>
    <n v="0.01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x v="2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x v="0"/>
    <n v="1457901924"/>
    <n v="1452721524"/>
    <b v="0"/>
    <n v="2"/>
    <b v="0"/>
    <s v="food/food trucks"/>
    <n v="1.733333333333333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x v="0"/>
    <n v="1412536421"/>
    <n v="1409944421"/>
    <b v="0"/>
    <n v="1"/>
    <b v="0"/>
    <s v="food/food trucks"/>
    <n v="0.16666666666666669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x v="0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x v="0"/>
    <n v="1407453228"/>
    <n v="1404861228"/>
    <b v="0"/>
    <n v="1"/>
    <b v="0"/>
    <s v="food/food trucks"/>
    <n v="1.25E-3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x v="0"/>
    <n v="1487915500"/>
    <n v="1485323500"/>
    <b v="0"/>
    <n v="19"/>
    <b v="0"/>
    <s v="food/food trucks"/>
    <n v="12.166666666666668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x v="5"/>
    <n v="1407427009"/>
    <n v="1404835009"/>
    <b v="0"/>
    <n v="27"/>
    <b v="0"/>
    <s v="food/food trucks"/>
    <n v="23.588571428571427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x v="1"/>
    <n v="1466323917"/>
    <n v="1463731917"/>
    <b v="0"/>
    <n v="7"/>
    <b v="0"/>
    <s v="food/food trucks"/>
    <n v="5.6666666666666661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x v="0"/>
    <n v="1443039001"/>
    <n v="1440447001"/>
    <b v="0"/>
    <n v="14"/>
    <b v="0"/>
    <s v="food/food trucks"/>
    <n v="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x v="0"/>
    <n v="1407089147"/>
    <n v="1403201147"/>
    <b v="0"/>
    <n v="5"/>
    <b v="0"/>
    <s v="food/food trucks"/>
    <n v="0.9954651034177635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x v="0"/>
    <n v="1458938200"/>
    <n v="1453757800"/>
    <b v="0"/>
    <n v="30"/>
    <b v="0"/>
    <s v="food/food trucks"/>
    <n v="6.9320000000000004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x v="0"/>
    <n v="1347508740"/>
    <n v="1346276349"/>
    <b v="1"/>
    <n v="151"/>
    <b v="1"/>
    <s v="technology/space exploration"/>
    <n v="661.4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x v="0"/>
    <n v="1415827200"/>
    <n v="1412358968"/>
    <b v="1"/>
    <n v="489"/>
    <b v="1"/>
    <s v="technology/space exploration"/>
    <n v="326.091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x v="0"/>
    <n v="1387835654"/>
    <n v="1386626054"/>
    <b v="1"/>
    <n v="50"/>
    <b v="1"/>
    <s v="technology/space exploration"/>
    <n v="101.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x v="0"/>
    <n v="1335662023"/>
    <n v="1333070023"/>
    <b v="1"/>
    <n v="321"/>
    <b v="1"/>
    <s v="technology/space exploration"/>
    <n v="104.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x v="0"/>
    <n v="1466168390"/>
    <n v="1463576390"/>
    <b v="1"/>
    <n v="1762"/>
    <b v="1"/>
    <s v="technology/space exploration"/>
    <n v="107.42157000000002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x v="0"/>
    <n v="1398791182"/>
    <n v="1396026382"/>
    <b v="1"/>
    <n v="385"/>
    <b v="1"/>
    <s v="technology/space exploration"/>
    <n v="110.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x v="0"/>
    <n v="1439344800"/>
    <n v="1435611572"/>
    <b v="1"/>
    <n v="398"/>
    <b v="1"/>
    <s v="technology/space exploration"/>
    <n v="407.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x v="0"/>
    <n v="1489536000"/>
    <n v="1485976468"/>
    <b v="1"/>
    <n v="304"/>
    <b v="1"/>
    <s v="technology/space exploration"/>
    <n v="223.92500000000001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x v="0"/>
    <n v="1342330951"/>
    <n v="1339738951"/>
    <b v="1"/>
    <n v="676"/>
    <b v="1"/>
    <s v="technology/space exploration"/>
    <n v="303.80111428571428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x v="0"/>
    <n v="1471849140"/>
    <n v="1468444125"/>
    <b v="1"/>
    <n v="577"/>
    <b v="1"/>
    <s v="technology/space exploration"/>
    <n v="141.3251043268175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x v="3"/>
    <n v="1483397940"/>
    <n v="1480493014"/>
    <b v="1"/>
    <n v="3663"/>
    <b v="1"/>
    <s v="technology/space exploration"/>
    <n v="2790.6363636363635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x v="0"/>
    <n v="1420773970"/>
    <n v="1418095570"/>
    <b v="1"/>
    <n v="294"/>
    <b v="1"/>
    <s v="technology/space exploration"/>
    <n v="171.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x v="0"/>
    <n v="1348256294"/>
    <n v="1345664294"/>
    <b v="1"/>
    <n v="28"/>
    <b v="1"/>
    <s v="technology/space exploration"/>
    <n v="101.01333333333334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x v="0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x v="1"/>
    <n v="1462017600"/>
    <n v="1458820564"/>
    <b v="0"/>
    <n v="72"/>
    <b v="1"/>
    <s v="technology/space exploration"/>
    <n v="169.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x v="0"/>
    <n v="1440546729"/>
    <n v="1437954729"/>
    <b v="1"/>
    <n v="238"/>
    <b v="1"/>
    <s v="technology/space exploration"/>
    <n v="114.53400000000001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x v="0"/>
    <n v="1413838751"/>
    <n v="1411246751"/>
    <b v="1"/>
    <n v="159"/>
    <b v="1"/>
    <s v="technology/space exploration"/>
    <n v="877.6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x v="0"/>
    <n v="1449000061"/>
    <n v="1443812461"/>
    <b v="1"/>
    <n v="77"/>
    <b v="1"/>
    <s v="technology/space exploration"/>
    <n v="105.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x v="0"/>
    <n v="1445598000"/>
    <n v="1443302004"/>
    <b v="1"/>
    <n v="53"/>
    <b v="1"/>
    <s v="technology/space exploration"/>
    <n v="188.39999999999998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x v="2"/>
    <n v="1444525200"/>
    <n v="1441339242"/>
    <b v="1"/>
    <n v="1251"/>
    <b v="1"/>
    <s v="technology/space exploration"/>
    <n v="143.65230769230772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x v="0"/>
    <n v="1432230988"/>
    <n v="1429638988"/>
    <b v="1"/>
    <n v="465"/>
    <b v="1"/>
    <s v="technology/space exploration"/>
    <n v="145.88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x v="3"/>
    <n v="1483120216"/>
    <n v="1479232216"/>
    <b v="0"/>
    <n v="74"/>
    <b v="1"/>
    <s v="technology/space exploration"/>
    <n v="131.184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x v="0"/>
    <n v="1480658966"/>
    <n v="1479449366"/>
    <b v="0"/>
    <n v="62"/>
    <b v="1"/>
    <s v="technology/space exploration"/>
    <n v="113.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x v="0"/>
    <n v="1347530822"/>
    <n v="1345716422"/>
    <b v="0"/>
    <n v="3468"/>
    <b v="1"/>
    <s v="technology/space exploration"/>
    <n v="1379.4206249999997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x v="3"/>
    <n v="1478723208"/>
    <n v="1476559608"/>
    <b v="0"/>
    <n v="52"/>
    <b v="1"/>
    <s v="technology/space exploration"/>
    <n v="9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x v="0"/>
    <n v="1433343869"/>
    <n v="1430751869"/>
    <b v="0"/>
    <n v="50"/>
    <b v="1"/>
    <s v="technology/space exploration"/>
    <n v="112.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x v="0"/>
    <n v="1448571261"/>
    <n v="1445975661"/>
    <b v="0"/>
    <n v="45"/>
    <b v="1"/>
    <s v="technology/space exploration"/>
    <n v="646.66666666666663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x v="0"/>
    <n v="1417389067"/>
    <n v="1415661067"/>
    <b v="0"/>
    <n v="21"/>
    <b v="1"/>
    <s v="technology/space exploration"/>
    <n v="110.36948748510132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x v="1"/>
    <n v="1431608122"/>
    <n v="1429016122"/>
    <b v="0"/>
    <n v="100"/>
    <b v="1"/>
    <s v="technology/space exploration"/>
    <n v="127.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x v="2"/>
    <n v="1467280800"/>
    <n v="1464921112"/>
    <b v="0"/>
    <n v="81"/>
    <b v="1"/>
    <s v="technology/space exploration"/>
    <n v="157.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x v="0"/>
    <n v="1440907427"/>
    <n v="1438488227"/>
    <b v="0"/>
    <n v="286"/>
    <b v="1"/>
    <s v="technology/space exploration"/>
    <n v="114.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x v="0"/>
    <n v="1464485339"/>
    <n v="1462325339"/>
    <b v="0"/>
    <n v="42"/>
    <b v="1"/>
    <s v="technology/space exploration"/>
    <n v="137.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x v="0"/>
    <n v="1393542000"/>
    <n v="1390938332"/>
    <b v="0"/>
    <n v="199"/>
    <b v="1"/>
    <s v="technology/space exploration"/>
    <n v="354.62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x v="0"/>
    <n v="1475163921"/>
    <n v="1472571921"/>
    <b v="0"/>
    <n v="25"/>
    <b v="1"/>
    <s v="technology/space exploration"/>
    <n v="106.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x v="5"/>
    <n v="1425937761"/>
    <n v="1422917361"/>
    <b v="0"/>
    <n v="84"/>
    <b v="1"/>
    <s v="technology/space exploration"/>
    <n v="100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x v="0"/>
    <n v="1476579600"/>
    <n v="1474641914"/>
    <b v="0"/>
    <n v="50"/>
    <b v="1"/>
    <s v="technology/space exploration"/>
    <n v="187.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x v="0"/>
    <n v="1476277875"/>
    <n v="1474895475"/>
    <b v="0"/>
    <n v="26"/>
    <b v="1"/>
    <s v="technology/space exploration"/>
    <n v="166.2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x v="0"/>
    <n v="1421358895"/>
    <n v="1418766895"/>
    <b v="0"/>
    <n v="14"/>
    <b v="1"/>
    <s v="technology/space exploration"/>
    <n v="101.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x v="1"/>
    <n v="1424378748"/>
    <n v="1421786748"/>
    <b v="0"/>
    <n v="49"/>
    <b v="1"/>
    <s v="technology/space exploration"/>
    <n v="1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x v="0"/>
    <n v="1433735474"/>
    <n v="1428551474"/>
    <b v="0"/>
    <n v="69"/>
    <b v="1"/>
    <s v="technology/space exploration"/>
    <n v="105.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x v="0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x v="3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x v="0"/>
    <n v="1482307140"/>
    <n v="1479218315"/>
    <b v="1"/>
    <n v="1501"/>
    <b v="0"/>
    <s v="technology/space exploration"/>
    <n v="33.559730999999999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x v="0"/>
    <n v="1489172435"/>
    <n v="1486580435"/>
    <b v="1"/>
    <n v="52"/>
    <b v="0"/>
    <s v="technology/space exploration"/>
    <n v="2.0529999999999999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x v="2"/>
    <n v="1415481203"/>
    <n v="1412885603"/>
    <b v="1"/>
    <n v="23"/>
    <b v="0"/>
    <s v="technology/space exploration"/>
    <n v="10.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x v="0"/>
    <n v="1441783869"/>
    <n v="1439191869"/>
    <b v="1"/>
    <n v="535"/>
    <b v="0"/>
    <s v="technology/space exploration"/>
    <n v="8.4172840000000004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x v="5"/>
    <n v="1439533019"/>
    <n v="1436941019"/>
    <b v="0"/>
    <n v="3"/>
    <b v="0"/>
    <s v="technology/space exploration"/>
    <n v="1.44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x v="0"/>
    <n v="1457543360"/>
    <n v="1454951360"/>
    <b v="0"/>
    <n v="6"/>
    <b v="0"/>
    <s v="technology/space exploration"/>
    <n v="0.88333333333333341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x v="0"/>
    <n v="1454370941"/>
    <n v="1449186941"/>
    <b v="0"/>
    <n v="3"/>
    <b v="0"/>
    <s v="technology/space exploration"/>
    <n v="9.920000000000001E-2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x v="0"/>
    <n v="1482332343"/>
    <n v="1479740343"/>
    <b v="0"/>
    <n v="5"/>
    <b v="0"/>
    <s v="technology/space exploration"/>
    <n v="0.59666666666666668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x v="0"/>
    <n v="1450380009"/>
    <n v="1447960809"/>
    <b v="0"/>
    <n v="17"/>
    <b v="0"/>
    <s v="technology/space exploration"/>
    <n v="1.8689285714285715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x v="2"/>
    <n v="1418183325"/>
    <n v="1415591325"/>
    <b v="0"/>
    <n v="11"/>
    <b v="0"/>
    <s v="technology/space exploration"/>
    <n v="0.88500000000000001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x v="0"/>
    <n v="1402632000"/>
    <n v="1399909127"/>
    <b v="0"/>
    <n v="70"/>
    <b v="0"/>
    <s v="technology/space exploration"/>
    <n v="11.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x v="0"/>
    <n v="1429622726"/>
    <n v="1424442326"/>
    <b v="0"/>
    <n v="6"/>
    <b v="0"/>
    <s v="technology/space exploration"/>
    <n v="5.1000000000000004E-2"/>
    <n v="8.5"/>
    <x v="2"/>
    <s v="space exploration"/>
  </r>
  <r>
    <n v="2655"/>
    <s v="Balloons (Canceled)"/>
    <s v="Thank you for your support!"/>
    <n v="15000"/>
    <n v="3155"/>
    <x v="1"/>
    <x v="0"/>
    <x v="0"/>
    <n v="1455048000"/>
    <n v="1452631647"/>
    <b v="0"/>
    <n v="43"/>
    <b v="0"/>
    <s v="technology/space exploration"/>
    <n v="21.033333333333335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x v="0"/>
    <n v="1489345200"/>
    <n v="1485966688"/>
    <b v="0"/>
    <n v="152"/>
    <b v="0"/>
    <s v="technology/space exploration"/>
    <n v="11.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x v="0"/>
    <n v="1470187800"/>
    <n v="1467325053"/>
    <b v="0"/>
    <n v="59"/>
    <b v="0"/>
    <s v="technology/space exploration"/>
    <n v="18.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x v="0"/>
    <n v="1469913194"/>
    <n v="1467321194"/>
    <b v="0"/>
    <n v="4"/>
    <b v="0"/>
    <s v="technology/space exploration"/>
    <n v="9.285714285714286E-2"/>
    <n v="22.75"/>
    <x v="2"/>
    <s v="space exploration"/>
  </r>
  <r>
    <n v="2659"/>
    <s v="test (Canceled)"/>
    <s v="test"/>
    <n v="49000"/>
    <n v="1333"/>
    <x v="1"/>
    <x v="0"/>
    <x v="0"/>
    <n v="1429321210"/>
    <n v="1426729210"/>
    <b v="0"/>
    <n v="10"/>
    <b v="0"/>
    <s v="technology/space exploration"/>
    <n v="2.7204081632653061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x v="0"/>
    <n v="1448388418"/>
    <n v="1443200818"/>
    <b v="0"/>
    <n v="5"/>
    <b v="0"/>
    <s v="technology/space exploration"/>
    <n v="9.5000000000000001E-2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x v="0"/>
    <n v="1382742010"/>
    <n v="1380150010"/>
    <b v="0"/>
    <n v="60"/>
    <b v="1"/>
    <s v="technology/makerspaces"/>
    <n v="102.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x v="0"/>
    <n v="1440179713"/>
    <n v="1437587713"/>
    <b v="0"/>
    <n v="80"/>
    <b v="1"/>
    <s v="technology/makerspaces"/>
    <n v="106.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x v="5"/>
    <n v="1441378800"/>
    <n v="1438873007"/>
    <b v="0"/>
    <n v="56"/>
    <b v="1"/>
    <s v="technology/makerspaces"/>
    <n v="104.59625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x v="0"/>
    <n v="1449644340"/>
    <n v="1446683797"/>
    <b v="0"/>
    <n v="104"/>
    <b v="1"/>
    <s v="technology/makerspaces"/>
    <n v="103.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x v="0"/>
    <n v="1430774974"/>
    <n v="1426886974"/>
    <b v="0"/>
    <n v="46"/>
    <b v="1"/>
    <s v="technology/makerspaces"/>
    <n v="123.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x v="0"/>
    <n v="1443214800"/>
    <n v="1440008439"/>
    <b v="0"/>
    <n v="206"/>
    <b v="1"/>
    <s v="technology/makerspaces"/>
    <n v="159.29509999999999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x v="0"/>
    <n v="1455142416"/>
    <n v="1452550416"/>
    <b v="0"/>
    <n v="18"/>
    <b v="1"/>
    <s v="technology/makerspaces"/>
    <n v="110.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x v="5"/>
    <n v="1447079520"/>
    <n v="1443449265"/>
    <b v="0"/>
    <n v="28"/>
    <b v="1"/>
    <s v="technology/makerspaces"/>
    <n v="170.70000000000002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x v="0"/>
    <n v="1452387096"/>
    <n v="1447203096"/>
    <b v="0"/>
    <n v="11"/>
    <b v="1"/>
    <s v="technology/makerspaces"/>
    <n v="125.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x v="2"/>
    <n v="1406593780"/>
    <n v="1404174580"/>
    <b v="1"/>
    <n v="60"/>
    <b v="0"/>
    <s v="technology/makerspaces"/>
    <n v="6.4158609339642041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x v="0"/>
    <n v="1419017880"/>
    <n v="1416419916"/>
    <b v="1"/>
    <n v="84"/>
    <b v="0"/>
    <s v="technology/makerspaces"/>
    <n v="11.343999999999999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x v="0"/>
    <n v="1451282400"/>
    <n v="1449436390"/>
    <b v="1"/>
    <n v="47"/>
    <b v="0"/>
    <s v="technology/makerspaces"/>
    <n v="33.19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x v="0"/>
    <n v="1414622700"/>
    <n v="1412081999"/>
    <b v="1"/>
    <n v="66"/>
    <b v="0"/>
    <s v="technology/makerspaces"/>
    <n v="27.58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x v="0"/>
    <n v="1467694740"/>
    <n v="1465398670"/>
    <b v="1"/>
    <n v="171"/>
    <b v="0"/>
    <s v="technology/makerspaces"/>
    <n v="62.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x v="0"/>
    <n v="1415655289"/>
    <n v="1413059689"/>
    <b v="1"/>
    <n v="29"/>
    <b v="0"/>
    <s v="technology/makerspaces"/>
    <n v="7.5880000000000001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x v="5"/>
    <n v="1463929174"/>
    <n v="1461337174"/>
    <b v="0"/>
    <n v="9"/>
    <b v="0"/>
    <s v="technology/makerspaces"/>
    <n v="50.38095238095238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x v="0"/>
    <n v="1404348143"/>
    <n v="1401756143"/>
    <b v="0"/>
    <n v="27"/>
    <b v="0"/>
    <s v="technology/makerspaces"/>
    <n v="17.512820512820511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x v="3"/>
    <n v="1443121765"/>
    <n v="1440529765"/>
    <b v="0"/>
    <n v="2"/>
    <b v="0"/>
    <s v="technology/makerspaces"/>
    <n v="1.375E-2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x v="0"/>
    <n v="1425081694"/>
    <n v="1422489694"/>
    <b v="0"/>
    <n v="3"/>
    <b v="0"/>
    <s v="technology/makerspaces"/>
    <n v="0.33"/>
    <n v="44"/>
    <x v="2"/>
    <s v="makerspaces"/>
  </r>
  <r>
    <n v="2680"/>
    <s v="iHeart Pillow"/>
    <s v="iHeartPillow, Connecting loved ones"/>
    <n v="32000"/>
    <n v="276"/>
    <x v="2"/>
    <x v="3"/>
    <x v="3"/>
    <n v="1459915491"/>
    <n v="1457327091"/>
    <b v="0"/>
    <n v="4"/>
    <b v="0"/>
    <s v="technology/makerspaces"/>
    <n v="0.86250000000000004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x v="0"/>
    <n v="1405027750"/>
    <n v="1402867750"/>
    <b v="0"/>
    <n v="2"/>
    <b v="0"/>
    <s v="food/food trucks"/>
    <n v="0.6875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x v="0"/>
    <n v="1416635940"/>
    <n v="1413838540"/>
    <b v="0"/>
    <n v="20"/>
    <b v="0"/>
    <s v="food/food trucks"/>
    <n v="28.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x v="0"/>
    <n v="1425233240"/>
    <n v="1422641240"/>
    <b v="0"/>
    <n v="3"/>
    <b v="0"/>
    <s v="food/food trucks"/>
    <n v="0.24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x v="0"/>
    <n v="1407621425"/>
    <n v="1404165425"/>
    <b v="0"/>
    <n v="4"/>
    <b v="0"/>
    <s v="food/food trucks"/>
    <n v="1.1428571428571428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x v="0"/>
    <n v="1430149330"/>
    <n v="1424968930"/>
    <b v="0"/>
    <n v="1"/>
    <b v="0"/>
    <s v="food/food trucks"/>
    <n v="0.02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x v="0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x v="0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x v="0"/>
    <n v="1424746800"/>
    <n v="1422067870"/>
    <b v="0"/>
    <n v="14"/>
    <b v="0"/>
    <s v="food/food trucks"/>
    <n v="0.14799999999999999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x v="0"/>
    <n v="1469919890"/>
    <n v="1467327890"/>
    <b v="0"/>
    <n v="1"/>
    <b v="0"/>
    <s v="food/food trucks"/>
    <n v="2.8571428571428571E-3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x v="0"/>
    <n v="1433298676"/>
    <n v="1429410676"/>
    <b v="0"/>
    <n v="118"/>
    <b v="0"/>
    <s v="food/food trucks"/>
    <n v="10.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x v="5"/>
    <n v="1431278557"/>
    <n v="1427390557"/>
    <b v="0"/>
    <n v="2"/>
    <b v="0"/>
    <s v="food/food trucks"/>
    <n v="5.3846153846153842E-2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x v="0"/>
    <n v="1427266860"/>
    <n v="1424678460"/>
    <b v="0"/>
    <n v="1"/>
    <b v="0"/>
    <s v="food/food trucks"/>
    <n v="0.714285714285714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x v="0"/>
    <n v="1407899966"/>
    <n v="1405307966"/>
    <b v="0"/>
    <n v="3"/>
    <b v="0"/>
    <s v="food/food trucks"/>
    <n v="0.8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x v="0"/>
    <n v="1411701739"/>
    <n v="1409109739"/>
    <b v="0"/>
    <n v="1"/>
    <b v="0"/>
    <s v="food/food trucks"/>
    <n v="3.3333333333333335E-3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x v="0"/>
    <n v="1428981718"/>
    <n v="1423801318"/>
    <b v="0"/>
    <n v="3"/>
    <b v="0"/>
    <s v="food/food trucks"/>
    <n v="0.4733333333333333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x v="0"/>
    <n v="1419538560"/>
    <n v="1416600960"/>
    <b v="0"/>
    <n v="38"/>
    <b v="0"/>
    <s v="food/food trucks"/>
    <n v="5.65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x v="0"/>
    <n v="1438552800"/>
    <n v="1435876423"/>
    <b v="0"/>
    <n v="52"/>
    <b v="0"/>
    <s v="food/food trucks"/>
    <n v="26.35217391304348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x v="0"/>
    <n v="1403904808"/>
    <n v="1401312808"/>
    <b v="0"/>
    <n v="2"/>
    <b v="0"/>
    <s v="food/food trucks"/>
    <n v="0.325125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x v="5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x v="0"/>
    <n v="1411073972"/>
    <n v="1408481972"/>
    <b v="0"/>
    <n v="4"/>
    <b v="0"/>
    <s v="food/food trucks"/>
    <n v="0.700070007000700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x v="3"/>
    <n v="1491586534"/>
    <n v="1488911734"/>
    <b v="0"/>
    <n v="46"/>
    <b v="0"/>
    <s v="theater/spaces"/>
    <n v="46.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x v="0"/>
    <n v="1491416077"/>
    <n v="1488827677"/>
    <b v="1"/>
    <n v="26"/>
    <b v="0"/>
    <s v="theater/spaces"/>
    <n v="34.410000000000004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x v="10"/>
    <n v="1490196830"/>
    <n v="1485016430"/>
    <b v="0"/>
    <n v="45"/>
    <b v="0"/>
    <s v="theater/spaces"/>
    <n v="103.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x v="0"/>
    <n v="1491421314"/>
    <n v="1487709714"/>
    <b v="0"/>
    <n v="7"/>
    <b v="0"/>
    <s v="theater/spaces"/>
    <n v="6.0263157894736841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x v="0"/>
    <n v="1490389158"/>
    <n v="1486504758"/>
    <b v="0"/>
    <n v="8"/>
    <b v="0"/>
    <s v="theater/spaces"/>
    <n v="10.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x v="0"/>
    <n v="1413442740"/>
    <n v="1410937483"/>
    <b v="1"/>
    <n v="263"/>
    <b v="1"/>
    <s v="theater/spaces"/>
    <n v="112.29714285714284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x v="0"/>
    <n v="1369637940"/>
    <n v="1367088443"/>
    <b v="1"/>
    <n v="394"/>
    <b v="1"/>
    <s v="theater/spaces"/>
    <n v="350.84462500000001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x v="1"/>
    <n v="1469119526"/>
    <n v="1463935526"/>
    <b v="1"/>
    <n v="1049"/>
    <b v="1"/>
    <s v="theater/spaces"/>
    <n v="233.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x v="0"/>
    <n v="1475553540"/>
    <n v="1472528141"/>
    <b v="1"/>
    <n v="308"/>
    <b v="1"/>
    <s v="theater/spaces"/>
    <n v="101.60599999999999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x v="0"/>
    <n v="1407549600"/>
    <n v="1404797428"/>
    <b v="1"/>
    <n v="1088"/>
    <b v="1"/>
    <s v="theater/spaces"/>
    <n v="153.90035000000003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x v="1"/>
    <n v="1403301660"/>
    <n v="1400694790"/>
    <b v="1"/>
    <n v="73"/>
    <b v="1"/>
    <s v="theater/spaces"/>
    <n v="100.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x v="0"/>
    <n v="1373738400"/>
    <n v="1370568560"/>
    <b v="1"/>
    <n v="143"/>
    <b v="1"/>
    <s v="theater/spaces"/>
    <n v="131.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x v="0"/>
    <n v="1450971684"/>
    <n v="1447515684"/>
    <b v="1"/>
    <n v="1420"/>
    <b v="1"/>
    <s v="theater/spaces"/>
    <n v="102.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x v="0"/>
    <n v="1476486000"/>
    <n v="1474040596"/>
    <b v="1"/>
    <n v="305"/>
    <b v="1"/>
    <s v="theater/spaces"/>
    <n v="116.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x v="0"/>
    <n v="1456047228"/>
    <n v="1453109628"/>
    <b v="1"/>
    <n v="551"/>
    <b v="1"/>
    <s v="theater/spaces"/>
    <n v="264.62241666666665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x v="3"/>
    <n v="1444291193"/>
    <n v="1441699193"/>
    <b v="1"/>
    <n v="187"/>
    <b v="1"/>
    <s v="theater/spaces"/>
    <n v="119.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x v="0"/>
    <n v="1417906649"/>
    <n v="1414015049"/>
    <b v="1"/>
    <n v="325"/>
    <b v="1"/>
    <s v="theater/spaces"/>
    <n v="120.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x v="0"/>
    <n v="1462316400"/>
    <n v="1459865945"/>
    <b v="1"/>
    <n v="148"/>
    <b v="1"/>
    <s v="theater/spaces"/>
    <n v="103.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x v="0"/>
    <n v="1460936694"/>
    <n v="1455756294"/>
    <b v="0"/>
    <n v="69"/>
    <b v="1"/>
    <s v="theater/spaces"/>
    <n v="108.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x v="0"/>
    <n v="1478866253"/>
    <n v="1476270653"/>
    <b v="0"/>
    <n v="173"/>
    <b v="1"/>
    <s v="theater/spaces"/>
    <n v="118.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x v="1"/>
    <n v="1378494000"/>
    <n v="1375880598"/>
    <b v="0"/>
    <n v="269"/>
    <b v="1"/>
    <s v="technology/hardware"/>
    <n v="14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x v="0"/>
    <n v="1485722053"/>
    <n v="1480538053"/>
    <b v="0"/>
    <n v="185"/>
    <b v="1"/>
    <s v="technology/hardware"/>
    <n v="252.54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x v="0"/>
    <n v="1420060088"/>
    <n v="1414872488"/>
    <b v="0"/>
    <n v="176"/>
    <b v="1"/>
    <s v="technology/hardware"/>
    <n v="140.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x v="1"/>
    <n v="1439625059"/>
    <n v="1436860259"/>
    <b v="0"/>
    <n v="1019"/>
    <b v="1"/>
    <s v="technology/hardware"/>
    <n v="296.87520259319291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x v="5"/>
    <n v="1488390735"/>
    <n v="1484070735"/>
    <b v="0"/>
    <n v="113"/>
    <b v="1"/>
    <s v="technology/hardware"/>
    <n v="144.54249999999999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x v="0"/>
    <n v="1461333311"/>
    <n v="1458741311"/>
    <b v="0"/>
    <n v="404"/>
    <b v="1"/>
    <s v="technology/hardware"/>
    <n v="105.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x v="0"/>
    <n v="1438964063"/>
    <n v="1436804063"/>
    <b v="0"/>
    <n v="707"/>
    <b v="1"/>
    <s v="technology/hardware"/>
    <n v="493.21000000000004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x v="0"/>
    <n v="1451485434"/>
    <n v="1448461434"/>
    <b v="0"/>
    <n v="392"/>
    <b v="1"/>
    <s v="technology/hardware"/>
    <n v="201.82666666666668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x v="0"/>
    <n v="1430459197"/>
    <n v="1427867197"/>
    <b v="0"/>
    <n v="23"/>
    <b v="1"/>
    <s v="technology/hardware"/>
    <n v="104.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x v="0"/>
    <n v="1366635575"/>
    <n v="1363611575"/>
    <b v="0"/>
    <n v="682"/>
    <b v="1"/>
    <s v="technology/hardware"/>
    <n v="170.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x v="0"/>
    <n v="1413604800"/>
    <n v="1408624622"/>
    <b v="0"/>
    <n v="37"/>
    <b v="1"/>
    <s v="technology/hardware"/>
    <n v="104.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x v="0"/>
    <n v="1369699200"/>
    <n v="1366917828"/>
    <b v="0"/>
    <n v="146"/>
    <b v="1"/>
    <s v="technology/hardware"/>
    <n v="118.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x v="0"/>
    <n v="1428643974"/>
    <n v="1423463574"/>
    <b v="0"/>
    <n v="119"/>
    <b v="1"/>
    <s v="technology/hardware"/>
    <n v="107.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x v="0"/>
    <n v="1476395940"/>
    <n v="1473782592"/>
    <b v="0"/>
    <n v="163"/>
    <b v="1"/>
    <s v="technology/hardware"/>
    <n v="2260300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x v="1"/>
    <n v="1363204800"/>
    <n v="1360551250"/>
    <b v="0"/>
    <n v="339"/>
    <b v="1"/>
    <s v="technology/hardware"/>
    <n v="978.13466666666682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x v="5"/>
    <n v="1398268773"/>
    <n v="1395676773"/>
    <b v="0"/>
    <n v="58"/>
    <b v="1"/>
    <s v="technology/hardware"/>
    <n v="122.9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x v="0"/>
    <n v="1389812400"/>
    <n v="1386108087"/>
    <b v="0"/>
    <n v="456"/>
    <b v="1"/>
    <s v="technology/hardware"/>
    <n v="246.0608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x v="0"/>
    <n v="1478402804"/>
    <n v="1473218804"/>
    <b v="0"/>
    <n v="15"/>
    <b v="1"/>
    <s v="technology/hardware"/>
    <n v="147.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x v="1"/>
    <n v="1399324717"/>
    <n v="1395436717"/>
    <b v="0"/>
    <n v="191"/>
    <b v="1"/>
    <s v="technology/hardware"/>
    <n v="384.09090909090907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x v="0"/>
    <n v="1426117552"/>
    <n v="1423529152"/>
    <b v="0"/>
    <n v="17"/>
    <b v="1"/>
    <s v="technology/hardware"/>
    <n v="103.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x v="0"/>
    <n v="1413770820"/>
    <n v="1412005602"/>
    <b v="0"/>
    <n v="4"/>
    <b v="0"/>
    <s v="publishing/children's books"/>
    <n v="0.43750000000000006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x v="0"/>
    <n v="1337102187"/>
    <n v="1335892587"/>
    <b v="0"/>
    <n v="18"/>
    <b v="0"/>
    <s v="publishing/children's books"/>
    <n v="29.24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x v="0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x v="0"/>
    <n v="1330478998"/>
    <n v="1327886998"/>
    <b v="0"/>
    <n v="22"/>
    <b v="0"/>
    <s v="publishing/children's books"/>
    <n v="5.21875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x v="0"/>
    <n v="1342309368"/>
    <n v="1337125368"/>
    <b v="0"/>
    <n v="49"/>
    <b v="0"/>
    <s v="publishing/children's books"/>
    <n v="21.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x v="0"/>
    <n v="1409337911"/>
    <n v="1406745911"/>
    <b v="0"/>
    <n v="19"/>
    <b v="0"/>
    <s v="publishing/children's books"/>
    <n v="26.700000000000003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x v="0"/>
    <n v="1339816200"/>
    <n v="1337095997"/>
    <b v="0"/>
    <n v="4"/>
    <b v="0"/>
    <s v="publishing/children's books"/>
    <n v="28.000000000000004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x v="0"/>
    <n v="1472835802"/>
    <n v="1470243802"/>
    <b v="0"/>
    <n v="4"/>
    <b v="0"/>
    <s v="publishing/children's books"/>
    <n v="1.06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x v="0"/>
    <n v="1428171037"/>
    <n v="1425582637"/>
    <b v="0"/>
    <n v="2"/>
    <b v="0"/>
    <s v="publishing/children's books"/>
    <n v="1.0999999999999999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x v="0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x v="0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x v="0"/>
    <n v="1324232504"/>
    <n v="1320776504"/>
    <b v="0"/>
    <n v="14"/>
    <b v="0"/>
    <s v="publishing/children's books"/>
    <n v="11.458333333333332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x v="0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x v="0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x v="3"/>
    <n v="1428519527"/>
    <n v="1425927527"/>
    <b v="0"/>
    <n v="15"/>
    <b v="0"/>
    <s v="publishing/children's books"/>
    <n v="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x v="0"/>
    <n v="1389476201"/>
    <n v="1386884201"/>
    <b v="0"/>
    <n v="33"/>
    <b v="0"/>
    <s v="publishing/children's books"/>
    <n v="10.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x v="0"/>
    <n v="1470498332"/>
    <n v="1469202332"/>
    <b v="0"/>
    <n v="2"/>
    <b v="0"/>
    <s v="publishing/children's books"/>
    <n v="0.66666666666666674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x v="2"/>
    <n v="1476095783"/>
    <n v="1474886183"/>
    <b v="0"/>
    <n v="6"/>
    <b v="0"/>
    <s v="publishing/children's books"/>
    <n v="11.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x v="2"/>
    <n v="1468658866"/>
    <n v="1464943666"/>
    <b v="0"/>
    <n v="2"/>
    <b v="0"/>
    <s v="publishing/children's books"/>
    <n v="10.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x v="1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x v="0"/>
    <n v="1357176693"/>
    <n v="1354584693"/>
    <b v="0"/>
    <n v="4"/>
    <b v="0"/>
    <s v="publishing/children's books"/>
    <n v="0.72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x v="0"/>
    <n v="1332114795"/>
    <n v="1326934395"/>
    <b v="0"/>
    <n v="1"/>
    <b v="0"/>
    <s v="publishing/children's books"/>
    <n v="0.76923076923076927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x v="0"/>
    <n v="1369403684"/>
    <n v="1365515684"/>
    <b v="0"/>
    <n v="3"/>
    <b v="0"/>
    <s v="publishing/children's books"/>
    <n v="0.22842639593908631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x v="0"/>
    <n v="1338404400"/>
    <n v="1335855631"/>
    <b v="0"/>
    <n v="4"/>
    <b v="0"/>
    <s v="publishing/children's books"/>
    <n v="1.125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x v="0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x v="0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x v="5"/>
    <n v="1439766050"/>
    <n v="1434582050"/>
    <b v="0"/>
    <n v="3"/>
    <b v="0"/>
    <s v="publishing/children's books"/>
    <n v="0.85000000000000009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x v="0"/>
    <n v="1333028723"/>
    <n v="1330440323"/>
    <b v="0"/>
    <n v="34"/>
    <b v="0"/>
    <s v="publishing/children's books"/>
    <n v="14.314285714285715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x v="1"/>
    <n v="1401997790"/>
    <n v="1397677790"/>
    <b v="0"/>
    <n v="2"/>
    <b v="0"/>
    <s v="publishing/children's books"/>
    <n v="0.25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x v="0"/>
    <n v="1395158130"/>
    <n v="1392569730"/>
    <b v="0"/>
    <n v="33"/>
    <b v="0"/>
    <s v="publishing/children's books"/>
    <n v="10.411249999999999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x v="0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x v="0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x v="5"/>
    <n v="1461530721"/>
    <n v="1460666721"/>
    <b v="0"/>
    <n v="1"/>
    <b v="0"/>
    <s v="publishing/children's books"/>
    <n v="0.18867924528301888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x v="0"/>
    <n v="1362711728"/>
    <n v="1360119728"/>
    <b v="0"/>
    <n v="13"/>
    <b v="0"/>
    <s v="publishing/children's books"/>
    <n v="14.249999999999998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x v="0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x v="0"/>
    <n v="1434092876"/>
    <n v="1431414476"/>
    <b v="0"/>
    <n v="36"/>
    <b v="0"/>
    <s v="publishing/children's books"/>
    <n v="7.8809523809523814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x v="0"/>
    <n v="1437149004"/>
    <n v="1434557004"/>
    <b v="0"/>
    <n v="1"/>
    <b v="0"/>
    <s v="publishing/children's books"/>
    <n v="0.33333333333333337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x v="0"/>
    <n v="1409009306"/>
    <n v="1406417306"/>
    <b v="0"/>
    <n v="15"/>
    <b v="0"/>
    <s v="publishing/children's books"/>
    <n v="25.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x v="0"/>
    <n v="1448204621"/>
    <n v="1445609021"/>
    <b v="0"/>
    <n v="1"/>
    <b v="0"/>
    <s v="publishing/children's books"/>
    <n v="2.1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x v="3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x v="0"/>
    <n v="1423724400"/>
    <n v="1421274954"/>
    <b v="0"/>
    <n v="28"/>
    <b v="1"/>
    <s v="theater/plays"/>
    <n v="105.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x v="0"/>
    <n v="1424149140"/>
    <n v="1421964718"/>
    <b v="0"/>
    <n v="18"/>
    <b v="1"/>
    <s v="theater/plays"/>
    <n v="120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x v="1"/>
    <n v="1429793446"/>
    <n v="1428583846"/>
    <b v="0"/>
    <n v="61"/>
    <b v="1"/>
    <s v="theater/plays"/>
    <n v="114.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x v="0"/>
    <n v="1414608843"/>
    <n v="1412794443"/>
    <b v="0"/>
    <n v="108"/>
    <b v="1"/>
    <s v="theater/plays"/>
    <n v="1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x v="0"/>
    <n v="1470430800"/>
    <n v="1467865967"/>
    <b v="0"/>
    <n v="142"/>
    <b v="1"/>
    <s v="theater/plays"/>
    <n v="104.67999999999999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x v="1"/>
    <n v="1404913180"/>
    <n v="1403703580"/>
    <b v="0"/>
    <n v="74"/>
    <b v="1"/>
    <s v="theater/plays"/>
    <n v="117.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x v="0"/>
    <n v="1405658752"/>
    <n v="1403066752"/>
    <b v="0"/>
    <n v="38"/>
    <b v="1"/>
    <s v="theater/plays"/>
    <n v="119.7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x v="0"/>
    <n v="1469811043"/>
    <n v="1467219043"/>
    <b v="0"/>
    <n v="20"/>
    <b v="1"/>
    <s v="theater/plays"/>
    <n v="102.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x v="0"/>
    <n v="1426132800"/>
    <n v="1424477934"/>
    <b v="0"/>
    <n v="24"/>
    <b v="1"/>
    <s v="theater/plays"/>
    <n v="101.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x v="0"/>
    <n v="1423693903"/>
    <n v="1421101903"/>
    <b v="0"/>
    <n v="66"/>
    <b v="1"/>
    <s v="theater/plays"/>
    <n v="105.33333333333333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x v="0"/>
    <n v="1473393600"/>
    <n v="1470778559"/>
    <b v="0"/>
    <n v="28"/>
    <b v="1"/>
    <s v="theater/plays"/>
    <n v="102.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x v="0"/>
    <n v="1439357559"/>
    <n v="1435469559"/>
    <b v="0"/>
    <n v="24"/>
    <b v="1"/>
    <s v="theater/plays"/>
    <n v="107.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x v="2"/>
    <n v="1437473005"/>
    <n v="1434881005"/>
    <b v="0"/>
    <n v="73"/>
    <b v="1"/>
    <s v="theater/plays"/>
    <n v="110.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x v="1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x v="0"/>
    <n v="1402095600"/>
    <n v="1400675841"/>
    <b v="0"/>
    <n v="20"/>
    <b v="1"/>
    <s v="theater/plays"/>
    <n v="104.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x v="1"/>
    <n v="1404564028"/>
    <n v="1401972028"/>
    <b v="0"/>
    <n v="21"/>
    <b v="1"/>
    <s v="theater/plays"/>
    <n v="115.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x v="1"/>
    <n v="1404858840"/>
    <n v="1402266840"/>
    <b v="0"/>
    <n v="94"/>
    <b v="1"/>
    <s v="theater/plays"/>
    <n v="102.64512500000001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x v="1"/>
    <n v="1438358400"/>
    <n v="1437063121"/>
    <b v="0"/>
    <n v="139"/>
    <b v="1"/>
    <s v="theater/plays"/>
    <n v="101.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x v="1"/>
    <n v="1466179200"/>
    <n v="1463466070"/>
    <b v="0"/>
    <n v="130"/>
    <b v="1"/>
    <s v="theater/plays"/>
    <n v="116.6348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x v="1"/>
    <n v="1420377366"/>
    <n v="1415193366"/>
    <b v="0"/>
    <n v="31"/>
    <b v="1"/>
    <s v="theater/plays"/>
    <n v="1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x v="2"/>
    <n v="1412938800"/>
    <n v="1411019409"/>
    <b v="0"/>
    <n v="13"/>
    <b v="1"/>
    <s v="theater/plays"/>
    <n v="133.20000000000002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x v="1"/>
    <n v="1438875107"/>
    <n v="1436283107"/>
    <b v="0"/>
    <n v="90"/>
    <b v="1"/>
    <s v="theater/plays"/>
    <n v="101.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x v="0"/>
    <n v="1437004800"/>
    <n v="1433295276"/>
    <b v="0"/>
    <n v="141"/>
    <b v="1"/>
    <s v="theater/plays"/>
    <n v="127.95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x v="1"/>
    <n v="1411987990"/>
    <n v="1409395990"/>
    <b v="0"/>
    <n v="23"/>
    <b v="1"/>
    <s v="theater/plays"/>
    <n v="114.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x v="1"/>
    <n v="1440245273"/>
    <n v="1438085273"/>
    <b v="0"/>
    <n v="18"/>
    <b v="1"/>
    <s v="theater/plays"/>
    <n v="110.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x v="1"/>
    <n v="1438772400"/>
    <n v="1435645490"/>
    <b v="0"/>
    <n v="76"/>
    <b v="1"/>
    <s v="theater/plays"/>
    <n v="112.1"/>
    <n v="44.25"/>
    <x v="1"/>
    <s v="plays"/>
  </r>
  <r>
    <n v="2807"/>
    <s v="The Commission Theatre Co."/>
    <s v="Bringing Shakespeare back to the Playwrights"/>
    <n v="5000"/>
    <n v="6300"/>
    <x v="0"/>
    <x v="0"/>
    <x v="0"/>
    <n v="1435611438"/>
    <n v="1433019438"/>
    <b v="0"/>
    <n v="93"/>
    <b v="1"/>
    <s v="theater/plays"/>
    <n v="1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x v="0"/>
    <n v="1440274735"/>
    <n v="1437682735"/>
    <b v="0"/>
    <n v="69"/>
    <b v="1"/>
    <s v="theater/plays"/>
    <n v="100.24444444444444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x v="0"/>
    <n v="1459348740"/>
    <n v="1458647725"/>
    <b v="0"/>
    <n v="21"/>
    <b v="1"/>
    <s v="theater/plays"/>
    <n v="102.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x v="0"/>
    <n v="1401595140"/>
    <n v="1398828064"/>
    <b v="0"/>
    <n v="57"/>
    <b v="1"/>
    <s v="theater/plays"/>
    <n v="108.2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x v="1"/>
    <n v="1424692503"/>
    <n v="1422100503"/>
    <b v="0"/>
    <n v="108"/>
    <b v="1"/>
    <s v="theater/plays"/>
    <n v="100.27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x v="5"/>
    <n v="1428292800"/>
    <n v="1424368298"/>
    <b v="0"/>
    <n v="83"/>
    <b v="1"/>
    <s v="theater/plays"/>
    <n v="113.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x v="0"/>
    <n v="1481737761"/>
    <n v="1479577761"/>
    <b v="0"/>
    <n v="96"/>
    <b v="1"/>
    <s v="theater/plays"/>
    <n v="127.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x v="1"/>
    <n v="1431164115"/>
    <n v="1428572115"/>
    <b v="0"/>
    <n v="64"/>
    <b v="1"/>
    <s v="theater/plays"/>
    <n v="107.73333333333332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x v="5"/>
    <n v="1470595109"/>
    <n v="1468003109"/>
    <b v="0"/>
    <n v="14"/>
    <b v="1"/>
    <s v="theater/plays"/>
    <n v="2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x v="1"/>
    <n v="1438531200"/>
    <n v="1435921992"/>
    <b v="0"/>
    <n v="169"/>
    <b v="1"/>
    <s v="theater/plays"/>
    <n v="141.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x v="1"/>
    <n v="1425136462"/>
    <n v="1421680462"/>
    <b v="0"/>
    <n v="33"/>
    <b v="1"/>
    <s v="theater/plays"/>
    <n v="130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x v="0"/>
    <n v="1443018086"/>
    <n v="1441290086"/>
    <b v="0"/>
    <n v="102"/>
    <b v="1"/>
    <s v="theater/plays"/>
    <n v="106.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x v="1"/>
    <n v="1434285409"/>
    <n v="1431693409"/>
    <b v="0"/>
    <n v="104"/>
    <b v="1"/>
    <s v="theater/plays"/>
    <n v="104.80000000000001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x v="1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x v="1"/>
    <n v="1411510135"/>
    <n v="1408918135"/>
    <b v="0"/>
    <n v="35"/>
    <b v="1"/>
    <s v="theater/plays"/>
    <n v="100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x v="0"/>
    <n v="1427469892"/>
    <n v="1424881492"/>
    <b v="0"/>
    <n v="94"/>
    <b v="1"/>
    <s v="theater/plays"/>
    <n v="100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x v="1"/>
    <n v="1427842740"/>
    <n v="1425428206"/>
    <b v="0"/>
    <n v="14"/>
    <b v="1"/>
    <s v="theater/plays"/>
    <n v="1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x v="0"/>
    <n v="1434159780"/>
    <n v="1431412196"/>
    <b v="0"/>
    <n v="15"/>
    <b v="1"/>
    <s v="theater/plays"/>
    <n v="116.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x v="1"/>
    <n v="1449255686"/>
    <n v="1446663686"/>
    <b v="0"/>
    <n v="51"/>
    <b v="1"/>
    <s v="theater/plays"/>
    <n v="103.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x v="0"/>
    <n v="1436511600"/>
    <n v="1434415812"/>
    <b v="0"/>
    <n v="19"/>
    <b v="1"/>
    <s v="theater/plays"/>
    <n v="107.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x v="0"/>
    <n v="1464971400"/>
    <n v="1462379066"/>
    <b v="0"/>
    <n v="23"/>
    <b v="1"/>
    <s v="theater/plays"/>
    <n v="120.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x v="1"/>
    <n v="1443826800"/>
    <n v="1441606869"/>
    <b v="0"/>
    <n v="97"/>
    <b v="1"/>
    <s v="theater/plays"/>
    <n v="100.37894736842105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x v="1"/>
    <n v="1464863118"/>
    <n v="1462443918"/>
    <b v="0"/>
    <n v="76"/>
    <b v="1"/>
    <s v="theater/plays"/>
    <n v="106.52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x v="0"/>
    <n v="1399867140"/>
    <n v="1398802148"/>
    <b v="0"/>
    <n v="11"/>
    <b v="1"/>
    <s v="theater/plays"/>
    <n v="100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x v="0"/>
    <n v="1437076070"/>
    <n v="1434484070"/>
    <b v="0"/>
    <n v="52"/>
    <b v="1"/>
    <s v="theater/plays"/>
    <n v="110.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x v="1"/>
    <n v="1416780000"/>
    <n v="1414342894"/>
    <b v="0"/>
    <n v="95"/>
    <b v="1"/>
    <s v="theater/plays"/>
    <n v="114.71959999999999"/>
    <n v="30.189368421052631"/>
    <x v="1"/>
    <s v="plays"/>
  </r>
  <r>
    <n v="2833"/>
    <s v="Star Man Rocket Man"/>
    <s v="A new play about exploring outer space"/>
    <n v="2700"/>
    <n v="2923"/>
    <x v="0"/>
    <x v="0"/>
    <x v="0"/>
    <n v="1444528800"/>
    <n v="1442804633"/>
    <b v="0"/>
    <n v="35"/>
    <b v="1"/>
    <s v="theater/plays"/>
    <n v="108.25925925925925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x v="1"/>
    <n v="1422658930"/>
    <n v="1421362930"/>
    <b v="0"/>
    <n v="21"/>
    <b v="1"/>
    <s v="theater/plays"/>
    <n v="170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x v="1"/>
    <n v="1449273600"/>
    <n v="1446742417"/>
    <b v="0"/>
    <n v="93"/>
    <b v="1"/>
    <s v="theater/plays"/>
    <n v="187.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x v="0"/>
    <n v="1487393940"/>
    <n v="1484115418"/>
    <b v="0"/>
    <n v="11"/>
    <b v="1"/>
    <s v="theater/plays"/>
    <n v="107.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x v="5"/>
    <n v="1449701284"/>
    <n v="1446241684"/>
    <b v="0"/>
    <n v="21"/>
    <b v="1"/>
    <s v="theater/plays"/>
    <n v="100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x v="0"/>
    <n v="1407967200"/>
    <n v="1406039696"/>
    <b v="0"/>
    <n v="54"/>
    <b v="1"/>
    <s v="theater/plays"/>
    <n v="120.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x v="0"/>
    <n v="1408942740"/>
    <n v="1406958354"/>
    <b v="0"/>
    <n v="31"/>
    <b v="1"/>
    <s v="theater/plays"/>
    <n v="111.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x v="1"/>
    <n v="1426698000"/>
    <n v="1424825479"/>
    <b v="0"/>
    <n v="132"/>
    <b v="1"/>
    <s v="theater/plays"/>
    <n v="1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x v="1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x v="1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x v="0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x v="3"/>
    <n v="1483535180"/>
    <n v="1480943180"/>
    <b v="0"/>
    <n v="1"/>
    <b v="0"/>
    <s v="theater/plays"/>
    <n v="5.4545454545454541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x v="0"/>
    <n v="1433723033"/>
    <n v="1428539033"/>
    <b v="0"/>
    <n v="39"/>
    <b v="0"/>
    <s v="theater/plays"/>
    <n v="31.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x v="0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x v="0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x v="0"/>
    <n v="1432913659"/>
    <n v="1430321659"/>
    <b v="0"/>
    <n v="3"/>
    <b v="0"/>
    <s v="theater/plays"/>
    <n v="0.2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x v="1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x v="0"/>
    <n v="1409962211"/>
    <n v="1407370211"/>
    <b v="0"/>
    <n v="13"/>
    <b v="0"/>
    <s v="theater/plays"/>
    <n v="3.887500000000000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x v="3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x v="0"/>
    <n v="1403312703"/>
    <n v="1400720703"/>
    <b v="0"/>
    <n v="6"/>
    <b v="0"/>
    <s v="theater/plays"/>
    <n v="1.9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x v="5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x v="1"/>
    <n v="1431018719"/>
    <n v="1429290719"/>
    <b v="0"/>
    <n v="14"/>
    <b v="0"/>
    <s v="theater/plays"/>
    <n v="41.699999999999996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x v="0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x v="0"/>
    <n v="1439069640"/>
    <n v="1433897647"/>
    <b v="0"/>
    <n v="6"/>
    <b v="0"/>
    <s v="theater/plays"/>
    <n v="4.8666666666666663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x v="10"/>
    <n v="1487613600"/>
    <n v="1482444295"/>
    <b v="0"/>
    <n v="15"/>
    <b v="0"/>
    <s v="theater/plays"/>
    <n v="19.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x v="3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x v="2"/>
    <n v="1444984904"/>
    <n v="1439800904"/>
    <b v="0"/>
    <n v="1"/>
    <b v="0"/>
    <s v="theater/plays"/>
    <n v="1.750000000000000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x v="0"/>
    <n v="1466363576"/>
    <n v="1461179576"/>
    <b v="0"/>
    <n v="9"/>
    <b v="0"/>
    <s v="theater/plays"/>
    <n v="6.65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x v="2"/>
    <n v="1443103848"/>
    <n v="1441894248"/>
    <b v="0"/>
    <n v="3"/>
    <b v="0"/>
    <s v="theater/plays"/>
    <n v="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x v="0"/>
    <n v="1403636229"/>
    <n v="1401044229"/>
    <b v="0"/>
    <n v="3"/>
    <b v="0"/>
    <s v="theater/plays"/>
    <n v="0.43307086614173229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x v="0"/>
    <n v="1410279123"/>
    <n v="1405095123"/>
    <b v="0"/>
    <n v="1"/>
    <b v="0"/>
    <s v="theater/plays"/>
    <n v="0.04"/>
    <n v="20"/>
    <x v="1"/>
    <s v="plays"/>
  </r>
  <r>
    <n v="2864"/>
    <s v="'Haunting Julia' by Alan Ayckbourn"/>
    <s v="Accessible, original theatre for all!"/>
    <n v="2500"/>
    <n v="40"/>
    <x v="2"/>
    <x v="1"/>
    <x v="1"/>
    <n v="1437139080"/>
    <n v="1434552207"/>
    <b v="0"/>
    <n v="3"/>
    <b v="0"/>
    <s v="theater/plays"/>
    <n v="1.6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x v="0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x v="0"/>
    <n v="1476482400"/>
    <n v="1473893721"/>
    <b v="0"/>
    <n v="2"/>
    <b v="0"/>
    <s v="theater/plays"/>
    <n v="0.8999999999999999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x v="0"/>
    <n v="1467604800"/>
    <n v="1465533672"/>
    <b v="0"/>
    <n v="10"/>
    <b v="0"/>
    <s v="theater/plays"/>
    <n v="20.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x v="0"/>
    <n v="1475697054"/>
    <n v="1473105054"/>
    <b v="0"/>
    <n v="60"/>
    <b v="0"/>
    <s v="theater/plays"/>
    <n v="42.011733333333332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x v="0"/>
    <n v="1468937681"/>
    <n v="1466345681"/>
    <b v="0"/>
    <n v="5"/>
    <b v="0"/>
    <s v="theater/plays"/>
    <n v="0.8850000000000000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x v="0"/>
    <n v="1400301165"/>
    <n v="1397709165"/>
    <b v="0"/>
    <n v="9"/>
    <b v="0"/>
    <s v="theater/plays"/>
    <n v="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x v="0"/>
    <n v="1419183813"/>
    <n v="1417455813"/>
    <b v="0"/>
    <n v="13"/>
    <b v="0"/>
    <s v="theater/plays"/>
    <n v="4.67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x v="0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x v="0"/>
    <n v="1422473831"/>
    <n v="1419881831"/>
    <b v="0"/>
    <n v="8"/>
    <b v="0"/>
    <s v="theater/plays"/>
    <n v="38.119999999999997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x v="0"/>
    <n v="1484684186"/>
    <n v="1482092186"/>
    <b v="0"/>
    <n v="3"/>
    <b v="0"/>
    <s v="theater/plays"/>
    <n v="5.4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x v="0"/>
    <n v="1462417493"/>
    <n v="1459825493"/>
    <b v="0"/>
    <n v="3"/>
    <b v="0"/>
    <s v="theater/plays"/>
    <n v="3.4999999999999996E-2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x v="0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x v="0"/>
    <n v="1480525200"/>
    <n v="1477781724"/>
    <b v="0"/>
    <n v="6"/>
    <b v="0"/>
    <s v="theater/plays"/>
    <n v="10.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x v="1"/>
    <n v="1435934795"/>
    <n v="1430750795"/>
    <b v="0"/>
    <n v="4"/>
    <b v="0"/>
    <s v="theater/plays"/>
    <n v="2.1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x v="0"/>
    <n v="1453310661"/>
    <n v="1450718661"/>
    <b v="0"/>
    <n v="1"/>
    <b v="0"/>
    <s v="theater/plays"/>
    <n v="0.2589285714285714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x v="0"/>
    <n v="1440090300"/>
    <n v="1436305452"/>
    <b v="0"/>
    <n v="29"/>
    <b v="0"/>
    <s v="theater/plays"/>
    <n v="23.333333333333332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x v="0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x v="0"/>
    <n v="1462112318"/>
    <n v="1459520318"/>
    <b v="0"/>
    <n v="4"/>
    <b v="0"/>
    <s v="theater/plays"/>
    <n v="33.6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x v="0"/>
    <n v="1454734740"/>
    <n v="1451684437"/>
    <b v="0"/>
    <n v="5"/>
    <b v="0"/>
    <s v="theater/plays"/>
    <n v="19.07999999999999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x v="0"/>
    <n v="1417800435"/>
    <n v="1415208435"/>
    <b v="0"/>
    <n v="4"/>
    <b v="0"/>
    <s v="theater/plays"/>
    <n v="0.41111111111111115"/>
    <n v="46.25"/>
    <x v="1"/>
    <s v="plays"/>
  </r>
  <r>
    <n v="2885"/>
    <s v="The Wedding"/>
    <s v="An historic and proud work of Polish nationalistic literature performed on stage."/>
    <n v="400"/>
    <n v="130"/>
    <x v="2"/>
    <x v="0"/>
    <x v="0"/>
    <n v="1426294201"/>
    <n v="1423705801"/>
    <b v="0"/>
    <n v="5"/>
    <b v="0"/>
    <s v="theater/plays"/>
    <n v="32.5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x v="0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x v="0"/>
    <n v="1420971324"/>
    <n v="1418379324"/>
    <b v="0"/>
    <n v="1"/>
    <b v="0"/>
    <s v="theater/plays"/>
    <n v="0.16666666666666669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x v="0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x v="0"/>
    <n v="1409344985"/>
    <n v="1406752985"/>
    <b v="0"/>
    <n v="14"/>
    <b v="0"/>
    <s v="theater/plays"/>
    <n v="38.066666666666663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x v="0"/>
    <n v="1407553200"/>
    <n v="1405100992"/>
    <b v="0"/>
    <n v="3"/>
    <b v="0"/>
    <s v="theater/plays"/>
    <n v="1.05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x v="0"/>
    <n v="1460751128"/>
    <n v="1455570728"/>
    <b v="0"/>
    <n v="10"/>
    <b v="0"/>
    <s v="theater/plays"/>
    <n v="2.7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x v="0"/>
    <n v="1409000400"/>
    <n v="1408381704"/>
    <b v="0"/>
    <n v="17"/>
    <b v="0"/>
    <s v="theater/plays"/>
    <n v="9.0909090909090917"/>
    <n v="29.411764705882351"/>
    <x v="1"/>
    <s v="plays"/>
  </r>
  <r>
    <n v="2893"/>
    <s v="REDISCOVERING KIA THE PLAY"/>
    <s v="Fundraising for REDISCOVERING KIA THE PLAY"/>
    <n v="5000"/>
    <n v="25"/>
    <x v="2"/>
    <x v="0"/>
    <x v="0"/>
    <n v="1420768800"/>
    <n v="1415644395"/>
    <b v="0"/>
    <n v="2"/>
    <b v="0"/>
    <s v="theater/plays"/>
    <n v="0.5"/>
    <n v="12.5"/>
    <x v="1"/>
    <s v="plays"/>
  </r>
  <r>
    <n v="2894"/>
    <s v="How Could You Do This To Me (The Stage Play)"/>
    <s v="This Is A Story About A Woman A Man And A Woman"/>
    <n v="50000"/>
    <n v="0"/>
    <x v="2"/>
    <x v="0"/>
    <x v="0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x v="0"/>
    <n v="1403470800"/>
    <n v="1403356792"/>
    <b v="0"/>
    <n v="4"/>
    <b v="0"/>
    <s v="theater/plays"/>
    <n v="4.5999999999999996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x v="0"/>
    <n v="1481522400"/>
    <n v="1480283321"/>
    <b v="0"/>
    <n v="12"/>
    <b v="0"/>
    <s v="theater/plays"/>
    <n v="20.833333333333336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x v="0"/>
    <n v="1444577345"/>
    <n v="1441985458"/>
    <b v="0"/>
    <n v="3"/>
    <b v="0"/>
    <s v="theater/plays"/>
    <n v="4.583333333333333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x v="0"/>
    <n v="1446307053"/>
    <n v="1443715053"/>
    <b v="0"/>
    <n v="12"/>
    <b v="0"/>
    <s v="theater/plays"/>
    <n v="4.2133333333333338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x v="0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x v="0"/>
    <n v="1407562632"/>
    <n v="1404970632"/>
    <b v="0"/>
    <n v="7"/>
    <b v="0"/>
    <s v="theater/plays"/>
    <n v="61.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x v="0"/>
    <n v="1423345339"/>
    <n v="1418161339"/>
    <b v="0"/>
    <n v="2"/>
    <b v="0"/>
    <s v="theater/plays"/>
    <n v="0.8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x v="0"/>
    <n v="1440412396"/>
    <n v="1437820396"/>
    <b v="0"/>
    <n v="1"/>
    <b v="0"/>
    <s v="theater/plays"/>
    <n v="1.6666666666666666E-2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x v="0"/>
    <n v="1441771218"/>
    <n v="1436587218"/>
    <b v="0"/>
    <n v="4"/>
    <b v="0"/>
    <s v="theater/plays"/>
    <n v="0.7799999999999999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x v="1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x v="0"/>
    <n v="1473211313"/>
    <n v="1472001713"/>
    <b v="0"/>
    <n v="17"/>
    <b v="0"/>
    <s v="theater/plays"/>
    <n v="17.771428571428572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x v="0"/>
    <n v="1438390800"/>
    <n v="1436888066"/>
    <b v="0"/>
    <n v="7"/>
    <b v="0"/>
    <s v="theater/plays"/>
    <n v="9.4166666666666661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x v="0"/>
    <n v="1463259837"/>
    <n v="1458075837"/>
    <b v="0"/>
    <n v="2"/>
    <b v="0"/>
    <s v="theater/plays"/>
    <n v="0.08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x v="0"/>
    <n v="1465407219"/>
    <n v="1462815219"/>
    <b v="0"/>
    <n v="5"/>
    <b v="0"/>
    <s v="theater/plays"/>
    <n v="2.75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x v="0"/>
    <n v="1416944760"/>
    <n v="1413527001"/>
    <b v="0"/>
    <n v="1"/>
    <b v="0"/>
    <s v="theater/plays"/>
    <n v="1.1111111111111112E-2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x v="1"/>
    <n v="1434139887"/>
    <n v="1428955887"/>
    <b v="0"/>
    <n v="1"/>
    <b v="0"/>
    <s v="theater/plays"/>
    <n v="3.3333333333333335E-3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x v="0"/>
    <n v="1435429626"/>
    <n v="1431973626"/>
    <b v="0"/>
    <n v="14"/>
    <b v="0"/>
    <s v="theater/plays"/>
    <n v="36.5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x v="0"/>
    <n v="1452827374"/>
    <n v="1450235374"/>
    <b v="0"/>
    <n v="26"/>
    <b v="0"/>
    <s v="theater/plays"/>
    <n v="14.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x v="0"/>
    <n v="1410041339"/>
    <n v="1404857339"/>
    <b v="0"/>
    <n v="2"/>
    <b v="0"/>
    <s v="theater/plays"/>
    <n v="0.02"/>
    <n v="1"/>
    <x v="1"/>
    <s v="plays"/>
  </r>
  <r>
    <n v="2914"/>
    <s v="Hercules the Panto"/>
    <s v="Hercules must complete four challenges in order to meet the father he never knew"/>
    <n v="25000"/>
    <n v="1"/>
    <x v="2"/>
    <x v="1"/>
    <x v="1"/>
    <n v="1426365994"/>
    <n v="1421185594"/>
    <b v="0"/>
    <n v="1"/>
    <b v="0"/>
    <s v="theater/plays"/>
    <n v="4.0000000000000001E-3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x v="1"/>
    <n v="1458117190"/>
    <n v="1455528790"/>
    <b v="0"/>
    <n v="3"/>
    <b v="0"/>
    <s v="theater/plays"/>
    <n v="61.1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x v="1"/>
    <n v="1400498789"/>
    <n v="1398511589"/>
    <b v="0"/>
    <n v="7"/>
    <b v="0"/>
    <s v="theater/plays"/>
    <n v="7.8378378378378386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x v="0"/>
    <n v="1442381847"/>
    <n v="1440826647"/>
    <b v="0"/>
    <n v="9"/>
    <b v="0"/>
    <s v="theater/plays"/>
    <n v="21.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x v="0"/>
    <n v="1446131207"/>
    <n v="1443712007"/>
    <b v="0"/>
    <n v="20"/>
    <b v="0"/>
    <s v="theater/plays"/>
    <n v="27.24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x v="0"/>
    <n v="1407250329"/>
    <n v="1404658329"/>
    <b v="0"/>
    <n v="6"/>
    <b v="0"/>
    <s v="theater/plays"/>
    <n v="8.5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x v="5"/>
    <n v="1427306470"/>
    <n v="1424718070"/>
    <b v="0"/>
    <n v="13"/>
    <b v="0"/>
    <s v="theater/plays"/>
    <n v="26.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x v="0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x v="1"/>
    <n v="1431982727"/>
    <n v="1428094727"/>
    <b v="0"/>
    <n v="6"/>
    <b v="1"/>
    <s v="theater/musical"/>
    <n v="100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x v="0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x v="0"/>
    <n v="1431143940"/>
    <n v="1428585710"/>
    <b v="0"/>
    <n v="147"/>
    <b v="1"/>
    <s v="theater/musical"/>
    <n v="103.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x v="0"/>
    <n v="1410444068"/>
    <n v="1407852068"/>
    <b v="0"/>
    <n v="199"/>
    <b v="1"/>
    <s v="theater/musical"/>
    <n v="102.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x v="0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x v="0"/>
    <n v="1405400400"/>
    <n v="1402934629"/>
    <b v="0"/>
    <n v="21"/>
    <b v="1"/>
    <s v="theater/musical"/>
    <n v="130.83333333333334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x v="0"/>
    <n v="1457135846"/>
    <n v="1454543846"/>
    <b v="0"/>
    <n v="24"/>
    <b v="1"/>
    <s v="theater/musical"/>
    <n v="100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x v="0"/>
    <n v="1401024758"/>
    <n v="1398432758"/>
    <b v="0"/>
    <n v="32"/>
    <b v="1"/>
    <s v="theater/musical"/>
    <n v="102.06937499999999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x v="1"/>
    <n v="1431007264"/>
    <n v="1428415264"/>
    <b v="0"/>
    <n v="62"/>
    <b v="1"/>
    <s v="theater/musical"/>
    <n v="100.92000000000002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x v="5"/>
    <n v="1410761280"/>
    <n v="1408604363"/>
    <b v="0"/>
    <n v="9"/>
    <b v="1"/>
    <s v="theater/musical"/>
    <n v="1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x v="2"/>
    <n v="1424516400"/>
    <n v="1421812637"/>
    <b v="0"/>
    <n v="38"/>
    <b v="1"/>
    <s v="theater/musical"/>
    <n v="105.0967741935484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x v="0"/>
    <n v="1465081053"/>
    <n v="1462489053"/>
    <b v="0"/>
    <n v="54"/>
    <b v="1"/>
    <s v="theater/musical"/>
    <n v="102.76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x v="5"/>
    <n v="1402845364"/>
    <n v="1400253364"/>
    <b v="0"/>
    <n v="37"/>
    <b v="1"/>
    <s v="theater/musical"/>
    <n v="1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x v="0"/>
    <n v="1472490000"/>
    <n v="1467468008"/>
    <b v="0"/>
    <n v="39"/>
    <b v="1"/>
    <s v="theater/musical"/>
    <n v="100.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x v="0"/>
    <n v="1413176340"/>
    <n v="1412091423"/>
    <b v="0"/>
    <n v="34"/>
    <b v="1"/>
    <s v="theater/musical"/>
    <n v="1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x v="1"/>
    <n v="1405249113"/>
    <n v="1402657113"/>
    <b v="0"/>
    <n v="55"/>
    <b v="1"/>
    <s v="theater/musical"/>
    <n v="133.33333333333331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x v="0"/>
    <n v="1422636814"/>
    <n v="1420044814"/>
    <b v="0"/>
    <n v="32"/>
    <b v="1"/>
    <s v="theater/musical"/>
    <n v="101.375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x v="0"/>
    <n v="1409187600"/>
    <n v="1406316312"/>
    <b v="0"/>
    <n v="25"/>
    <b v="1"/>
    <s v="theater/musical"/>
    <n v="102.875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x v="0"/>
    <n v="1421606018"/>
    <n v="1418150018"/>
    <b v="0"/>
    <n v="33"/>
    <b v="1"/>
    <s v="theater/musical"/>
    <n v="107.24000000000001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x v="0"/>
    <n v="1425250955"/>
    <n v="1422658955"/>
    <b v="0"/>
    <n v="1"/>
    <b v="0"/>
    <s v="theater/spaces"/>
    <n v="4.0000000000000001E-3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x v="5"/>
    <n v="1450297080"/>
    <n v="1448565459"/>
    <b v="0"/>
    <n v="202"/>
    <b v="0"/>
    <s v="theater/spaces"/>
    <n v="20.424999999999997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x v="0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x v="0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x v="0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x v="1"/>
    <n v="1471265092"/>
    <n v="1468673092"/>
    <b v="0"/>
    <n v="2"/>
    <b v="0"/>
    <s v="theater/spaces"/>
    <n v="0.1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x v="0"/>
    <n v="1480007460"/>
    <n v="1475760567"/>
    <b v="0"/>
    <n v="13"/>
    <b v="0"/>
    <s v="theater/spaces"/>
    <n v="4.2880000000000003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x v="0"/>
    <n v="1433259293"/>
    <n v="1428075293"/>
    <b v="0"/>
    <n v="9"/>
    <b v="0"/>
    <s v="theater/spaces"/>
    <n v="4.8000000000000004E-3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x v="0"/>
    <n v="1447965917"/>
    <n v="1445370317"/>
    <b v="0"/>
    <n v="2"/>
    <b v="0"/>
    <s v="theater/spaces"/>
    <n v="2.5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x v="0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x v="0"/>
    <n v="1412536573"/>
    <n v="1408648573"/>
    <b v="0"/>
    <n v="58"/>
    <b v="0"/>
    <s v="theater/spaces"/>
    <n v="2.1919999999999997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x v="0"/>
    <n v="1476676800"/>
    <n v="1473957239"/>
    <b v="0"/>
    <n v="8"/>
    <b v="0"/>
    <s v="theater/spaces"/>
    <n v="8.0250000000000004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x v="0"/>
    <n v="1444330821"/>
    <n v="1441738821"/>
    <b v="0"/>
    <n v="3"/>
    <b v="0"/>
    <s v="theater/spaces"/>
    <n v="0.15125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x v="0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x v="0"/>
    <n v="1434476849"/>
    <n v="1431884849"/>
    <b v="0"/>
    <n v="11"/>
    <b v="0"/>
    <s v="theater/spaces"/>
    <n v="59.583333333333336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x v="0"/>
    <n v="1462402850"/>
    <n v="1459810850"/>
    <b v="0"/>
    <n v="20"/>
    <b v="0"/>
    <s v="theater/spaces"/>
    <n v="16.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x v="0"/>
    <n v="1427498172"/>
    <n v="1422317772"/>
    <b v="0"/>
    <n v="3"/>
    <b v="0"/>
    <s v="theater/spaces"/>
    <n v="1.8666666666666669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x v="0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x v="1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x v="0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x v="0"/>
    <n v="1427342400"/>
    <n v="1424927159"/>
    <b v="0"/>
    <n v="108"/>
    <b v="1"/>
    <s v="theater/plays"/>
    <n v="109.62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x v="0"/>
    <n v="1425193140"/>
    <n v="1422769906"/>
    <b v="0"/>
    <n v="20"/>
    <b v="1"/>
    <s v="theater/plays"/>
    <n v="121.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x v="0"/>
    <n v="1435835824"/>
    <n v="1433243824"/>
    <b v="0"/>
    <n v="98"/>
    <b v="1"/>
    <s v="theater/plays"/>
    <n v="106.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x v="0"/>
    <n v="1407360720"/>
    <n v="1404769819"/>
    <b v="0"/>
    <n v="196"/>
    <b v="1"/>
    <s v="theater/plays"/>
    <n v="100.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x v="0"/>
    <n v="1436290233"/>
    <n v="1433698233"/>
    <b v="0"/>
    <n v="39"/>
    <b v="1"/>
    <s v="theater/plays"/>
    <n v="109.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x v="0"/>
    <n v="1442425412"/>
    <n v="1439833412"/>
    <b v="0"/>
    <n v="128"/>
    <b v="1"/>
    <s v="theater/plays"/>
    <n v="113.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x v="0"/>
    <n v="1425872692"/>
    <n v="1423284292"/>
    <b v="0"/>
    <n v="71"/>
    <b v="1"/>
    <s v="theater/plays"/>
    <n v="113.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x v="0"/>
    <n v="1471406340"/>
    <n v="1470227660"/>
    <b v="0"/>
    <n v="47"/>
    <b v="1"/>
    <s v="theater/plays"/>
    <n v="1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x v="5"/>
    <n v="1430693460"/>
    <n v="1428087153"/>
    <b v="0"/>
    <n v="17"/>
    <b v="1"/>
    <s v="theater/plays"/>
    <n v="162.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x v="0"/>
    <n v="1405699451"/>
    <n v="1403107451"/>
    <b v="0"/>
    <n v="91"/>
    <b v="1"/>
    <s v="theater/plays"/>
    <n v="1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x v="0"/>
    <n v="1409500078"/>
    <n v="1406908078"/>
    <b v="0"/>
    <n v="43"/>
    <b v="1"/>
    <s v="theater/plays"/>
    <n v="100.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x v="0"/>
    <n v="1480899600"/>
    <n v="1479609520"/>
    <b v="0"/>
    <n v="17"/>
    <b v="1"/>
    <s v="theater/plays"/>
    <n v="105.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x v="0"/>
    <n v="1451620800"/>
    <n v="1449171508"/>
    <b v="0"/>
    <n v="33"/>
    <b v="1"/>
    <s v="theater/plays"/>
    <n v="174.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x v="0"/>
    <n v="1411695300"/>
    <n v="1409275671"/>
    <b v="0"/>
    <n v="87"/>
    <b v="1"/>
    <s v="theater/plays"/>
    <n v="1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x v="0"/>
    <n v="1417057200"/>
    <n v="1414599886"/>
    <b v="0"/>
    <n v="113"/>
    <b v="1"/>
    <s v="theater/plays"/>
    <n v="100.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x v="1"/>
    <n v="1457870400"/>
    <n v="1456421530"/>
    <b v="0"/>
    <n v="14"/>
    <b v="1"/>
    <s v="theater/plays"/>
    <n v="171.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x v="0"/>
    <n v="1427076840"/>
    <n v="1421960934"/>
    <b v="0"/>
    <n v="30"/>
    <b v="1"/>
    <s v="theater/plays"/>
    <n v="113.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x v="0"/>
    <n v="1413784740"/>
    <n v="1412954547"/>
    <b v="0"/>
    <n v="16"/>
    <b v="1"/>
    <s v="theater/plays"/>
    <n v="129.46666666666667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x v="0"/>
    <n v="1420524000"/>
    <n v="1419104823"/>
    <b v="0"/>
    <n v="46"/>
    <b v="1"/>
    <s v="theater/plays"/>
    <n v="101.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x v="0"/>
    <n v="1440381600"/>
    <n v="1438639130"/>
    <b v="0"/>
    <n v="24"/>
    <b v="1"/>
    <s v="theater/plays"/>
    <n v="109.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x v="3"/>
    <n v="1443014756"/>
    <n v="1439126756"/>
    <b v="1"/>
    <n v="97"/>
    <b v="1"/>
    <s v="theater/spaces"/>
    <n v="128.92500000000001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x v="1"/>
    <n v="1455208143"/>
    <n v="1452616143"/>
    <b v="1"/>
    <n v="59"/>
    <b v="1"/>
    <s v="theater/spaces"/>
    <n v="102.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x v="0"/>
    <n v="1415722236"/>
    <n v="1410534636"/>
    <b v="1"/>
    <n v="1095"/>
    <b v="1"/>
    <s v="theater/spaces"/>
    <n v="146.53957758620692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x v="0"/>
    <n v="1472020881"/>
    <n v="1469428881"/>
    <b v="1"/>
    <n v="218"/>
    <b v="1"/>
    <s v="theater/spaces"/>
    <n v="100.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x v="4"/>
    <n v="1477886400"/>
    <n v="1476228128"/>
    <b v="0"/>
    <n v="111"/>
    <b v="1"/>
    <s v="theater/spaces"/>
    <n v="121.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x v="1"/>
    <n v="1462100406"/>
    <n v="1456920006"/>
    <b v="0"/>
    <n v="56"/>
    <b v="1"/>
    <s v="theater/spaces"/>
    <n v="105.5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x v="0"/>
    <n v="1476316800"/>
    <n v="1473837751"/>
    <b v="0"/>
    <n v="265"/>
    <b v="1"/>
    <s v="theater/spaces"/>
    <n v="110.4008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x v="1"/>
    <n v="1466412081"/>
    <n v="1463820081"/>
    <b v="0"/>
    <n v="28"/>
    <b v="1"/>
    <s v="theater/spaces"/>
    <n v="100"/>
    <n v="35.714285714285715"/>
    <x v="1"/>
    <s v="spaces"/>
  </r>
  <r>
    <n v="2989"/>
    <s v="Let's Light Up The Gem!"/>
    <s v="Bring the movies back to Bethel, Maine."/>
    <n v="20000"/>
    <n v="35307"/>
    <x v="0"/>
    <x v="0"/>
    <x v="0"/>
    <n v="1450673940"/>
    <n v="1448756962"/>
    <b v="0"/>
    <n v="364"/>
    <b v="1"/>
    <s v="theater/spaces"/>
    <n v="176.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x v="0"/>
    <n v="1452174420"/>
    <n v="1449150420"/>
    <b v="0"/>
    <n v="27"/>
    <b v="1"/>
    <s v="theater/spaces"/>
    <n v="100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x v="0"/>
    <n v="1485547530"/>
    <n v="1483646730"/>
    <b v="0"/>
    <n v="93"/>
    <b v="1"/>
    <s v="theater/spaces"/>
    <n v="103.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x v="0"/>
    <n v="1476037510"/>
    <n v="1473445510"/>
    <b v="0"/>
    <n v="64"/>
    <b v="1"/>
    <s v="theater/spaces"/>
    <n v="104.5"/>
    <n v="48.984375"/>
    <x v="1"/>
    <s v="spaces"/>
  </r>
  <r>
    <n v="2993"/>
    <s v="TRUE WEST: Think, Dog! Productions"/>
    <s v="Help us build the Kitchen from Hell!"/>
    <n v="1000"/>
    <n v="1003"/>
    <x v="0"/>
    <x v="0"/>
    <x v="0"/>
    <n v="1455998867"/>
    <n v="1453406867"/>
    <b v="0"/>
    <n v="22"/>
    <b v="1"/>
    <s v="theater/spaces"/>
    <n v="100.29999999999998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x v="1"/>
    <n v="1412335772"/>
    <n v="1409743772"/>
    <b v="0"/>
    <n v="59"/>
    <b v="1"/>
    <s v="theater/spaces"/>
    <n v="457.74666666666673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x v="0"/>
    <n v="1484841471"/>
    <n v="1482249471"/>
    <b v="0"/>
    <n v="249"/>
    <b v="1"/>
    <s v="theater/spaces"/>
    <n v="104.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x v="0"/>
    <n v="1432677240"/>
    <n v="1427493240"/>
    <b v="0"/>
    <n v="392"/>
    <b v="1"/>
    <s v="theater/spaces"/>
    <n v="171.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x v="0"/>
    <n v="1488171540"/>
    <n v="1486661793"/>
    <b v="0"/>
    <n v="115"/>
    <b v="1"/>
    <s v="theater/spaces"/>
    <n v="103.73000000000002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x v="0"/>
    <n v="1402892700"/>
    <n v="1400474329"/>
    <b v="0"/>
    <n v="433"/>
    <b v="1"/>
    <s v="theater/spaces"/>
    <n v="103.02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x v="0"/>
    <n v="1488333600"/>
    <n v="1487094360"/>
    <b v="0"/>
    <n v="20"/>
    <b v="1"/>
    <s v="theater/spaces"/>
    <n v="118.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x v="0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x v="0"/>
    <n v="1468445382"/>
    <n v="1465853382"/>
    <b v="0"/>
    <n v="175"/>
    <b v="1"/>
    <s v="theater/spaces"/>
    <n v="318.69988910451895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x v="0"/>
    <n v="1356552252"/>
    <n v="1353960252"/>
    <b v="0"/>
    <n v="104"/>
    <b v="1"/>
    <s v="theater/spaces"/>
    <n v="108.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x v="0"/>
    <n v="1456811940"/>
    <n v="1454098976"/>
    <b v="0"/>
    <n v="17"/>
    <b v="1"/>
    <s v="theater/spaces"/>
    <n v="101.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x v="0"/>
    <n v="1416089324"/>
    <n v="1413493724"/>
    <b v="0"/>
    <n v="277"/>
    <b v="1"/>
    <s v="theater/spaces"/>
    <n v="112.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x v="0"/>
    <n v="1412611905"/>
    <n v="1410019905"/>
    <b v="0"/>
    <n v="118"/>
    <b v="1"/>
    <s v="theater/spaces"/>
    <n v="120.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x v="5"/>
    <n v="1418580591"/>
    <n v="1415988591"/>
    <b v="0"/>
    <n v="97"/>
    <b v="1"/>
    <s v="theater/spaces"/>
    <n v="107.74999999999999"/>
    <n v="88.865979381443296"/>
    <x v="1"/>
    <s v="spaces"/>
  </r>
  <r>
    <n v="3007"/>
    <s v="Bethlem"/>
    <s v="Consuite for 2015 CoreCon.  An adventure into insanity."/>
    <n v="600"/>
    <n v="1080"/>
    <x v="0"/>
    <x v="0"/>
    <x v="0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x v="0"/>
    <n v="1453352719"/>
    <n v="1450760719"/>
    <b v="0"/>
    <n v="26"/>
    <b v="1"/>
    <s v="theater/spaces"/>
    <n v="101.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x v="0"/>
    <n v="1417012840"/>
    <n v="1414417240"/>
    <b v="0"/>
    <n v="128"/>
    <b v="1"/>
    <s v="theater/spaces"/>
    <n v="119.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x v="0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x v="3"/>
    <n v="1450911540"/>
    <n v="1448536516"/>
    <b v="0"/>
    <n v="25"/>
    <b v="1"/>
    <s v="theater/spaces"/>
    <n v="123.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x v="0"/>
    <n v="1423587130"/>
    <n v="1421772730"/>
    <b v="0"/>
    <n v="55"/>
    <b v="1"/>
    <s v="theater/spaces"/>
    <n v="117.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x v="0"/>
    <n v="1434917049"/>
    <n v="1432325049"/>
    <b v="0"/>
    <n v="107"/>
    <b v="1"/>
    <s v="theater/spaces"/>
    <n v="156.96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x v="0"/>
    <n v="1415163600"/>
    <n v="1412737080"/>
    <b v="0"/>
    <n v="557"/>
    <b v="1"/>
    <s v="theater/spaces"/>
    <n v="113.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x v="0"/>
    <n v="1402459200"/>
    <n v="1401125238"/>
    <b v="0"/>
    <n v="40"/>
    <b v="1"/>
    <s v="theater/spaces"/>
    <n v="103.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x v="0"/>
    <n v="1405688952"/>
    <n v="1400504952"/>
    <b v="0"/>
    <n v="36"/>
    <b v="1"/>
    <s v="theater/spaces"/>
    <n v="102.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x v="0"/>
    <n v="1408566243"/>
    <n v="1405974243"/>
    <b v="0"/>
    <n v="159"/>
    <b v="1"/>
    <s v="theater/spaces"/>
    <n v="105.84090909090908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x v="3"/>
    <n v="1437429600"/>
    <n v="1433747376"/>
    <b v="0"/>
    <n v="41"/>
    <b v="1"/>
    <s v="theater/spaces"/>
    <n v="100.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x v="0"/>
    <n v="1401159600"/>
    <n v="1398801620"/>
    <b v="0"/>
    <n v="226"/>
    <b v="1"/>
    <s v="theater/spaces"/>
    <n v="121.23333333333332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x v="0"/>
    <n v="1439583533"/>
    <n v="1434399533"/>
    <b v="0"/>
    <n v="30"/>
    <b v="1"/>
    <s v="theater/spaces"/>
    <n v="100.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x v="0"/>
    <n v="1479794340"/>
    <n v="1476715869"/>
    <b v="0"/>
    <n v="103"/>
    <b v="1"/>
    <s v="theater/spaces"/>
    <n v="116.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x v="0"/>
    <n v="1472338409"/>
    <n v="1468450409"/>
    <b v="0"/>
    <n v="62"/>
    <b v="1"/>
    <s v="theater/spaces"/>
    <n v="100.88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x v="1"/>
    <n v="1434039186"/>
    <n v="1430151186"/>
    <b v="0"/>
    <n v="6"/>
    <b v="1"/>
    <s v="theater/spaces"/>
    <n v="1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x v="0"/>
    <n v="1349567475"/>
    <n v="1346975475"/>
    <b v="0"/>
    <n v="182"/>
    <b v="1"/>
    <s v="theater/spaces"/>
    <n v="246.42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x v="1"/>
    <n v="1401465600"/>
    <n v="1399032813"/>
    <b v="0"/>
    <n v="145"/>
    <b v="1"/>
    <s v="theater/spaces"/>
    <n v="302.2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x v="1"/>
    <n v="1488538892"/>
    <n v="1487329292"/>
    <b v="0"/>
    <n v="25"/>
    <b v="1"/>
    <s v="theater/spaces"/>
    <n v="143.33333333333334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x v="0"/>
    <n v="1426866851"/>
    <n v="1424278451"/>
    <b v="0"/>
    <n v="320"/>
    <b v="1"/>
    <s v="theater/spaces"/>
    <n v="131.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x v="0"/>
    <n v="1471242025"/>
    <n v="1468650025"/>
    <b v="0"/>
    <n v="99"/>
    <b v="1"/>
    <s v="theater/spaces"/>
    <n v="168.01999999999998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x v="0"/>
    <n v="1416285300"/>
    <n v="1413824447"/>
    <b v="0"/>
    <n v="348"/>
    <b v="1"/>
    <s v="theater/spaces"/>
    <n v="109.67666666666666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x v="0"/>
    <n v="1442426171"/>
    <n v="1439834171"/>
    <b v="0"/>
    <n v="41"/>
    <b v="1"/>
    <s v="theater/spaces"/>
    <n v="106.6857142857143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x v="0"/>
    <n v="1476479447"/>
    <n v="1471295447"/>
    <b v="0"/>
    <n v="29"/>
    <b v="1"/>
    <s v="theater/spaces"/>
    <n v="100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x v="0"/>
    <n v="1441933459"/>
    <n v="1439341459"/>
    <b v="0"/>
    <n v="25"/>
    <b v="1"/>
    <s v="theater/spaces"/>
    <n v="127.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x v="0"/>
    <n v="1471487925"/>
    <n v="1468895925"/>
    <b v="0"/>
    <n v="23"/>
    <b v="1"/>
    <s v="theater/spaces"/>
    <n v="146.53333333333333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x v="0"/>
    <n v="1477972740"/>
    <n v="1475326255"/>
    <b v="0"/>
    <n v="1260"/>
    <b v="1"/>
    <s v="theater/spaces"/>
    <n v="112.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x v="0"/>
    <n v="1367674009"/>
    <n v="1365082009"/>
    <b v="0"/>
    <n v="307"/>
    <b v="1"/>
    <s v="theater/spaces"/>
    <n v="108.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x v="0"/>
    <n v="1376654340"/>
    <n v="1373568644"/>
    <b v="0"/>
    <n v="329"/>
    <b v="1"/>
    <s v="theater/spaces"/>
    <n v="126.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x v="0"/>
    <n v="1285995540"/>
    <n v="1279574773"/>
    <b v="0"/>
    <n v="32"/>
    <b v="1"/>
    <s v="theater/spaces"/>
    <n v="213.20000000000002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x v="0"/>
    <n v="1457071397"/>
    <n v="1451887397"/>
    <b v="0"/>
    <n v="27"/>
    <b v="1"/>
    <s v="theater/spaces"/>
    <n v="100.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x v="0"/>
    <n v="1388303940"/>
    <n v="1386011038"/>
    <b v="0"/>
    <n v="236"/>
    <b v="1"/>
    <s v="theater/spaces"/>
    <n v="108.71389999999998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x v="0"/>
    <n v="1435359600"/>
    <n v="1434999621"/>
    <b v="0"/>
    <n v="42"/>
    <b v="1"/>
    <s v="theater/spaces"/>
    <n v="107.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x v="0"/>
    <n v="1453323048"/>
    <n v="1450731048"/>
    <b v="0"/>
    <n v="95"/>
    <b v="1"/>
    <s v="theater/spaces"/>
    <n v="110.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x v="1"/>
    <n v="1444149047"/>
    <n v="1441557047"/>
    <b v="0"/>
    <n v="37"/>
    <b v="1"/>
    <s v="theater/spaces"/>
    <n v="1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x v="5"/>
    <n v="1429152600"/>
    <n v="1426815699"/>
    <b v="0"/>
    <n v="128"/>
    <b v="1"/>
    <s v="theater/spaces"/>
    <n v="110.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x v="0"/>
    <n v="1454433998"/>
    <n v="1453137998"/>
    <b v="0"/>
    <n v="156"/>
    <b v="1"/>
    <s v="theater/spaces"/>
    <n v="109.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x v="0"/>
    <n v="1408679055"/>
    <n v="1406087055"/>
    <b v="0"/>
    <n v="64"/>
    <b v="1"/>
    <s v="theater/spaces"/>
    <n v="132.70650000000001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x v="0"/>
    <n v="1410324720"/>
    <n v="1407784586"/>
    <b v="0"/>
    <n v="58"/>
    <b v="1"/>
    <s v="theater/spaces"/>
    <n v="190.84810126582278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x v="0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x v="0"/>
    <n v="1420060920"/>
    <n v="1417556262"/>
    <b v="0"/>
    <n v="47"/>
    <b v="1"/>
    <s v="theater/spaces"/>
    <n v="166.4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x v="0"/>
    <n v="1434241255"/>
    <n v="1431649255"/>
    <b v="0"/>
    <n v="54"/>
    <b v="1"/>
    <s v="theater/spaces"/>
    <n v="106.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x v="0"/>
    <n v="1462420960"/>
    <n v="1459828960"/>
    <b v="0"/>
    <n v="9"/>
    <b v="1"/>
    <s v="theater/spaces"/>
    <n v="1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x v="1"/>
    <n v="1486547945"/>
    <n v="1483955945"/>
    <b v="1"/>
    <n v="35"/>
    <b v="0"/>
    <s v="theater/spaces"/>
    <n v="23.62857142857143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x v="0"/>
    <n v="1432828740"/>
    <n v="1430237094"/>
    <b v="0"/>
    <n v="2"/>
    <b v="0"/>
    <s v="theater/spaces"/>
    <n v="0.15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x v="0"/>
    <n v="1412222340"/>
    <n v="1407781013"/>
    <b v="0"/>
    <n v="3"/>
    <b v="0"/>
    <s v="theater/spaces"/>
    <n v="0.4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x v="0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x v="0"/>
    <n v="1420844390"/>
    <n v="1415660390"/>
    <b v="0"/>
    <n v="1"/>
    <b v="0"/>
    <s v="theater/spaces"/>
    <n v="5.0000000000000001E-3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x v="0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x v="1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x v="3"/>
    <n v="1463734740"/>
    <n v="1459414740"/>
    <b v="0"/>
    <n v="3"/>
    <b v="0"/>
    <s v="theater/spaces"/>
    <n v="1.6666666666666666E-2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x v="0"/>
    <n v="1407536846"/>
    <n v="1404944846"/>
    <b v="0"/>
    <n v="11"/>
    <b v="0"/>
    <s v="theater/spaces"/>
    <n v="3.0066666666666664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x v="0"/>
    <n v="1443422134"/>
    <n v="1440830134"/>
    <b v="0"/>
    <n v="6"/>
    <b v="0"/>
    <s v="theater/spaces"/>
    <n v="0.15227272727272728"/>
    <n v="55.833333333333336"/>
    <x v="1"/>
    <s v="spaces"/>
  </r>
  <r>
    <n v="3061"/>
    <s v="Help Save Parkway Cinemas!"/>
    <s v="Save a historic Local theater."/>
    <n v="1000000"/>
    <n v="0"/>
    <x v="2"/>
    <x v="0"/>
    <x v="0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x v="0"/>
    <n v="1443636000"/>
    <n v="1441111892"/>
    <b v="0"/>
    <n v="67"/>
    <b v="0"/>
    <s v="theater/spaces"/>
    <n v="66.84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x v="0"/>
    <n v="1477174138"/>
    <n v="1474150138"/>
    <b v="0"/>
    <n v="23"/>
    <b v="0"/>
    <s v="theater/spaces"/>
    <n v="19.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x v="0"/>
    <n v="1448175540"/>
    <n v="1445483246"/>
    <b v="0"/>
    <n v="72"/>
    <b v="0"/>
    <s v="theater/spaces"/>
    <n v="11.294666666666666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x v="0"/>
    <n v="1406683172"/>
    <n v="1404523172"/>
    <b v="0"/>
    <n v="2"/>
    <b v="0"/>
    <s v="theater/spaces"/>
    <n v="0.0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x v="2"/>
    <n v="1468128537"/>
    <n v="1465536537"/>
    <b v="0"/>
    <n v="15"/>
    <b v="0"/>
    <s v="theater/spaces"/>
    <n v="11.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x v="4"/>
    <n v="1441837879"/>
    <n v="1439245879"/>
    <b v="0"/>
    <n v="1"/>
    <b v="0"/>
    <s v="theater/spaces"/>
    <n v="2.5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x v="0"/>
    <n v="1445013352"/>
    <n v="1442421352"/>
    <b v="0"/>
    <n v="2"/>
    <b v="0"/>
    <s v="theater/spaces"/>
    <n v="6.9999999999999993E-2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x v="0"/>
    <n v="1418587234"/>
    <n v="1415995234"/>
    <b v="0"/>
    <n v="7"/>
    <b v="0"/>
    <s v="theater/spaces"/>
    <n v="14.099999999999998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x v="1"/>
    <n v="1481132169"/>
    <n v="1479317769"/>
    <b v="0"/>
    <n v="16"/>
    <b v="0"/>
    <s v="theater/spaces"/>
    <n v="3.34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x v="0"/>
    <n v="1429595940"/>
    <n v="1428082481"/>
    <b v="0"/>
    <n v="117"/>
    <b v="0"/>
    <s v="theater/spaces"/>
    <n v="59.774999999999999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x v="0"/>
    <n v="1477791960"/>
    <n v="1476549262"/>
    <b v="0"/>
    <n v="2"/>
    <b v="0"/>
    <s v="theater/spaces"/>
    <n v="1.6666666666666666E-2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x v="0"/>
    <n v="1434309540"/>
    <n v="1429287900"/>
    <b v="0"/>
    <n v="7"/>
    <b v="0"/>
    <s v="theater/spaces"/>
    <n v="2.3035714285714284E-2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x v="3"/>
    <n v="1457617359"/>
    <n v="1455025359"/>
    <b v="0"/>
    <n v="3"/>
    <b v="0"/>
    <s v="theater/spaces"/>
    <n v="8.8000000000000009E-2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x v="0"/>
    <n v="1471573640"/>
    <n v="1467253640"/>
    <b v="0"/>
    <n v="20"/>
    <b v="0"/>
    <s v="theater/spaces"/>
    <n v="8.64"/>
    <n v="64.8"/>
    <x v="1"/>
    <s v="spaces"/>
  </r>
  <r>
    <n v="3076"/>
    <s v="10,000 Hours"/>
    <s v="Helping female comedians get in their 10,000 Hours of practice!"/>
    <n v="10000"/>
    <n v="1506"/>
    <x v="2"/>
    <x v="0"/>
    <x v="0"/>
    <n v="1444405123"/>
    <n v="1439221123"/>
    <b v="0"/>
    <n v="50"/>
    <b v="0"/>
    <s v="theater/spaces"/>
    <n v="15.06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x v="5"/>
    <n v="1488495478"/>
    <n v="1485903478"/>
    <b v="0"/>
    <n v="2"/>
    <b v="0"/>
    <s v="theater/spaces"/>
    <n v="0.47727272727272729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x v="0"/>
    <n v="1424920795"/>
    <n v="1422328795"/>
    <b v="0"/>
    <n v="3"/>
    <b v="0"/>
    <s v="theater/spaces"/>
    <n v="0.1183333333333333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x v="0"/>
    <n v="1427040435"/>
    <n v="1424452035"/>
    <b v="0"/>
    <n v="27"/>
    <b v="0"/>
    <s v="theater/spaces"/>
    <n v="0.8417399858735245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x v="0"/>
    <n v="1419644444"/>
    <n v="1414456844"/>
    <b v="0"/>
    <n v="7"/>
    <b v="0"/>
    <s v="theater/spaces"/>
    <n v="1.8799999999999997E-2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x v="0"/>
    <n v="1442722891"/>
    <n v="1440130891"/>
    <b v="0"/>
    <n v="5"/>
    <b v="0"/>
    <s v="theater/spaces"/>
    <n v="0.21029999999999999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x v="0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x v="0"/>
    <n v="1409547600"/>
    <n v="1406986278"/>
    <b v="0"/>
    <n v="3"/>
    <b v="0"/>
    <s v="theater/spaces"/>
    <n v="0.27999999999999997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x v="0"/>
    <n v="1430851680"/>
    <n v="1428340931"/>
    <b v="0"/>
    <n v="6"/>
    <b v="0"/>
    <s v="theater/spaces"/>
    <n v="11.57920670115792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x v="0"/>
    <n v="1443561159"/>
    <n v="1440969159"/>
    <b v="0"/>
    <n v="9"/>
    <b v="0"/>
    <s v="theater/spaces"/>
    <n v="2.44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x v="3"/>
    <n v="1439827559"/>
    <n v="1434643559"/>
    <b v="0"/>
    <n v="3"/>
    <b v="0"/>
    <s v="theater/spaces"/>
    <n v="0.25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x v="0"/>
    <n v="1482294990"/>
    <n v="1477107390"/>
    <b v="0"/>
    <n v="2"/>
    <b v="0"/>
    <s v="theater/spaces"/>
    <n v="0.625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x v="0"/>
    <n v="1420724460"/>
    <n v="1418046247"/>
    <b v="0"/>
    <n v="3"/>
    <b v="0"/>
    <s v="theater/spaces"/>
    <n v="0.1938461538461538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x v="0"/>
    <n v="1468029540"/>
    <n v="1465304483"/>
    <b v="0"/>
    <n v="45"/>
    <b v="0"/>
    <s v="theater/spaces"/>
    <n v="23.416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x v="0"/>
    <n v="1430505545"/>
    <n v="1425325145"/>
    <b v="0"/>
    <n v="9"/>
    <b v="0"/>
    <s v="theater/spaces"/>
    <n v="5.0808888888888886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x v="0"/>
    <n v="1471214743"/>
    <n v="1468622743"/>
    <b v="0"/>
    <n v="9"/>
    <b v="0"/>
    <s v="theater/spaces"/>
    <n v="15.920000000000002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x v="0"/>
    <n v="1444946400"/>
    <n v="1441723912"/>
    <b v="0"/>
    <n v="21"/>
    <b v="0"/>
    <s v="theater/spaces"/>
    <n v="1.183190000000000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x v="5"/>
    <n v="1401595140"/>
    <n v="1398980941"/>
    <b v="0"/>
    <n v="17"/>
    <b v="0"/>
    <s v="theater/spaces"/>
    <n v="22.75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x v="0"/>
    <n v="1442775956"/>
    <n v="1437591956"/>
    <b v="0"/>
    <n v="1"/>
    <b v="0"/>
    <s v="theater/spaces"/>
    <n v="2.5000000000000001E-2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x v="0"/>
    <n v="1470011780"/>
    <n v="1464827780"/>
    <b v="0"/>
    <n v="1"/>
    <b v="0"/>
    <s v="theater/spaces"/>
    <n v="0.33512064343163539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x v="0"/>
    <n v="1432151326"/>
    <n v="1429559326"/>
    <b v="0"/>
    <n v="14"/>
    <b v="0"/>
    <s v="theater/spaces"/>
    <n v="3.9750000000000001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x v="1"/>
    <n v="1475848800"/>
    <n v="1474027501"/>
    <b v="0"/>
    <n v="42"/>
    <b v="0"/>
    <s v="theater/spaces"/>
    <n v="17.150000000000002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x v="0"/>
    <n v="1454890620"/>
    <n v="1450724449"/>
    <b v="0"/>
    <n v="27"/>
    <b v="0"/>
    <s v="theater/spaces"/>
    <n v="3.608004104669061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x v="0"/>
    <n v="1455251591"/>
    <n v="1452659591"/>
    <b v="0"/>
    <n v="5"/>
    <b v="0"/>
    <s v="theater/spaces"/>
    <n v="13.900000000000002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x v="0"/>
    <n v="1413816975"/>
    <n v="1411224975"/>
    <b v="0"/>
    <n v="13"/>
    <b v="0"/>
    <s v="theater/spaces"/>
    <n v="15.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x v="3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x v="1"/>
    <n v="1471939818"/>
    <n v="1467619818"/>
    <b v="0"/>
    <n v="90"/>
    <b v="0"/>
    <s v="theater/spaces"/>
    <n v="39.112499999999997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x v="0"/>
    <n v="1434080706"/>
    <n v="1428896706"/>
    <b v="0"/>
    <n v="2"/>
    <b v="0"/>
    <s v="theater/spaces"/>
    <n v="0.26829268292682928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x v="2"/>
    <n v="1422928800"/>
    <n v="1420235311"/>
    <b v="0"/>
    <n v="5"/>
    <b v="0"/>
    <s v="theater/spaces"/>
    <n v="29.625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x v="0"/>
    <n v="1413694800"/>
    <n v="1408986916"/>
    <b v="0"/>
    <n v="31"/>
    <b v="0"/>
    <s v="theater/spaces"/>
    <n v="42.360992301112063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x v="1"/>
    <n v="1442440800"/>
    <n v="1440497876"/>
    <b v="0"/>
    <n v="4"/>
    <b v="0"/>
    <s v="theater/spaces"/>
    <n v="4.1000000000000005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x v="0"/>
    <n v="1431372751"/>
    <n v="1430767951"/>
    <b v="0"/>
    <n v="29"/>
    <b v="0"/>
    <s v="theater/spaces"/>
    <n v="19.762499999999999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x v="0"/>
    <n v="1430234394"/>
    <n v="1425053994"/>
    <b v="0"/>
    <n v="2"/>
    <b v="0"/>
    <s v="theater/spaces"/>
    <n v="5.1999999999999998E-2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x v="0"/>
    <n v="1409194810"/>
    <n v="1406170810"/>
    <b v="0"/>
    <n v="114"/>
    <b v="0"/>
    <s v="theater/spaces"/>
    <n v="25.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x v="0"/>
    <n v="1487465119"/>
    <n v="1484009119"/>
    <b v="0"/>
    <n v="1"/>
    <b v="0"/>
    <s v="theater/spaces"/>
    <n v="0.0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x v="0"/>
    <n v="1412432220"/>
    <n v="1409753820"/>
    <b v="0"/>
    <n v="76"/>
    <b v="0"/>
    <s v="theater/spaces"/>
    <n v="26.640000000000004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x v="0"/>
    <n v="1477968934"/>
    <n v="1472784934"/>
    <b v="0"/>
    <n v="9"/>
    <b v="0"/>
    <s v="theater/spaces"/>
    <n v="4.7363636363636363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x v="0"/>
    <n v="1429291982"/>
    <n v="1426699982"/>
    <b v="0"/>
    <n v="37"/>
    <b v="0"/>
    <s v="theater/spaces"/>
    <n v="4.2435339894712749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x v="0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x v="9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x v="0"/>
    <n v="1427890925"/>
    <n v="1426681325"/>
    <b v="0"/>
    <n v="10"/>
    <b v="0"/>
    <s v="theater/spaces"/>
    <n v="57.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x v="1"/>
    <n v="1464354720"/>
    <n v="1463648360"/>
    <b v="0"/>
    <n v="1"/>
    <b v="0"/>
    <s v="theater/spaces"/>
    <n v="0.1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x v="9"/>
    <n v="1467473723"/>
    <n v="1465832123"/>
    <b v="0"/>
    <n v="2"/>
    <b v="0"/>
    <s v="theater/spaces"/>
    <n v="0.31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x v="0"/>
    <n v="1427414732"/>
    <n v="1424826332"/>
    <b v="0"/>
    <n v="1"/>
    <b v="0"/>
    <s v="theater/spaces"/>
    <n v="0.05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x v="3"/>
    <n v="1462484196"/>
    <n v="1457303796"/>
    <b v="0"/>
    <n v="10"/>
    <b v="0"/>
    <s v="theater/spaces"/>
    <n v="9.8461538461538465E-3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x v="5"/>
    <n v="1411748335"/>
    <n v="1406564335"/>
    <b v="0"/>
    <n v="1"/>
    <b v="0"/>
    <s v="theater/spaces"/>
    <n v="0.66666666666666674"/>
    <n v="10"/>
    <x v="1"/>
    <s v="spaces"/>
  </r>
  <r>
    <n v="3122"/>
    <s v="be back soon (Canceled)"/>
    <s v="cancelled until further notice"/>
    <n v="199"/>
    <n v="116"/>
    <x v="1"/>
    <x v="0"/>
    <x v="0"/>
    <n v="1478733732"/>
    <n v="1478298132"/>
    <b v="0"/>
    <n v="2"/>
    <b v="0"/>
    <s v="theater/spaces"/>
    <n v="58.291457286432156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x v="0"/>
    <n v="1468108198"/>
    <n v="1465516198"/>
    <b v="0"/>
    <n v="348"/>
    <b v="0"/>
    <s v="theater/spaces"/>
    <n v="68.153599999999997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x v="0"/>
    <n v="1422902601"/>
    <n v="1417718601"/>
    <b v="0"/>
    <n v="4"/>
    <b v="0"/>
    <s v="theater/spaces"/>
    <n v="3.2499999999999999E-3"/>
    <n v="6.5"/>
    <x v="1"/>
    <s v="spaces"/>
  </r>
  <r>
    <n v="3125"/>
    <s v="N/A (Canceled)"/>
    <s v="N/A"/>
    <n v="1500000"/>
    <n v="0"/>
    <x v="1"/>
    <x v="0"/>
    <x v="0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x v="0"/>
    <n v="1459121162"/>
    <n v="1456532762"/>
    <b v="0"/>
    <n v="17"/>
    <b v="0"/>
    <s v="theater/spaces"/>
    <n v="4.16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x v="0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x v="0"/>
    <n v="1489690141"/>
    <n v="1487101741"/>
    <b v="0"/>
    <n v="117"/>
    <b v="0"/>
    <s v="theater/plays"/>
    <n v="108.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x v="0"/>
    <n v="1492542819"/>
    <n v="1489090419"/>
    <b v="0"/>
    <n v="1"/>
    <b v="0"/>
    <s v="theater/plays"/>
    <n v="0.8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x v="0"/>
    <n v="1492145940"/>
    <n v="1489504916"/>
    <b v="0"/>
    <n v="4"/>
    <b v="0"/>
    <s v="theater/plays"/>
    <n v="3.75"/>
    <n v="93.75"/>
    <x v="1"/>
    <s v="plays"/>
  </r>
  <r>
    <n v="3131"/>
    <s v="SNAKE EYES"/>
    <s v="A Staged Reading of &quot;Snake Eyes,&quot; a new play by Alex Rafala"/>
    <n v="4100"/>
    <n v="645"/>
    <x v="3"/>
    <x v="0"/>
    <x v="0"/>
    <n v="1491656045"/>
    <n v="1489067645"/>
    <b v="0"/>
    <n v="12"/>
    <b v="0"/>
    <s v="theater/plays"/>
    <n v="15.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x v="0"/>
    <n v="1492759460"/>
    <n v="1487579060"/>
    <b v="0"/>
    <n v="1"/>
    <b v="0"/>
    <s v="theater/plays"/>
    <n v="3.3333333333333333E-2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x v="1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x v="1"/>
    <n v="1490631419"/>
    <n v="1488820619"/>
    <b v="0"/>
    <n v="12"/>
    <b v="0"/>
    <s v="theater/plays"/>
    <n v="22.5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x v="0"/>
    <n v="1491277121"/>
    <n v="1489376321"/>
    <b v="0"/>
    <n v="7"/>
    <b v="0"/>
    <s v="theater/plays"/>
    <n v="20.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x v="1"/>
    <n v="1491001140"/>
    <n v="1487847954"/>
    <b v="0"/>
    <n v="22"/>
    <b v="0"/>
    <s v="theater/plays"/>
    <n v="127.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x v="0"/>
    <n v="1493838720"/>
    <n v="1489439669"/>
    <b v="0"/>
    <n v="1"/>
    <b v="0"/>
    <s v="theater/plays"/>
    <n v="3.3333333333333335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x v="1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x v="10"/>
    <n v="1490416380"/>
    <n v="1487485760"/>
    <b v="0"/>
    <n v="6"/>
    <b v="0"/>
    <s v="theater/plays"/>
    <n v="5.4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x v="3"/>
    <n v="1491581703"/>
    <n v="1488993303"/>
    <b v="0"/>
    <n v="4"/>
    <b v="0"/>
    <s v="theater/plays"/>
    <n v="0.96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x v="3"/>
    <n v="1492372800"/>
    <n v="1488823488"/>
    <b v="0"/>
    <n v="8"/>
    <b v="0"/>
    <s v="theater/plays"/>
    <n v="51.6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x v="1"/>
    <n v="1489922339"/>
    <n v="1487333939"/>
    <b v="0"/>
    <n v="3"/>
    <b v="0"/>
    <s v="theater/plays"/>
    <n v="1.6363636363636365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x v="1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x v="0"/>
    <n v="1489903200"/>
    <n v="1488459307"/>
    <b v="0"/>
    <n v="30"/>
    <b v="0"/>
    <s v="theater/plays"/>
    <n v="75.400000000000006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x v="0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x v="10"/>
    <n v="1492356166"/>
    <n v="1488471766"/>
    <b v="0"/>
    <n v="12"/>
    <b v="0"/>
    <s v="theater/plays"/>
    <n v="10.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x v="0"/>
    <n v="1415319355"/>
    <n v="1411859755"/>
    <b v="1"/>
    <n v="213"/>
    <b v="1"/>
    <s v="theater/plays"/>
    <n v="117.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x v="0"/>
    <n v="1412136000"/>
    <n v="1410278284"/>
    <b v="1"/>
    <n v="57"/>
    <b v="1"/>
    <s v="theater/plays"/>
    <n v="131.16666666666669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x v="0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x v="0"/>
    <n v="1295928000"/>
    <n v="1288160403"/>
    <b v="1"/>
    <n v="104"/>
    <b v="1"/>
    <s v="theater/plays"/>
    <n v="1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x v="0"/>
    <n v="1410379774"/>
    <n v="1407787774"/>
    <b v="1"/>
    <n v="34"/>
    <b v="1"/>
    <s v="theater/plays"/>
    <n v="100.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x v="1"/>
    <n v="1383425367"/>
    <n v="1380833367"/>
    <b v="1"/>
    <n v="67"/>
    <b v="1"/>
    <s v="theater/plays"/>
    <n v="105.95454545454545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x v="0"/>
    <n v="1304225940"/>
    <n v="1301542937"/>
    <b v="1"/>
    <n v="241"/>
    <b v="1"/>
    <s v="theater/plays"/>
    <n v="335.58333333333337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x v="0"/>
    <n v="1333310458"/>
    <n v="1330722058"/>
    <b v="1"/>
    <n v="123"/>
    <b v="1"/>
    <s v="theater/plays"/>
    <n v="112.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x v="1"/>
    <n v="1356004725"/>
    <n v="1353412725"/>
    <b v="1"/>
    <n v="302"/>
    <b v="1"/>
    <s v="theater/plays"/>
    <n v="188.50460000000001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x v="0"/>
    <n v="1338591144"/>
    <n v="1335567144"/>
    <b v="1"/>
    <n v="89"/>
    <b v="1"/>
    <s v="theater/plays"/>
    <n v="101.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x v="0"/>
    <n v="1405746000"/>
    <n v="1404932105"/>
    <b v="1"/>
    <n v="41"/>
    <b v="1"/>
    <s v="theater/plays"/>
    <n v="101"/>
    <n v="98.536585365853654"/>
    <x v="1"/>
    <s v="plays"/>
  </r>
  <r>
    <n v="3158"/>
    <s v="Nursery Crimes"/>
    <s v="A 40s crime-noir play using nursery rhyme characters."/>
    <n v="5000"/>
    <n v="5700"/>
    <x v="0"/>
    <x v="0"/>
    <x v="0"/>
    <n v="1374523752"/>
    <n v="1371931752"/>
    <b v="1"/>
    <n v="69"/>
    <b v="1"/>
    <s v="theater/plays"/>
    <n v="113.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x v="0"/>
    <n v="1326927600"/>
    <n v="1323221761"/>
    <b v="1"/>
    <n v="52"/>
    <b v="1"/>
    <s v="theater/plays"/>
    <n v="133.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x v="0"/>
    <n v="1407905940"/>
    <n v="1405923687"/>
    <b v="1"/>
    <n v="57"/>
    <b v="1"/>
    <s v="theater/plays"/>
    <n v="101.53333333333335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x v="1"/>
    <n v="1413377522"/>
    <n v="1410785522"/>
    <b v="1"/>
    <n v="74"/>
    <b v="1"/>
    <s v="theater/plays"/>
    <n v="105.1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x v="0"/>
    <n v="1404698400"/>
    <n v="1402331262"/>
    <b v="1"/>
    <n v="63"/>
    <b v="1"/>
    <s v="theater/plays"/>
    <n v="127.15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x v="0"/>
    <n v="1402855525"/>
    <n v="1400263525"/>
    <b v="1"/>
    <n v="72"/>
    <b v="1"/>
    <s v="theater/plays"/>
    <n v="111.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x v="0"/>
    <n v="1402341615"/>
    <n v="1399490415"/>
    <b v="1"/>
    <n v="71"/>
    <b v="1"/>
    <s v="theater/plays"/>
    <n v="106.76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x v="0"/>
    <n v="1304395140"/>
    <n v="1302493760"/>
    <b v="1"/>
    <n v="21"/>
    <b v="1"/>
    <s v="theater/plays"/>
    <n v="162.66666666666666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x v="0"/>
    <n v="1416988740"/>
    <n v="1414514153"/>
    <b v="1"/>
    <n v="930"/>
    <b v="1"/>
    <s v="theater/plays"/>
    <n v="160.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x v="0"/>
    <n v="1406952781"/>
    <n v="1405743181"/>
    <b v="1"/>
    <n v="55"/>
    <b v="1"/>
    <s v="theater/plays"/>
    <n v="116.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x v="0"/>
    <n v="1402696800"/>
    <n v="1399948353"/>
    <b v="1"/>
    <n v="61"/>
    <b v="1"/>
    <s v="theater/plays"/>
    <n v="124.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x v="0"/>
    <n v="1386910740"/>
    <n v="1384364561"/>
    <b v="1"/>
    <n v="82"/>
    <b v="1"/>
    <s v="theater/plays"/>
    <n v="103.01249999999999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x v="0"/>
    <n v="1404273600"/>
    <n v="1401414944"/>
    <b v="1"/>
    <n v="71"/>
    <b v="1"/>
    <s v="theater/plays"/>
    <n v="112.25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x v="1"/>
    <n v="1462545358"/>
    <n v="1459953358"/>
    <b v="1"/>
    <n v="117"/>
    <b v="1"/>
    <s v="theater/plays"/>
    <n v="108.8142857142857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x v="0"/>
    <n v="1329240668"/>
    <n v="1326648668"/>
    <b v="1"/>
    <n v="29"/>
    <b v="1"/>
    <s v="theater/plays"/>
    <n v="114.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x v="0"/>
    <n v="1411765492"/>
    <n v="1409173492"/>
    <b v="1"/>
    <n v="74"/>
    <b v="1"/>
    <s v="theater/plays"/>
    <n v="1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x v="0"/>
    <n v="1408999508"/>
    <n v="1407789908"/>
    <b v="1"/>
    <n v="23"/>
    <b v="1"/>
    <s v="theater/plays"/>
    <n v="101.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x v="0"/>
    <n v="1297977427"/>
    <n v="1292793427"/>
    <b v="1"/>
    <n v="60"/>
    <b v="1"/>
    <s v="theater/plays"/>
    <n v="109.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x v="0"/>
    <n v="1376838000"/>
    <n v="1374531631"/>
    <b v="1"/>
    <n v="55"/>
    <b v="1"/>
    <s v="theater/plays"/>
    <n v="114.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x v="0"/>
    <n v="1403366409"/>
    <n v="1400774409"/>
    <b v="1"/>
    <n v="51"/>
    <b v="1"/>
    <s v="theater/plays"/>
    <n v="117.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x v="1"/>
    <n v="1405521075"/>
    <n v="1402929075"/>
    <b v="1"/>
    <n v="78"/>
    <b v="1"/>
    <s v="theater/plays"/>
    <n v="171.73333333333335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x v="0"/>
    <n v="1367859071"/>
    <n v="1365699071"/>
    <b v="1"/>
    <n v="62"/>
    <b v="1"/>
    <s v="theater/plays"/>
    <n v="114.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x v="1"/>
    <n v="1403258049"/>
    <n v="1400666049"/>
    <b v="1"/>
    <n v="45"/>
    <b v="1"/>
    <s v="theater/plays"/>
    <n v="119.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x v="1"/>
    <n v="1402848000"/>
    <n v="1400570787"/>
    <b v="1"/>
    <n v="15"/>
    <b v="1"/>
    <s v="theater/plays"/>
    <n v="109.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x v="0"/>
    <n v="1328029200"/>
    <n v="1323211621"/>
    <b v="1"/>
    <n v="151"/>
    <b v="1"/>
    <s v="theater/plays"/>
    <n v="100.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x v="0"/>
    <n v="1377284669"/>
    <n v="1375729469"/>
    <b v="1"/>
    <n v="68"/>
    <b v="1"/>
    <s v="theater/plays"/>
    <n v="109.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x v="0"/>
    <n v="1404258631"/>
    <n v="1401666631"/>
    <b v="1"/>
    <n v="46"/>
    <b v="1"/>
    <s v="theater/plays"/>
    <n v="107.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x v="1"/>
    <n v="1405553241"/>
    <n v="1404948441"/>
    <b v="1"/>
    <n v="24"/>
    <b v="1"/>
    <s v="theater/plays"/>
    <n v="100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x v="1"/>
    <n v="1410901200"/>
    <n v="1408313438"/>
    <b v="1"/>
    <n v="70"/>
    <b v="1"/>
    <s v="theater/plays"/>
    <n v="102.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x v="0"/>
    <n v="1407167973"/>
    <n v="1405439973"/>
    <b v="1"/>
    <n v="244"/>
    <b v="1"/>
    <s v="theater/plays"/>
    <n v="116.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x v="1"/>
    <n v="1433930302"/>
    <n v="1432115902"/>
    <b v="0"/>
    <n v="9"/>
    <b v="0"/>
    <s v="theater/musical"/>
    <n v="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x v="9"/>
    <n v="1432455532"/>
    <n v="1429863532"/>
    <b v="0"/>
    <n v="19"/>
    <b v="0"/>
    <s v="theater/musical"/>
    <n v="12.327272727272726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x v="5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x v="0"/>
    <n v="1471370869"/>
    <n v="1466186869"/>
    <b v="0"/>
    <n v="4"/>
    <b v="0"/>
    <s v="theater/musical"/>
    <n v="4.026666666666666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x v="1"/>
    <n v="1425160800"/>
    <n v="1421274859"/>
    <b v="0"/>
    <n v="8"/>
    <b v="0"/>
    <s v="theater/musical"/>
    <n v="1.0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x v="1"/>
    <n v="1424474056"/>
    <n v="1420586056"/>
    <b v="0"/>
    <n v="24"/>
    <b v="0"/>
    <s v="theater/musical"/>
    <n v="11.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x v="0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x v="0"/>
    <n v="1423750542"/>
    <n v="1421158542"/>
    <b v="0"/>
    <n v="39"/>
    <b v="0"/>
    <s v="theater/musical"/>
    <n v="59.142857142857139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x v="0"/>
    <n v="1438437600"/>
    <n v="1433254875"/>
    <b v="0"/>
    <n v="6"/>
    <b v="0"/>
    <s v="theater/musical"/>
    <n v="0.06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x v="8"/>
    <n v="1423050618"/>
    <n v="1420458618"/>
    <b v="0"/>
    <n v="4"/>
    <b v="0"/>
    <s v="theater/musical"/>
    <n v="11.45000000000000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x v="7"/>
    <n v="1424081477"/>
    <n v="1420798277"/>
    <b v="0"/>
    <n v="3"/>
    <b v="0"/>
    <s v="theater/musical"/>
    <n v="0.36666666666666664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x v="0"/>
    <n v="1410037200"/>
    <n v="1407435418"/>
    <b v="0"/>
    <n v="53"/>
    <b v="0"/>
    <s v="theater/musical"/>
    <n v="52.16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x v="0"/>
    <n v="1461994440"/>
    <n v="1459410101"/>
    <b v="0"/>
    <n v="1"/>
    <b v="0"/>
    <s v="theater/musical"/>
    <n v="2E-3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x v="1"/>
    <n v="1409509477"/>
    <n v="1407695077"/>
    <b v="0"/>
    <n v="2"/>
    <b v="0"/>
    <s v="theater/musical"/>
    <n v="1.25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x v="0"/>
    <n v="1450072740"/>
    <n v="1445027346"/>
    <b v="0"/>
    <n v="25"/>
    <b v="0"/>
    <s v="theater/musical"/>
    <n v="54.5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x v="0"/>
    <n v="1443224622"/>
    <n v="1440632622"/>
    <b v="0"/>
    <n v="6"/>
    <b v="0"/>
    <s v="theater/musical"/>
    <n v="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x v="0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x v="1"/>
    <n v="1430470772"/>
    <n v="1427878772"/>
    <b v="0"/>
    <n v="12"/>
    <b v="0"/>
    <s v="theater/musical"/>
    <n v="3.4125000000000001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x v="0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x v="0"/>
    <n v="1429767607"/>
    <n v="1424587207"/>
    <b v="0"/>
    <n v="36"/>
    <b v="0"/>
    <s v="theater/musical"/>
    <n v="46.36363636363636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x v="0"/>
    <n v="1406557877"/>
    <n v="1404743477"/>
    <b v="1"/>
    <n v="82"/>
    <b v="1"/>
    <s v="theater/plays"/>
    <n v="103.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x v="0"/>
    <n v="1403305200"/>
    <n v="1400512658"/>
    <b v="1"/>
    <n v="226"/>
    <b v="1"/>
    <s v="theater/plays"/>
    <n v="119.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x v="0"/>
    <n v="1338523140"/>
    <n v="1334442519"/>
    <b v="1"/>
    <n v="60"/>
    <b v="1"/>
    <s v="theater/plays"/>
    <n v="125.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x v="0"/>
    <n v="1408068000"/>
    <n v="1405346680"/>
    <b v="1"/>
    <n v="322"/>
    <b v="1"/>
    <s v="theater/plays"/>
    <n v="119.74347826086958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x v="0"/>
    <n v="1407524751"/>
    <n v="1404932751"/>
    <b v="1"/>
    <n v="94"/>
    <b v="1"/>
    <s v="theater/plays"/>
    <n v="126.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x v="1"/>
    <n v="1437934759"/>
    <n v="1434478759"/>
    <b v="1"/>
    <n v="47"/>
    <b v="1"/>
    <s v="theater/plays"/>
    <n v="100.11666666666667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x v="1"/>
    <n v="1452038100"/>
    <n v="1448823673"/>
    <b v="1"/>
    <n v="115"/>
    <b v="1"/>
    <s v="theater/plays"/>
    <n v="102.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x v="0"/>
    <n v="1441857540"/>
    <n v="1438617471"/>
    <b v="1"/>
    <n v="134"/>
    <b v="1"/>
    <s v="theater/plays"/>
    <n v="100.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x v="1"/>
    <n v="1436625000"/>
    <n v="1433934371"/>
    <b v="1"/>
    <n v="35"/>
    <b v="1"/>
    <s v="theater/plays"/>
    <n v="100.05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x v="0"/>
    <n v="1478264784"/>
    <n v="1475672784"/>
    <b v="1"/>
    <n v="104"/>
    <b v="1"/>
    <s v="theater/plays"/>
    <n v="116.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x v="1"/>
    <n v="1419984000"/>
    <n v="1417132986"/>
    <b v="1"/>
    <n v="184"/>
    <b v="1"/>
    <s v="theater/plays"/>
    <n v="102.1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x v="0"/>
    <n v="1427063747"/>
    <n v="1424043347"/>
    <b v="1"/>
    <n v="119"/>
    <b v="1"/>
    <s v="theater/plays"/>
    <n v="100.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x v="0"/>
    <n v="1489352400"/>
    <n v="1486411204"/>
    <b v="1"/>
    <n v="59"/>
    <b v="1"/>
    <s v="theater/plays"/>
    <n v="100.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x v="1"/>
    <n v="1436114603"/>
    <n v="1433090603"/>
    <b v="1"/>
    <n v="113"/>
    <b v="1"/>
    <s v="theater/plays"/>
    <n v="103.42499999999998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x v="0"/>
    <n v="1445722140"/>
    <n v="1443016697"/>
    <b v="1"/>
    <n v="84"/>
    <b v="1"/>
    <s v="theater/plays"/>
    <n v="124.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x v="0"/>
    <n v="1440100976"/>
    <n v="1437508976"/>
    <b v="1"/>
    <n v="74"/>
    <b v="1"/>
    <s v="theater/plays"/>
    <n v="109.51612903225806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x v="0"/>
    <n v="1484024400"/>
    <n v="1479932713"/>
    <b v="1"/>
    <n v="216"/>
    <b v="1"/>
    <s v="theater/plays"/>
    <n v="102.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x v="0"/>
    <n v="1464987600"/>
    <n v="1463145938"/>
    <b v="1"/>
    <n v="39"/>
    <b v="1"/>
    <s v="theater/plays"/>
    <n v="102.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x v="1"/>
    <n v="1446213612"/>
    <n v="1443621612"/>
    <b v="1"/>
    <n v="21"/>
    <b v="1"/>
    <s v="theater/plays"/>
    <n v="104.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x v="1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x v="0"/>
    <n v="1450328340"/>
    <n v="1447606884"/>
    <b v="1"/>
    <n v="37"/>
    <b v="1"/>
    <s v="theater/plays"/>
    <n v="102.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x v="0"/>
    <n v="1416470398"/>
    <n v="1413874798"/>
    <b v="1"/>
    <n v="202"/>
    <b v="1"/>
    <s v="theater/plays"/>
    <n v="107.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x v="0"/>
    <n v="1412135940"/>
    <n v="1410840126"/>
    <b v="1"/>
    <n v="37"/>
    <b v="1"/>
    <s v="theater/plays"/>
    <n v="109.88461538461539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x v="0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x v="0"/>
    <n v="1462334340"/>
    <n v="1459711917"/>
    <b v="1"/>
    <n v="26"/>
    <b v="1"/>
    <s v="theater/plays"/>
    <n v="131.20000000000002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x v="0"/>
    <n v="1488482355"/>
    <n v="1485890355"/>
    <b v="0"/>
    <n v="61"/>
    <b v="1"/>
    <s v="theater/plays"/>
    <n v="118.8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x v="1"/>
    <n v="1485991860"/>
    <n v="1483124208"/>
    <b v="0"/>
    <n v="115"/>
    <b v="1"/>
    <s v="theater/plays"/>
    <n v="100.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x v="0"/>
    <n v="1467361251"/>
    <n v="1464769251"/>
    <b v="1"/>
    <n v="181"/>
    <b v="1"/>
    <s v="theater/plays"/>
    <n v="103.20666666666666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x v="0"/>
    <n v="1482962433"/>
    <n v="1480370433"/>
    <b v="0"/>
    <n v="110"/>
    <b v="1"/>
    <s v="theater/plays"/>
    <n v="100.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x v="0"/>
    <n v="1443499140"/>
    <n v="1441452184"/>
    <b v="1"/>
    <n v="269"/>
    <b v="1"/>
    <s v="theater/plays"/>
    <n v="100.78754285714287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x v="1"/>
    <n v="1435752898"/>
    <n v="1433160898"/>
    <b v="1"/>
    <n v="79"/>
    <b v="1"/>
    <s v="theater/plays"/>
    <n v="112.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x v="1"/>
    <n v="1445817540"/>
    <n v="1443665293"/>
    <b v="1"/>
    <n v="104"/>
    <b v="1"/>
    <s v="theater/plays"/>
    <n v="105.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x v="1"/>
    <n v="1487286000"/>
    <n v="1484843948"/>
    <b v="0"/>
    <n v="34"/>
    <b v="1"/>
    <s v="theater/plays"/>
    <n v="100.56666666666668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x v="0"/>
    <n v="1413269940"/>
    <n v="1410421670"/>
    <b v="1"/>
    <n v="167"/>
    <b v="1"/>
    <s v="theater/plays"/>
    <n v="115.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x v="0"/>
    <n v="1411150092"/>
    <n v="1408558092"/>
    <b v="1"/>
    <n v="183"/>
    <b v="1"/>
    <s v="theater/plays"/>
    <n v="127.30419999999999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x v="0"/>
    <n v="1444348800"/>
    <n v="1442283562"/>
    <b v="1"/>
    <n v="71"/>
    <b v="1"/>
    <s v="theater/plays"/>
    <n v="102.83750000000001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x v="1"/>
    <n v="1480613982"/>
    <n v="1478018382"/>
    <b v="0"/>
    <n v="69"/>
    <b v="1"/>
    <s v="theater/plays"/>
    <n v="102.9375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x v="0"/>
    <n v="1434074400"/>
    <n v="1431354258"/>
    <b v="0"/>
    <n v="270"/>
    <b v="1"/>
    <s v="theater/plays"/>
    <n v="104.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x v="0"/>
    <n v="1442030340"/>
    <n v="1439551200"/>
    <b v="1"/>
    <n v="193"/>
    <b v="1"/>
    <s v="theater/plays"/>
    <n v="111.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x v="1"/>
    <n v="1436696712"/>
    <n v="1434104712"/>
    <b v="1"/>
    <n v="57"/>
    <b v="1"/>
    <s v="theater/plays"/>
    <n v="105.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x v="0"/>
    <n v="1428178757"/>
    <n v="1425590357"/>
    <b v="1"/>
    <n v="200"/>
    <b v="1"/>
    <s v="theater/plays"/>
    <n v="100.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x v="0"/>
    <n v="1434822914"/>
    <n v="1432230914"/>
    <b v="1"/>
    <n v="88"/>
    <b v="1"/>
    <s v="theater/plays"/>
    <n v="104.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x v="0"/>
    <n v="1415213324"/>
    <n v="1412617724"/>
    <b v="1"/>
    <n v="213"/>
    <b v="1"/>
    <s v="theater/plays"/>
    <n v="101.55199999999999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x v="0"/>
    <n v="1434907966"/>
    <n v="1432315966"/>
    <b v="1"/>
    <n v="20"/>
    <b v="1"/>
    <s v="theater/plays"/>
    <n v="110.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x v="1"/>
    <n v="1473247240"/>
    <n v="1470655240"/>
    <b v="1"/>
    <n v="50"/>
    <b v="1"/>
    <s v="theater/plays"/>
    <n v="127.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x v="0"/>
    <n v="1473306300"/>
    <n v="1471701028"/>
    <b v="1"/>
    <n v="115"/>
    <b v="1"/>
    <s v="theater/plays"/>
    <n v="101.82500000000002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x v="1"/>
    <n v="1427331809"/>
    <n v="1424743409"/>
    <b v="1"/>
    <n v="186"/>
    <b v="1"/>
    <s v="theater/plays"/>
    <n v="101.25769230769231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x v="1"/>
    <n v="1412706375"/>
    <n v="1410114375"/>
    <b v="1"/>
    <n v="18"/>
    <b v="1"/>
    <s v="theater/plays"/>
    <n v="1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x v="0"/>
    <n v="1433995140"/>
    <n v="1432129577"/>
    <b v="1"/>
    <n v="176"/>
    <b v="1"/>
    <s v="theater/plays"/>
    <n v="128.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x v="1"/>
    <n v="1487769952"/>
    <n v="1485177952"/>
    <b v="0"/>
    <n v="41"/>
    <b v="1"/>
    <s v="theater/plays"/>
    <n v="106.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x v="0"/>
    <n v="1420751861"/>
    <n v="1418159861"/>
    <b v="1"/>
    <n v="75"/>
    <b v="1"/>
    <s v="theater/plays"/>
    <n v="105.21428571428571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x v="0"/>
    <n v="1475294340"/>
    <n v="1472753745"/>
    <b v="1"/>
    <n v="97"/>
    <b v="1"/>
    <s v="theater/plays"/>
    <n v="106.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x v="0"/>
    <n v="1448903318"/>
    <n v="1445875718"/>
    <b v="1"/>
    <n v="73"/>
    <b v="1"/>
    <s v="theater/plays"/>
    <n v="109.24000000000001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x v="0"/>
    <n v="1437067476"/>
    <n v="1434475476"/>
    <b v="1"/>
    <n v="49"/>
    <b v="1"/>
    <s v="theater/plays"/>
    <n v="100.45454545454547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x v="0"/>
    <n v="1419220800"/>
    <n v="1416555262"/>
    <b v="1"/>
    <n v="134"/>
    <b v="1"/>
    <s v="theater/plays"/>
    <n v="103.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x v="0"/>
    <n v="1446238800"/>
    <n v="1444220588"/>
    <b v="1"/>
    <n v="68"/>
    <b v="1"/>
    <s v="theater/plays"/>
    <n v="112.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x v="0"/>
    <n v="1422482400"/>
    <n v="1421089938"/>
    <b v="1"/>
    <n v="49"/>
    <b v="1"/>
    <s v="theater/plays"/>
    <n v="1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x v="3"/>
    <n v="1449162000"/>
    <n v="1446570315"/>
    <b v="1"/>
    <n v="63"/>
    <b v="1"/>
    <s v="theater/plays"/>
    <n v="1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x v="0"/>
    <n v="1434142800"/>
    <n v="1431435122"/>
    <b v="1"/>
    <n v="163"/>
    <b v="1"/>
    <s v="theater/plays"/>
    <n v="131.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x v="0"/>
    <n v="1437156660"/>
    <n v="1434564660"/>
    <b v="1"/>
    <n v="288"/>
    <b v="1"/>
    <s v="theater/plays"/>
    <n v="102.1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x v="0"/>
    <n v="1472074928"/>
    <n v="1470692528"/>
    <b v="1"/>
    <n v="42"/>
    <b v="1"/>
    <s v="theater/plays"/>
    <n v="1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x v="1"/>
    <n v="1434452400"/>
    <n v="1431509397"/>
    <b v="1"/>
    <n v="70"/>
    <b v="1"/>
    <s v="theater/plays"/>
    <n v="101.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x v="1"/>
    <n v="1436705265"/>
    <n v="1434113265"/>
    <b v="1"/>
    <n v="30"/>
    <b v="1"/>
    <s v="theater/plays"/>
    <n v="101.66666666666666"/>
    <n v="61"/>
    <x v="1"/>
    <s v="plays"/>
  </r>
  <r>
    <n v="3271"/>
    <s v="Saxon Court at Southwark Playhouse"/>
    <s v="A razor sharp satire to darken your Christmas."/>
    <n v="1500"/>
    <n v="1950"/>
    <x v="0"/>
    <x v="1"/>
    <x v="1"/>
    <n v="1414927775"/>
    <n v="1412332175"/>
    <b v="1"/>
    <n v="51"/>
    <b v="1"/>
    <s v="theater/plays"/>
    <n v="130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x v="0"/>
    <n v="1446814809"/>
    <n v="1444219209"/>
    <b v="1"/>
    <n v="145"/>
    <b v="1"/>
    <s v="theater/plays"/>
    <n v="154.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x v="0"/>
    <n v="1473879600"/>
    <n v="1472498042"/>
    <b v="1"/>
    <n v="21"/>
    <b v="1"/>
    <s v="theater/plays"/>
    <n v="107.4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x v="0"/>
    <n v="1458075600"/>
    <n v="1454259272"/>
    <b v="1"/>
    <n v="286"/>
    <b v="1"/>
    <s v="theater/plays"/>
    <n v="101.32258064516128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x v="0"/>
    <n v="1423456200"/>
    <n v="1421183271"/>
    <b v="1"/>
    <n v="12"/>
    <b v="1"/>
    <s v="theater/plays"/>
    <n v="100.27777777777777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x v="5"/>
    <n v="1459483140"/>
    <n v="1456526879"/>
    <b v="1"/>
    <n v="100"/>
    <b v="1"/>
    <s v="theater/plays"/>
    <n v="116.84444444444443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x v="1"/>
    <n v="1416331406"/>
    <n v="1413735806"/>
    <b v="1"/>
    <n v="100"/>
    <b v="1"/>
    <s v="theater/plays"/>
    <n v="108.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x v="1"/>
    <n v="1433017303"/>
    <n v="1430425303"/>
    <b v="1"/>
    <n v="34"/>
    <b v="1"/>
    <s v="theater/plays"/>
    <n v="103.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x v="0"/>
    <n v="1459474059"/>
    <n v="1456885659"/>
    <b v="0"/>
    <n v="63"/>
    <b v="1"/>
    <s v="theater/plays"/>
    <n v="114.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x v="0"/>
    <n v="1433134800"/>
    <n v="1430158198"/>
    <b v="0"/>
    <n v="30"/>
    <b v="1"/>
    <s v="theater/plays"/>
    <n v="1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x v="0"/>
    <n v="1441153705"/>
    <n v="1438561705"/>
    <b v="0"/>
    <n v="47"/>
    <b v="1"/>
    <s v="theater/plays"/>
    <n v="121.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x v="0"/>
    <n v="1461904788"/>
    <n v="1458103188"/>
    <b v="0"/>
    <n v="237"/>
    <b v="1"/>
    <s v="theater/plays"/>
    <n v="102.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x v="1"/>
    <n v="1455138000"/>
    <n v="1452448298"/>
    <b v="0"/>
    <n v="47"/>
    <b v="1"/>
    <s v="theater/plays"/>
    <n v="104.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x v="0"/>
    <n v="1454047140"/>
    <n v="1452546853"/>
    <b v="0"/>
    <n v="15"/>
    <b v="1"/>
    <s v="theater/plays"/>
    <n v="101.6"/>
    <n v="203.2"/>
    <x v="1"/>
    <s v="plays"/>
  </r>
  <r>
    <n v="3285"/>
    <s v="By Morning"/>
    <s v="A new play by Matthew Gasda"/>
    <n v="4999"/>
    <n v="5604"/>
    <x v="0"/>
    <x v="0"/>
    <x v="0"/>
    <n v="1488258000"/>
    <n v="1485556626"/>
    <b v="0"/>
    <n v="81"/>
    <b v="1"/>
    <s v="theater/plays"/>
    <n v="112.10242048409683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x v="0"/>
    <n v="1471291782"/>
    <n v="1468699782"/>
    <b v="0"/>
    <n v="122"/>
    <b v="1"/>
    <s v="theater/plays"/>
    <n v="101.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x v="5"/>
    <n v="1448733628"/>
    <n v="1446573628"/>
    <b v="0"/>
    <n v="34"/>
    <b v="1"/>
    <s v="theater/plays"/>
    <n v="100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x v="1"/>
    <n v="1466463600"/>
    <n v="1463337315"/>
    <b v="0"/>
    <n v="207"/>
    <b v="1"/>
    <s v="theater/plays"/>
    <n v="100.26489999999998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x v="1"/>
    <n v="1487580602"/>
    <n v="1485161402"/>
    <b v="0"/>
    <n v="25"/>
    <b v="1"/>
    <s v="theater/plays"/>
    <n v="133.04200000000003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x v="1"/>
    <n v="1489234891"/>
    <n v="1486642891"/>
    <b v="0"/>
    <n v="72"/>
    <b v="1"/>
    <s v="theater/plays"/>
    <n v="121.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x v="0"/>
    <n v="1442462340"/>
    <n v="1439743900"/>
    <b v="0"/>
    <n v="14"/>
    <b v="1"/>
    <s v="theater/plays"/>
    <n v="113.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x v="1"/>
    <n v="1449257348"/>
    <n v="1444069748"/>
    <b v="0"/>
    <n v="15"/>
    <b v="1"/>
    <s v="theater/plays"/>
    <n v="286.13861386138615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x v="4"/>
    <n v="1488622352"/>
    <n v="1486030352"/>
    <b v="0"/>
    <n v="91"/>
    <b v="1"/>
    <s v="theater/plays"/>
    <n v="170.44444444444446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x v="1"/>
    <n v="1434459554"/>
    <n v="1431867554"/>
    <b v="0"/>
    <n v="24"/>
    <b v="1"/>
    <s v="theater/plays"/>
    <n v="118.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x v="1"/>
    <n v="1474886229"/>
    <n v="1472294229"/>
    <b v="0"/>
    <n v="27"/>
    <b v="1"/>
    <s v="theater/plays"/>
    <n v="102.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x v="1"/>
    <n v="1448229600"/>
    <n v="1446401372"/>
    <b v="0"/>
    <n v="47"/>
    <b v="1"/>
    <s v="theater/plays"/>
    <n v="144.06666666666666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x v="1"/>
    <n v="1438037940"/>
    <n v="1436380256"/>
    <b v="0"/>
    <n v="44"/>
    <b v="1"/>
    <s v="theater/plays"/>
    <n v="100.07272727272726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x v="0"/>
    <n v="1442102400"/>
    <n v="1440370768"/>
    <b v="0"/>
    <n v="72"/>
    <b v="1"/>
    <s v="theater/plays"/>
    <n v="101.73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x v="0"/>
    <n v="1444860063"/>
    <n v="1442268063"/>
    <b v="0"/>
    <n v="63"/>
    <b v="1"/>
    <s v="theater/plays"/>
    <n v="116.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x v="0"/>
    <n v="1430329862"/>
    <n v="1428515462"/>
    <b v="0"/>
    <n v="88"/>
    <b v="1"/>
    <s v="theater/plays"/>
    <n v="136.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x v="0"/>
    <n v="1470034740"/>
    <n v="1466185176"/>
    <b v="0"/>
    <n v="70"/>
    <b v="1"/>
    <s v="theater/plays"/>
    <n v="133.46666666666667"/>
    <n v="57.2"/>
    <x v="1"/>
    <s v="plays"/>
  </r>
  <r>
    <n v="3302"/>
    <s v="El muro de BorÃ­s KiÃ©n"/>
    <s v="FilosofÃ­a de los anÃ³nimos"/>
    <n v="8400"/>
    <n v="8685"/>
    <x v="0"/>
    <x v="3"/>
    <x v="3"/>
    <n v="1481099176"/>
    <n v="1478507176"/>
    <b v="0"/>
    <n v="50"/>
    <b v="1"/>
    <s v="theater/plays"/>
    <n v="103.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x v="0"/>
    <n v="1427553484"/>
    <n v="1424533084"/>
    <b v="0"/>
    <n v="35"/>
    <b v="1"/>
    <s v="theater/plays"/>
    <n v="115.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x v="0"/>
    <n v="1482418752"/>
    <n v="1479826752"/>
    <b v="0"/>
    <n v="175"/>
    <b v="1"/>
    <s v="theater/plays"/>
    <n v="104.51666666666665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x v="0"/>
    <n v="1438374748"/>
    <n v="1435782748"/>
    <b v="0"/>
    <n v="20"/>
    <b v="1"/>
    <s v="theater/plays"/>
    <n v="102.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x v="0"/>
    <n v="1465527600"/>
    <n v="1462252542"/>
    <b v="0"/>
    <n v="54"/>
    <b v="1"/>
    <s v="theater/plays"/>
    <n v="175.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x v="0"/>
    <n v="1463275339"/>
    <n v="1460683339"/>
    <b v="0"/>
    <n v="20"/>
    <b v="1"/>
    <s v="theater/plays"/>
    <n v="106.67999999999999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x v="0"/>
    <n v="1460581365"/>
    <n v="1458766965"/>
    <b v="0"/>
    <n v="57"/>
    <b v="1"/>
    <s v="theater/plays"/>
    <n v="122.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x v="1"/>
    <n v="1476632178"/>
    <n v="1473953778"/>
    <b v="0"/>
    <n v="31"/>
    <b v="1"/>
    <s v="theater/plays"/>
    <n v="159.42857142857144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x v="0"/>
    <n v="1444169825"/>
    <n v="1441577825"/>
    <b v="0"/>
    <n v="31"/>
    <b v="1"/>
    <s v="theater/plays"/>
    <n v="100.07692307692308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x v="0"/>
    <n v="1445065210"/>
    <n v="1442473210"/>
    <b v="0"/>
    <n v="45"/>
    <b v="1"/>
    <s v="theater/plays"/>
    <n v="109.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x v="0"/>
    <n v="1478901600"/>
    <n v="1477077946"/>
    <b v="0"/>
    <n v="41"/>
    <b v="1"/>
    <s v="theater/plays"/>
    <n v="100.03999999999999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x v="0"/>
    <n v="1453856400"/>
    <n v="1452664317"/>
    <b v="0"/>
    <n v="29"/>
    <b v="1"/>
    <s v="theater/plays"/>
    <n v="116.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x v="1"/>
    <n v="1431115500"/>
    <n v="1428733511"/>
    <b v="0"/>
    <n v="58"/>
    <b v="1"/>
    <s v="theater/plays"/>
    <n v="210.75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x v="1"/>
    <n v="1462519041"/>
    <n v="1459927041"/>
    <b v="0"/>
    <n v="89"/>
    <b v="1"/>
    <s v="theater/plays"/>
    <n v="110.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x v="0"/>
    <n v="1407506040"/>
    <n v="1404680075"/>
    <b v="0"/>
    <n v="125"/>
    <b v="1"/>
    <s v="theater/plays"/>
    <n v="100.08673425918037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x v="0"/>
    <n v="1465347424"/>
    <n v="1462755424"/>
    <b v="0"/>
    <n v="18"/>
    <b v="1"/>
    <s v="theater/plays"/>
    <n v="106.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x v="5"/>
    <n v="1460341800"/>
    <n v="1456902893"/>
    <b v="0"/>
    <n v="32"/>
    <b v="1"/>
    <s v="theater/plays"/>
    <n v="125.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x v="1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x v="0"/>
    <n v="1466557557"/>
    <n v="1463965557"/>
    <b v="0"/>
    <n v="38"/>
    <b v="1"/>
    <s v="theater/plays"/>
    <n v="1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x v="0"/>
    <n v="1413431940"/>
    <n v="1412216665"/>
    <b v="0"/>
    <n v="15"/>
    <b v="1"/>
    <s v="theater/plays"/>
    <n v="107.4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x v="0"/>
    <n v="1466567700"/>
    <n v="1464653696"/>
    <b v="0"/>
    <n v="23"/>
    <b v="1"/>
    <s v="theater/plays"/>
    <n v="101.51515151515152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x v="1"/>
    <n v="1474793208"/>
    <n v="1472201208"/>
    <b v="0"/>
    <n v="49"/>
    <b v="1"/>
    <s v="theater/plays"/>
    <n v="125.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x v="3"/>
    <n v="1465135190"/>
    <n v="1463925590"/>
    <b v="0"/>
    <n v="10"/>
    <b v="1"/>
    <s v="theater/plays"/>
    <n v="101.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x v="1"/>
    <n v="1428256277"/>
    <n v="1425235877"/>
    <b v="0"/>
    <n v="15"/>
    <b v="1"/>
    <s v="theater/plays"/>
    <n v="112.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x v="0"/>
    <n v="1425830905"/>
    <n v="1423242505"/>
    <b v="0"/>
    <n v="57"/>
    <b v="1"/>
    <s v="theater/plays"/>
    <n v="101.375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x v="1"/>
    <n v="1462697966"/>
    <n v="1460105966"/>
    <b v="0"/>
    <n v="33"/>
    <b v="1"/>
    <s v="theater/plays"/>
    <n v="101.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x v="0"/>
    <n v="1404522000"/>
    <n v="1404308883"/>
    <b v="0"/>
    <n v="9"/>
    <b v="1"/>
    <s v="theater/plays"/>
    <n v="146.38888888888889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x v="1"/>
    <n v="1406502000"/>
    <n v="1405583108"/>
    <b v="0"/>
    <n v="26"/>
    <b v="1"/>
    <s v="theater/plays"/>
    <n v="116.8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x v="1"/>
    <n v="1427919468"/>
    <n v="1425331068"/>
    <b v="0"/>
    <n v="69"/>
    <b v="1"/>
    <s v="theater/plays"/>
    <n v="106.26666666666667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x v="0"/>
    <n v="1444149886"/>
    <n v="1441125886"/>
    <b v="0"/>
    <n v="65"/>
    <b v="1"/>
    <s v="theater/plays"/>
    <n v="104.52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x v="0"/>
    <n v="1405802330"/>
    <n v="1403210330"/>
    <b v="0"/>
    <n v="83"/>
    <b v="1"/>
    <s v="theater/plays"/>
    <n v="100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x v="0"/>
    <n v="1434384880"/>
    <n v="1432484080"/>
    <b v="0"/>
    <n v="111"/>
    <b v="1"/>
    <s v="theater/plays"/>
    <n v="104.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x v="0"/>
    <n v="1438259422"/>
    <n v="1435667422"/>
    <b v="0"/>
    <n v="46"/>
    <b v="1"/>
    <s v="theater/plays"/>
    <n v="138.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x v="1"/>
    <n v="1407106800"/>
    <n v="1404749446"/>
    <b v="0"/>
    <n v="63"/>
    <b v="1"/>
    <s v="theater/plays"/>
    <n v="100.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x v="1"/>
    <n v="1459845246"/>
    <n v="1457429646"/>
    <b v="0"/>
    <n v="9"/>
    <b v="1"/>
    <s v="theater/plays"/>
    <n v="100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x v="1"/>
    <n v="1412974800"/>
    <n v="1411109167"/>
    <b v="0"/>
    <n v="34"/>
    <b v="1"/>
    <s v="theater/plays"/>
    <n v="110.2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x v="0"/>
    <n v="1487944080"/>
    <n v="1486129680"/>
    <b v="0"/>
    <n v="112"/>
    <b v="1"/>
    <s v="theater/plays"/>
    <n v="102.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x v="0"/>
    <n v="1469721518"/>
    <n v="1467129518"/>
    <b v="0"/>
    <n v="47"/>
    <b v="1"/>
    <s v="theater/plays"/>
    <n v="104.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x v="0"/>
    <n v="1481066554"/>
    <n v="1478906554"/>
    <b v="0"/>
    <n v="38"/>
    <b v="1"/>
    <s v="theater/plays"/>
    <n v="138.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x v="1"/>
    <n v="1465750800"/>
    <n v="1463771421"/>
    <b v="0"/>
    <n v="28"/>
    <b v="1"/>
    <s v="theater/plays"/>
    <n v="100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x v="0"/>
    <n v="1427864340"/>
    <n v="1425020810"/>
    <b v="0"/>
    <n v="78"/>
    <b v="1"/>
    <s v="theater/plays"/>
    <n v="101.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x v="1"/>
    <n v="1460553480"/>
    <n v="1458770384"/>
    <b v="0"/>
    <n v="23"/>
    <b v="1"/>
    <s v="theater/plays"/>
    <n v="171.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x v="0"/>
    <n v="1409374093"/>
    <n v="1406782093"/>
    <b v="0"/>
    <n v="40"/>
    <b v="1"/>
    <s v="theater/plays"/>
    <n v="101.44444444444444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x v="0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x v="0"/>
    <n v="1424910910"/>
    <n v="1424306110"/>
    <b v="0"/>
    <n v="18"/>
    <b v="1"/>
    <s v="theater/plays"/>
    <n v="110.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x v="1"/>
    <n v="1462741200"/>
    <n v="1461503654"/>
    <b v="0"/>
    <n v="22"/>
    <b v="1"/>
    <s v="theater/plays"/>
    <n v="119.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x v="0"/>
    <n v="1461988740"/>
    <n v="1459949080"/>
    <b v="0"/>
    <n v="79"/>
    <b v="1"/>
    <s v="theater/plays"/>
    <n v="100.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x v="0"/>
    <n v="1465837200"/>
    <n v="1463971172"/>
    <b v="0"/>
    <n v="14"/>
    <b v="1"/>
    <s v="theater/plays"/>
    <n v="153.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x v="3"/>
    <n v="1448838000"/>
    <n v="1445791811"/>
    <b v="0"/>
    <n v="51"/>
    <b v="1"/>
    <s v="theater/plays"/>
    <n v="104.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x v="1"/>
    <n v="1406113200"/>
    <n v="1402910965"/>
    <b v="0"/>
    <n v="54"/>
    <b v="1"/>
    <s v="theater/plays"/>
    <n v="101.1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x v="1"/>
    <n v="1467414000"/>
    <n v="1462492178"/>
    <b v="0"/>
    <n v="70"/>
    <b v="1"/>
    <s v="theater/plays"/>
    <n v="107.52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x v="1"/>
    <n v="1462230000"/>
    <n v="1461061350"/>
    <b v="0"/>
    <n v="44"/>
    <b v="1"/>
    <s v="theater/plays"/>
    <n v="3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x v="0"/>
    <n v="1446091260"/>
    <n v="1443029206"/>
    <b v="0"/>
    <n v="55"/>
    <b v="1"/>
    <s v="theater/plays"/>
    <n v="101.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x v="1"/>
    <n v="1462879020"/>
    <n v="1461941527"/>
    <b v="0"/>
    <n v="15"/>
    <b v="1"/>
    <s v="theater/plays"/>
    <n v="126.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x v="1"/>
    <n v="1468611272"/>
    <n v="1466019272"/>
    <b v="0"/>
    <n v="27"/>
    <b v="1"/>
    <s v="theater/plays"/>
    <n v="101.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x v="1"/>
    <n v="1406887310"/>
    <n v="1404295310"/>
    <b v="0"/>
    <n v="21"/>
    <b v="1"/>
    <s v="theater/plays"/>
    <n v="1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x v="0"/>
    <n v="1416385679"/>
    <n v="1413790079"/>
    <b v="0"/>
    <n v="162"/>
    <b v="1"/>
    <s v="theater/plays"/>
    <n v="102.99000000000001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x v="0"/>
    <n v="1487985734"/>
    <n v="1484097734"/>
    <b v="0"/>
    <n v="23"/>
    <b v="1"/>
    <s v="theater/plays"/>
    <n v="106.25"/>
    <n v="184.78260869565219"/>
    <x v="1"/>
    <s v="plays"/>
  </r>
  <r>
    <n v="3360"/>
    <s v="Pretty Butch"/>
    <s v="World Premiere, an M1 Singapore Fringe Festival 2017 commission."/>
    <n v="9000"/>
    <n v="9124"/>
    <x v="0"/>
    <x v="20"/>
    <x v="12"/>
    <n v="1481731140"/>
    <n v="1479866343"/>
    <b v="0"/>
    <n v="72"/>
    <b v="1"/>
    <s v="theater/plays"/>
    <n v="101.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x v="0"/>
    <n v="1409587140"/>
    <n v="1408062990"/>
    <b v="0"/>
    <n v="68"/>
    <b v="1"/>
    <s v="theater/plays"/>
    <n v="113.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x v="0"/>
    <n v="1425704100"/>
    <n v="1424484717"/>
    <b v="0"/>
    <n v="20"/>
    <b v="1"/>
    <s v="theater/plays"/>
    <n v="218.00000000000003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x v="0"/>
    <n v="1408464000"/>
    <n v="1406831445"/>
    <b v="0"/>
    <n v="26"/>
    <b v="1"/>
    <s v="theater/plays"/>
    <n v="101.41935483870968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x v="1"/>
    <n v="1458075600"/>
    <n v="1456183649"/>
    <b v="0"/>
    <n v="72"/>
    <b v="1"/>
    <s v="theater/plays"/>
    <n v="105.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x v="0"/>
    <n v="1449973592"/>
    <n v="1447381592"/>
    <b v="0"/>
    <n v="3"/>
    <b v="1"/>
    <s v="theater/plays"/>
    <n v="1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x v="0"/>
    <n v="1431481037"/>
    <n v="1428889037"/>
    <b v="0"/>
    <n v="18"/>
    <b v="1"/>
    <s v="theater/plays"/>
    <n v="2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x v="1"/>
    <n v="1438467894"/>
    <n v="1436307894"/>
    <b v="0"/>
    <n v="30"/>
    <b v="1"/>
    <s v="theater/plays"/>
    <n v="118.66666666666667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x v="0"/>
    <n v="1420088400"/>
    <n v="1416977259"/>
    <b v="0"/>
    <n v="23"/>
    <b v="1"/>
    <s v="theater/plays"/>
    <n v="104.60000000000001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x v="3"/>
    <n v="1484441980"/>
    <n v="1479257980"/>
    <b v="0"/>
    <n v="54"/>
    <b v="1"/>
    <s v="theater/plays"/>
    <n v="103.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x v="0"/>
    <n v="1481961600"/>
    <n v="1479283285"/>
    <b v="0"/>
    <n v="26"/>
    <b v="1"/>
    <s v="theater/plays"/>
    <n v="117.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x v="0"/>
    <n v="1449089965"/>
    <n v="1446670765"/>
    <b v="0"/>
    <n v="9"/>
    <b v="1"/>
    <s v="theater/plays"/>
    <n v="138.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x v="0"/>
    <n v="1408942740"/>
    <n v="1407157756"/>
    <b v="0"/>
    <n v="27"/>
    <b v="1"/>
    <s v="theater/plays"/>
    <n v="103.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x v="1"/>
    <n v="1437235200"/>
    <n v="1435177840"/>
    <b v="0"/>
    <n v="30"/>
    <b v="1"/>
    <s v="theater/plays"/>
    <n v="100.25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x v="5"/>
    <n v="1446053616"/>
    <n v="1443461616"/>
    <b v="0"/>
    <n v="52"/>
    <b v="1"/>
    <s v="theater/plays"/>
    <n v="106.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x v="1"/>
    <n v="1400423973"/>
    <n v="1399387173"/>
    <b v="0"/>
    <n v="17"/>
    <b v="1"/>
    <s v="theater/plays"/>
    <n v="100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x v="0"/>
    <n v="1429976994"/>
    <n v="1424796594"/>
    <b v="0"/>
    <n v="19"/>
    <b v="1"/>
    <s v="theater/plays"/>
    <n v="100.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x v="1"/>
    <n v="1426870560"/>
    <n v="1424280899"/>
    <b v="0"/>
    <n v="77"/>
    <b v="1"/>
    <s v="theater/plays"/>
    <n v="101.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x v="1"/>
    <n v="1409490480"/>
    <n v="1407400306"/>
    <b v="0"/>
    <n v="21"/>
    <b v="1"/>
    <s v="theater/plays"/>
    <n v="107.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x v="1"/>
    <n v="1440630000"/>
    <n v="1439122800"/>
    <b v="0"/>
    <n v="38"/>
    <b v="1"/>
    <s v="theater/plays"/>
    <n v="103.64999999999999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x v="0"/>
    <n v="1417305178"/>
    <n v="1414277578"/>
    <b v="0"/>
    <n v="28"/>
    <b v="1"/>
    <s v="theater/plays"/>
    <n v="104.43333333333334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x v="0"/>
    <n v="1426044383"/>
    <n v="1423455983"/>
    <b v="0"/>
    <n v="48"/>
    <b v="1"/>
    <s v="theater/plays"/>
    <n v="102.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x v="1"/>
    <n v="1470092340"/>
    <n v="1467973256"/>
    <b v="0"/>
    <n v="46"/>
    <b v="1"/>
    <s v="theater/plays"/>
    <n v="100.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x v="0"/>
    <n v="1466707620"/>
    <n v="1464979620"/>
    <b v="0"/>
    <n v="30"/>
    <b v="1"/>
    <s v="theater/plays"/>
    <n v="111.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x v="0"/>
    <n v="1448074800"/>
    <n v="1444874768"/>
    <b v="0"/>
    <n v="64"/>
    <b v="1"/>
    <s v="theater/plays"/>
    <n v="100.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x v="0"/>
    <n v="1418244552"/>
    <n v="1415652552"/>
    <b v="0"/>
    <n v="15"/>
    <b v="1"/>
    <s v="theater/plays"/>
    <n v="100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x v="0"/>
    <n v="1417620506"/>
    <n v="1415028506"/>
    <b v="0"/>
    <n v="41"/>
    <b v="1"/>
    <s v="theater/plays"/>
    <n v="1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x v="0"/>
    <n v="1418581088"/>
    <n v="1415125088"/>
    <b v="0"/>
    <n v="35"/>
    <b v="1"/>
    <s v="theater/plays"/>
    <n v="116.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x v="1"/>
    <n v="1434625441"/>
    <n v="1432033441"/>
    <b v="0"/>
    <n v="45"/>
    <b v="1"/>
    <s v="theater/plays"/>
    <n v="103.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x v="0"/>
    <n v="1464960682"/>
    <n v="1462368682"/>
    <b v="0"/>
    <n v="62"/>
    <b v="1"/>
    <s v="theater/plays"/>
    <n v="114.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x v="0"/>
    <n v="1405017345"/>
    <n v="1403721345"/>
    <b v="0"/>
    <n v="22"/>
    <b v="1"/>
    <s v="theater/plays"/>
    <n v="102.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x v="0"/>
    <n v="1407536880"/>
    <n v="1404997548"/>
    <b v="0"/>
    <n v="18"/>
    <b v="1"/>
    <s v="theater/plays"/>
    <n v="2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x v="1"/>
    <n v="1462565855"/>
    <n v="1458245855"/>
    <b v="0"/>
    <n v="12"/>
    <b v="1"/>
    <s v="theater/plays"/>
    <n v="100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x v="0"/>
    <n v="1415234760"/>
    <n v="1413065230"/>
    <b v="0"/>
    <n v="44"/>
    <b v="1"/>
    <s v="theater/plays"/>
    <n v="105.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x v="1"/>
    <n v="1406470645"/>
    <n v="1403878645"/>
    <b v="0"/>
    <n v="27"/>
    <b v="1"/>
    <s v="theater/plays"/>
    <n v="142.36363636363635"/>
    <n v="29"/>
    <x v="1"/>
    <s v="plays"/>
  </r>
  <r>
    <n v="3395"/>
    <s v="MIRAMAR"/>
    <s v="Miramar is a a darkly funny play exploring what it is we call â€˜homeâ€™."/>
    <n v="500"/>
    <n v="920"/>
    <x v="0"/>
    <x v="1"/>
    <x v="1"/>
    <n v="1433009400"/>
    <n v="1431795944"/>
    <b v="0"/>
    <n v="38"/>
    <b v="1"/>
    <s v="theater/plays"/>
    <n v="1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x v="0"/>
    <n v="1401595140"/>
    <n v="1399286589"/>
    <b v="0"/>
    <n v="28"/>
    <b v="1"/>
    <s v="theater/plays"/>
    <n v="104.33333333333333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x v="1"/>
    <n v="1455832800"/>
    <n v="1452338929"/>
    <b v="0"/>
    <n v="24"/>
    <b v="1"/>
    <s v="theater/plays"/>
    <n v="112.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x v="0"/>
    <n v="1416589200"/>
    <n v="1414605776"/>
    <b v="0"/>
    <n v="65"/>
    <b v="1"/>
    <s v="theater/plays"/>
    <n v="111.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x v="1"/>
    <n v="1424556325"/>
    <n v="1421964325"/>
    <b v="0"/>
    <n v="46"/>
    <b v="1"/>
    <s v="theater/plays"/>
    <n v="103.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x v="0"/>
    <n v="1409266414"/>
    <n v="1405378414"/>
    <b v="0"/>
    <n v="85"/>
    <b v="1"/>
    <s v="theater/plays"/>
    <n v="100.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x v="1"/>
    <n v="1438968146"/>
    <n v="1436376146"/>
    <b v="0"/>
    <n v="66"/>
    <b v="1"/>
    <s v="theater/plays"/>
    <n v="101.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x v="0"/>
    <n v="1447295460"/>
    <n v="1444747843"/>
    <b v="0"/>
    <n v="165"/>
    <b v="1"/>
    <s v="theater/plays"/>
    <n v="109.76666666666665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x v="1"/>
    <n v="1435230324"/>
    <n v="1432638324"/>
    <b v="0"/>
    <n v="17"/>
    <b v="1"/>
    <s v="theater/plays"/>
    <n v="100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x v="0"/>
    <n v="1434542702"/>
    <n v="1432814702"/>
    <b v="0"/>
    <n v="3"/>
    <b v="1"/>
    <s v="theater/plays"/>
    <n v="1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x v="1"/>
    <n v="1456876740"/>
    <n v="1455063886"/>
    <b v="0"/>
    <n v="17"/>
    <b v="1"/>
    <s v="theater/plays"/>
    <n v="137.57142857142856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x v="0"/>
    <n v="1405511376"/>
    <n v="1401623376"/>
    <b v="0"/>
    <n v="91"/>
    <b v="1"/>
    <s v="theater/plays"/>
    <n v="100.31000000000002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x v="1"/>
    <n v="1404641289"/>
    <n v="1402049289"/>
    <b v="0"/>
    <n v="67"/>
    <b v="1"/>
    <s v="theater/plays"/>
    <n v="107.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x v="0"/>
    <n v="1405727304"/>
    <n v="1403135304"/>
    <b v="0"/>
    <n v="18"/>
    <b v="1"/>
    <s v="theater/plays"/>
    <n v="2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x v="1"/>
    <n v="1469998680"/>
    <n v="1466710358"/>
    <b v="0"/>
    <n v="21"/>
    <b v="1"/>
    <s v="theater/plays"/>
    <n v="123.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x v="0"/>
    <n v="1465196400"/>
    <n v="1462841990"/>
    <b v="0"/>
    <n v="40"/>
    <b v="1"/>
    <s v="theater/plays"/>
    <n v="108.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x v="0"/>
    <n v="1444264372"/>
    <n v="1442536372"/>
    <b v="0"/>
    <n v="78"/>
    <b v="1"/>
    <s v="theater/plays"/>
    <n v="103.56666666666668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x v="1"/>
    <n v="1411858862"/>
    <n v="1409266862"/>
    <b v="0"/>
    <n v="26"/>
    <b v="1"/>
    <s v="theater/plays"/>
    <n v="100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x v="0"/>
    <n v="1425099540"/>
    <n v="1424280938"/>
    <b v="0"/>
    <n v="14"/>
    <b v="1"/>
    <s v="theater/plays"/>
    <n v="130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x v="0"/>
    <n v="1480579140"/>
    <n v="1478030325"/>
    <b v="0"/>
    <n v="44"/>
    <b v="1"/>
    <s v="theater/plays"/>
    <n v="103.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x v="0"/>
    <n v="1460935800"/>
    <n v="1459999656"/>
    <b v="0"/>
    <n v="9"/>
    <b v="1"/>
    <s v="theater/plays"/>
    <n v="100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x v="1"/>
    <n v="1429813800"/>
    <n v="1427363645"/>
    <b v="0"/>
    <n v="30"/>
    <b v="1"/>
    <s v="theater/plays"/>
    <n v="119.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x v="0"/>
    <n v="1414284180"/>
    <n v="1410558948"/>
    <b v="0"/>
    <n v="45"/>
    <b v="1"/>
    <s v="theater/plays"/>
    <n v="100.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x v="0"/>
    <n v="1400875307"/>
    <n v="1398283307"/>
    <b v="0"/>
    <n v="56"/>
    <b v="1"/>
    <s v="theater/plays"/>
    <n v="100.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x v="3"/>
    <n v="1459978200"/>
    <n v="1458416585"/>
    <b v="0"/>
    <n v="46"/>
    <b v="1"/>
    <s v="theater/plays"/>
    <n v="106.54545454545455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x v="1"/>
    <n v="1455408000"/>
    <n v="1454638202"/>
    <b v="0"/>
    <n v="34"/>
    <b v="1"/>
    <s v="theater/plays"/>
    <n v="1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x v="0"/>
    <n v="1425495563"/>
    <n v="1422903563"/>
    <b v="0"/>
    <n v="98"/>
    <b v="1"/>
    <s v="theater/plays"/>
    <n v="101.15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x v="1"/>
    <n v="1450051200"/>
    <n v="1447594176"/>
    <b v="0"/>
    <n v="46"/>
    <b v="1"/>
    <s v="theater/plays"/>
    <n v="109.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x v="0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x v="0"/>
    <n v="1423119540"/>
    <n v="1421252084"/>
    <b v="0"/>
    <n v="76"/>
    <b v="1"/>
    <s v="theater/plays"/>
    <n v="103.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x v="0"/>
    <n v="1412434136"/>
    <n v="1409669336"/>
    <b v="0"/>
    <n v="104"/>
    <b v="1"/>
    <s v="theater/plays"/>
    <n v="102.97033333333331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x v="0"/>
    <n v="1411264800"/>
    <n v="1409620903"/>
    <b v="0"/>
    <n v="87"/>
    <b v="1"/>
    <s v="theater/plays"/>
    <n v="108.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x v="1"/>
    <n v="1404314952"/>
    <n v="1401722952"/>
    <b v="0"/>
    <n v="29"/>
    <b v="1"/>
    <s v="theater/plays"/>
    <n v="100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x v="1"/>
    <n v="1425142800"/>
    <n v="1422983847"/>
    <b v="0"/>
    <n v="51"/>
    <b v="1"/>
    <s v="theater/plays"/>
    <n v="102.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x v="1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x v="1"/>
    <n v="1406760101"/>
    <n v="1404168101"/>
    <b v="0"/>
    <n v="72"/>
    <b v="1"/>
    <s v="theater/plays"/>
    <n v="108.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x v="0"/>
    <n v="1408383153"/>
    <n v="1405791153"/>
    <b v="0"/>
    <n v="21"/>
    <b v="1"/>
    <s v="theater/plays"/>
    <n v="100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x v="0"/>
    <n v="1454709600"/>
    <n v="1452520614"/>
    <b v="0"/>
    <n v="42"/>
    <b v="1"/>
    <s v="theater/plays"/>
    <n v="109.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x v="0"/>
    <n v="1402974000"/>
    <n v="1400290255"/>
    <b v="0"/>
    <n v="71"/>
    <b v="1"/>
    <s v="theater/plays"/>
    <n v="100.26315789473684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x v="0"/>
    <n v="1404983269"/>
    <n v="1402391269"/>
    <b v="0"/>
    <n v="168"/>
    <b v="1"/>
    <s v="theater/plays"/>
    <n v="105.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x v="0"/>
    <n v="1470538800"/>
    <n v="1469112493"/>
    <b v="0"/>
    <n v="19"/>
    <b v="1"/>
    <s v="theater/plays"/>
    <n v="112.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x v="0"/>
    <n v="1408638480"/>
    <n v="1406811593"/>
    <b v="0"/>
    <n v="37"/>
    <b v="1"/>
    <s v="theater/plays"/>
    <n v="105.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x v="0"/>
    <n v="1440003820"/>
    <n v="1437411820"/>
    <b v="0"/>
    <n v="36"/>
    <b v="1"/>
    <s v="theater/plays"/>
    <n v="1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x v="1"/>
    <n v="1430600400"/>
    <n v="1428358567"/>
    <b v="0"/>
    <n v="14"/>
    <b v="1"/>
    <s v="theater/plays"/>
    <n v="104.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x v="0"/>
    <n v="1453179540"/>
    <n v="1452030730"/>
    <b v="0"/>
    <n v="18"/>
    <b v="1"/>
    <s v="theater/plays"/>
    <n v="134.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x v="0"/>
    <n v="1405095300"/>
    <n v="1403146628"/>
    <b v="0"/>
    <n v="82"/>
    <b v="1"/>
    <s v="theater/plays"/>
    <n v="105.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x v="0"/>
    <n v="1447445820"/>
    <n v="1445077121"/>
    <b v="0"/>
    <n v="43"/>
    <b v="1"/>
    <s v="theater/plays"/>
    <n v="102.60000000000001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x v="0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x v="0"/>
    <n v="1410266146"/>
    <n v="1407674146"/>
    <b v="0"/>
    <n v="45"/>
    <b v="1"/>
    <s v="theater/plays"/>
    <n v="185.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x v="2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x v="1"/>
    <n v="1445604236"/>
    <n v="1443185036"/>
    <b v="0"/>
    <n v="31"/>
    <b v="1"/>
    <s v="theater/plays"/>
    <n v="100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x v="1"/>
    <n v="1423138800"/>
    <n v="1421092725"/>
    <b v="0"/>
    <n v="25"/>
    <b v="1"/>
    <s v="theater/plays"/>
    <n v="108.2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x v="0"/>
    <n v="1458332412"/>
    <n v="1454448012"/>
    <b v="0"/>
    <n v="14"/>
    <b v="1"/>
    <s v="theater/plays"/>
    <n v="107.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x v="0"/>
    <n v="1418784689"/>
    <n v="1416192689"/>
    <b v="0"/>
    <n v="45"/>
    <b v="1"/>
    <s v="theater/plays"/>
    <n v="109.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x v="0"/>
    <n v="1468036800"/>
    <n v="1465607738"/>
    <b v="0"/>
    <n v="20"/>
    <b v="1"/>
    <s v="theater/plays"/>
    <n v="170.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x v="1"/>
    <n v="1427990071"/>
    <n v="1422809671"/>
    <b v="0"/>
    <n v="39"/>
    <b v="1"/>
    <s v="theater/plays"/>
    <n v="1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x v="0"/>
    <n v="1429636927"/>
    <n v="1427304127"/>
    <b v="0"/>
    <n v="16"/>
    <b v="1"/>
    <s v="theater/plays"/>
    <n v="101.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x v="0"/>
    <n v="1406087940"/>
    <n v="1404141626"/>
    <b v="0"/>
    <n v="37"/>
    <b v="1"/>
    <s v="theater/plays"/>
    <n v="153.19999999999999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x v="1"/>
    <n v="1471130956"/>
    <n v="1465946956"/>
    <b v="0"/>
    <n v="14"/>
    <b v="1"/>
    <s v="theater/plays"/>
    <n v="128.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x v="1"/>
    <n v="1406825159"/>
    <n v="1404233159"/>
    <b v="0"/>
    <n v="21"/>
    <b v="1"/>
    <s v="theater/plays"/>
    <n v="100.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x v="0"/>
    <n v="1476381627"/>
    <n v="1473789627"/>
    <b v="0"/>
    <n v="69"/>
    <b v="1"/>
    <s v="theater/plays"/>
    <n v="100.64999999999999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x v="0"/>
    <n v="1406876340"/>
    <n v="1404190567"/>
    <b v="0"/>
    <n v="16"/>
    <b v="1"/>
    <s v="theater/plays"/>
    <n v="191.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x v="0"/>
    <n v="1423720740"/>
    <n v="1421081857"/>
    <b v="0"/>
    <n v="55"/>
    <b v="1"/>
    <s v="theater/plays"/>
    <n v="140.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x v="0"/>
    <n v="1422937620"/>
    <n v="1420606303"/>
    <b v="0"/>
    <n v="27"/>
    <b v="1"/>
    <s v="theater/plays"/>
    <n v="124.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x v="1"/>
    <n v="1463743860"/>
    <n v="1461151860"/>
    <b v="0"/>
    <n v="36"/>
    <b v="1"/>
    <s v="theater/plays"/>
    <n v="126.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x v="1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x v="0"/>
    <n v="1477710000"/>
    <n v="1475248279"/>
    <b v="0"/>
    <n v="12"/>
    <b v="1"/>
    <s v="theater/plays"/>
    <n v="1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x v="0"/>
    <n v="1436551200"/>
    <n v="1435181628"/>
    <b v="0"/>
    <n v="17"/>
    <b v="1"/>
    <s v="theater/plays"/>
    <n v="2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x v="5"/>
    <n v="1476158340"/>
    <n v="1472594585"/>
    <b v="0"/>
    <n v="114"/>
    <b v="1"/>
    <s v="theater/plays"/>
    <n v="103.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x v="0"/>
    <n v="1471921637"/>
    <n v="1469329637"/>
    <b v="0"/>
    <n v="93"/>
    <b v="1"/>
    <s v="theater/plays"/>
    <n v="102.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x v="1"/>
    <n v="1439136000"/>
    <n v="1436972472"/>
    <b v="0"/>
    <n v="36"/>
    <b v="1"/>
    <s v="theater/plays"/>
    <n v="1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x v="0"/>
    <n v="1461108450"/>
    <n v="1455928050"/>
    <b v="0"/>
    <n v="61"/>
    <b v="1"/>
    <s v="theater/plays"/>
    <n v="127.14285714285714"/>
    <n v="72.950819672131146"/>
    <x v="1"/>
    <s v="plays"/>
  </r>
  <r>
    <n v="3467"/>
    <s v="Venus in Fur, Los Angeles."/>
    <s v="Venus in Fur, By David Ives."/>
    <n v="3000"/>
    <n v="3030"/>
    <x v="0"/>
    <x v="0"/>
    <x v="0"/>
    <n v="1426864032"/>
    <n v="1424275632"/>
    <b v="0"/>
    <n v="47"/>
    <b v="1"/>
    <s v="theater/plays"/>
    <n v="1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x v="0"/>
    <n v="1474426800"/>
    <n v="1471976529"/>
    <b v="0"/>
    <n v="17"/>
    <b v="1"/>
    <s v="theater/plays"/>
    <n v="121.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x v="0"/>
    <n v="1461857045"/>
    <n v="1459265045"/>
    <b v="0"/>
    <n v="63"/>
    <b v="1"/>
    <s v="theater/plays"/>
    <n v="113.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x v="0"/>
    <n v="1468618680"/>
    <n v="1465345902"/>
    <b v="0"/>
    <n v="9"/>
    <b v="1"/>
    <s v="theater/plays"/>
    <n v="150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x v="1"/>
    <n v="1409515200"/>
    <n v="1405971690"/>
    <b v="0"/>
    <n v="30"/>
    <b v="1"/>
    <s v="theater/plays"/>
    <n v="214.6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x v="0"/>
    <n v="1415253540"/>
    <n v="1413432331"/>
    <b v="0"/>
    <n v="23"/>
    <b v="1"/>
    <s v="theater/plays"/>
    <n v="102.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x v="0"/>
    <n v="1426883220"/>
    <n v="1425067296"/>
    <b v="0"/>
    <n v="33"/>
    <b v="1"/>
    <s v="theater/plays"/>
    <n v="100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x v="1"/>
    <n v="1469016131"/>
    <n v="1466424131"/>
    <b v="0"/>
    <n v="39"/>
    <b v="1"/>
    <s v="theater/plays"/>
    <n v="1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x v="1"/>
    <n v="1414972800"/>
    <n v="1412629704"/>
    <b v="0"/>
    <n v="17"/>
    <b v="1"/>
    <s v="theater/plays"/>
    <n v="113.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x v="0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x v="0"/>
    <n v="1431831600"/>
    <n v="1430761243"/>
    <b v="0"/>
    <n v="39"/>
    <b v="1"/>
    <s v="theater/plays"/>
    <n v="115.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x v="0"/>
    <n v="1426539600"/>
    <n v="1424296822"/>
    <b v="0"/>
    <n v="57"/>
    <b v="1"/>
    <s v="theater/plays"/>
    <n v="112.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x v="1"/>
    <n v="1403382680"/>
    <n v="1400790680"/>
    <b v="0"/>
    <n v="56"/>
    <b v="1"/>
    <s v="theater/plays"/>
    <n v="127.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x v="0"/>
    <n v="1436562000"/>
    <n v="1434440227"/>
    <b v="0"/>
    <n v="13"/>
    <b v="1"/>
    <s v="theater/plays"/>
    <n v="142.66666666666669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x v="2"/>
    <n v="1420178188"/>
    <n v="1418709388"/>
    <b v="0"/>
    <n v="95"/>
    <b v="1"/>
    <s v="theater/plays"/>
    <n v="118.8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x v="1"/>
    <n v="1404671466"/>
    <n v="1402079466"/>
    <b v="0"/>
    <n v="80"/>
    <b v="1"/>
    <s v="theater/plays"/>
    <n v="138.33333333333334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x v="0"/>
    <n v="1404403381"/>
    <n v="1401811381"/>
    <b v="0"/>
    <n v="133"/>
    <b v="1"/>
    <s v="theater/plays"/>
    <n v="159.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x v="0"/>
    <n v="1466014499"/>
    <n v="1463422499"/>
    <b v="0"/>
    <n v="44"/>
    <b v="1"/>
    <s v="theater/plays"/>
    <n v="114.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x v="0"/>
    <n v="1454431080"/>
    <n v="1451839080"/>
    <b v="0"/>
    <n v="30"/>
    <b v="1"/>
    <s v="theater/plays"/>
    <n v="100.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x v="0"/>
    <n v="1433314740"/>
    <n v="1430600401"/>
    <b v="0"/>
    <n v="56"/>
    <b v="1"/>
    <s v="theater/plays"/>
    <n v="155.2000000000000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x v="1"/>
    <n v="1435185252"/>
    <n v="1432593252"/>
    <b v="0"/>
    <n v="66"/>
    <b v="1"/>
    <s v="theater/plays"/>
    <n v="127.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x v="0"/>
    <n v="1429286400"/>
    <n v="1427221560"/>
    <b v="0"/>
    <n v="29"/>
    <b v="1"/>
    <s v="theater/plays"/>
    <n v="121.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x v="1"/>
    <n v="1400965200"/>
    <n v="1398352531"/>
    <b v="0"/>
    <n v="72"/>
    <b v="1"/>
    <s v="theater/plays"/>
    <n v="112.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x v="0"/>
    <n v="1460574924"/>
    <n v="1457982924"/>
    <b v="0"/>
    <n v="27"/>
    <b v="1"/>
    <s v="theater/plays"/>
    <n v="127.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x v="0"/>
    <n v="1431928784"/>
    <n v="1430114384"/>
    <b v="0"/>
    <n v="10"/>
    <b v="1"/>
    <s v="theater/plays"/>
    <n v="158.20000000000002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x v="0"/>
    <n v="1445818397"/>
    <n v="1442794397"/>
    <b v="0"/>
    <n v="35"/>
    <b v="1"/>
    <s v="theater/plays"/>
    <n v="105.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x v="0"/>
    <n v="1408252260"/>
    <n v="1406580436"/>
    <b v="0"/>
    <n v="29"/>
    <b v="1"/>
    <s v="theater/plays"/>
    <n v="100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x v="0"/>
    <n v="1480140000"/>
    <n v="1479186575"/>
    <b v="0"/>
    <n v="13"/>
    <b v="1"/>
    <s v="theater/plays"/>
    <n v="100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x v="5"/>
    <n v="1414862280"/>
    <n v="1412360309"/>
    <b v="0"/>
    <n v="72"/>
    <b v="1"/>
    <s v="theater/plays"/>
    <n v="106.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x v="0"/>
    <n v="1473625166"/>
    <n v="1470169166"/>
    <b v="0"/>
    <n v="78"/>
    <b v="1"/>
    <s v="theater/plays"/>
    <n v="124.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x v="0"/>
    <n v="1464904800"/>
    <n v="1463852904"/>
    <b v="0"/>
    <n v="49"/>
    <b v="1"/>
    <s v="theater/plays"/>
    <n v="108.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x v="5"/>
    <n v="1464471840"/>
    <n v="1459309704"/>
    <b v="0"/>
    <n v="42"/>
    <b v="1"/>
    <s v="theater/plays"/>
    <n v="102.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x v="0"/>
    <n v="1435733940"/>
    <n v="1431046325"/>
    <b v="0"/>
    <n v="35"/>
    <b v="1"/>
    <s v="theater/plays"/>
    <n v="105.5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x v="0"/>
    <n v="1457326740"/>
    <n v="1455919438"/>
    <b v="0"/>
    <n v="42"/>
    <b v="1"/>
    <s v="theater/plays"/>
    <n v="106.3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x v="1"/>
    <n v="1441995595"/>
    <n v="1439835595"/>
    <b v="0"/>
    <n v="42"/>
    <b v="1"/>
    <s v="theater/plays"/>
    <n v="100.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x v="0"/>
    <n v="1458100740"/>
    <n v="1456862924"/>
    <b v="0"/>
    <n v="31"/>
    <b v="1"/>
    <s v="theater/plays"/>
    <n v="105.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x v="1"/>
    <n v="1469359728"/>
    <n v="1466767728"/>
    <b v="0"/>
    <n v="38"/>
    <b v="1"/>
    <s v="theater/plays"/>
    <n v="107.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x v="0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x v="0"/>
    <n v="1399953600"/>
    <n v="1398983245"/>
    <b v="0"/>
    <n v="39"/>
    <b v="1"/>
    <s v="theater/plays"/>
    <n v="103.76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x v="0"/>
    <n v="1408815440"/>
    <n v="1404927440"/>
    <b v="0"/>
    <n v="29"/>
    <b v="1"/>
    <s v="theater/plays"/>
    <n v="101.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x v="0"/>
    <n v="1464732537"/>
    <n v="1462140537"/>
    <b v="0"/>
    <n v="72"/>
    <b v="1"/>
    <s v="theater/plays"/>
    <n v="104.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x v="1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x v="0"/>
    <n v="1416545700"/>
    <n v="1415392666"/>
    <b v="0"/>
    <n v="33"/>
    <b v="1"/>
    <s v="theater/plays"/>
    <n v="106.33333333333333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x v="0"/>
    <n v="1404312846"/>
    <n v="1402584846"/>
    <b v="0"/>
    <n v="15"/>
    <b v="1"/>
    <s v="theater/plays"/>
    <n v="100.55555555555556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x v="1"/>
    <n v="1415385000"/>
    <n v="1413406695"/>
    <b v="0"/>
    <n v="19"/>
    <b v="1"/>
    <s v="theater/plays"/>
    <n v="101.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x v="1"/>
    <n v="1429789992"/>
    <n v="1424609592"/>
    <b v="0"/>
    <n v="17"/>
    <b v="1"/>
    <s v="theater/plays"/>
    <n v="100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x v="0"/>
    <n v="1401857940"/>
    <n v="1400725112"/>
    <b v="0"/>
    <n v="44"/>
    <b v="1"/>
    <s v="theater/plays"/>
    <n v="118.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x v="0"/>
    <n v="1422853140"/>
    <n v="1421439552"/>
    <b v="0"/>
    <n v="10"/>
    <b v="1"/>
    <s v="theater/plays"/>
    <n v="110.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x v="0"/>
    <n v="1433097171"/>
    <n v="1430505171"/>
    <b v="0"/>
    <n v="46"/>
    <b v="1"/>
    <s v="theater/plays"/>
    <n v="102.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x v="0"/>
    <n v="1410145200"/>
    <n v="1407197670"/>
    <b v="0"/>
    <n v="11"/>
    <b v="1"/>
    <s v="theater/plays"/>
    <n v="100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x v="1"/>
    <n v="1404471600"/>
    <n v="1401910634"/>
    <b v="0"/>
    <n v="13"/>
    <b v="1"/>
    <s v="theater/plays"/>
    <n v="100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x v="0"/>
    <n v="1412259660"/>
    <n v="1410461299"/>
    <b v="0"/>
    <n v="33"/>
    <b v="1"/>
    <s v="theater/plays"/>
    <n v="110.04599999999999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x v="1"/>
    <n v="1425478950"/>
    <n v="1422886950"/>
    <b v="0"/>
    <n v="28"/>
    <b v="1"/>
    <s v="theater/plays"/>
    <n v="101.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x v="1"/>
    <n v="1441547220"/>
    <n v="1439322412"/>
    <b v="0"/>
    <n v="21"/>
    <b v="1"/>
    <s v="theater/plays"/>
    <n v="100.75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x v="0"/>
    <n v="1411980020"/>
    <n v="1409388020"/>
    <b v="0"/>
    <n v="13"/>
    <b v="1"/>
    <s v="theater/plays"/>
    <n v="169.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x v="1"/>
    <n v="1442311560"/>
    <n v="1439924246"/>
    <b v="0"/>
    <n v="34"/>
    <b v="1"/>
    <s v="theater/plays"/>
    <n v="100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x v="1"/>
    <n v="1474844400"/>
    <n v="1469871148"/>
    <b v="0"/>
    <n v="80"/>
    <b v="1"/>
    <s v="theater/plays"/>
    <n v="113.65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x v="0"/>
    <n v="1410580800"/>
    <n v="1409336373"/>
    <b v="0"/>
    <n v="74"/>
    <b v="1"/>
    <s v="theater/plays"/>
    <n v="101.56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x v="0"/>
    <n v="1439136000"/>
    <n v="1438188106"/>
    <b v="0"/>
    <n v="7"/>
    <b v="1"/>
    <s v="theater/plays"/>
    <n v="1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x v="0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x v="0"/>
    <n v="1436587140"/>
    <n v="1434069205"/>
    <b v="0"/>
    <n v="86"/>
    <b v="1"/>
    <s v="theater/plays"/>
    <n v="116.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x v="1"/>
    <n v="1484740918"/>
    <n v="1483012918"/>
    <b v="0"/>
    <n v="37"/>
    <b v="1"/>
    <s v="theater/plays"/>
    <n v="101.15151515151514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x v="0"/>
    <n v="1436749200"/>
    <n v="1434997018"/>
    <b v="0"/>
    <n v="18"/>
    <b v="1"/>
    <s v="theater/plays"/>
    <n v="1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x v="1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x v="0"/>
    <n v="1467301334"/>
    <n v="1464709334"/>
    <b v="0"/>
    <n v="26"/>
    <b v="1"/>
    <s v="theater/plays"/>
    <n v="1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x v="0"/>
    <n v="1411012740"/>
    <n v="1409667827"/>
    <b v="0"/>
    <n v="27"/>
    <b v="1"/>
    <s v="theater/plays"/>
    <n v="118.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x v="0"/>
    <n v="1447269367"/>
    <n v="1444673767"/>
    <b v="0"/>
    <n v="8"/>
    <b v="1"/>
    <s v="theater/plays"/>
    <n v="126.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x v="0"/>
    <n v="1443711623"/>
    <n v="1440687623"/>
    <b v="0"/>
    <n v="204"/>
    <b v="1"/>
    <s v="theater/plays"/>
    <n v="156.20000000000002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x v="1"/>
    <n v="1443808800"/>
    <n v="1441120910"/>
    <b v="0"/>
    <n v="46"/>
    <b v="1"/>
    <s v="theater/plays"/>
    <n v="103.15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x v="1"/>
    <n v="1450612740"/>
    <n v="1448040425"/>
    <b v="0"/>
    <n v="17"/>
    <b v="1"/>
    <s v="theater/plays"/>
    <n v="153.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x v="5"/>
    <n v="1416211140"/>
    <n v="1413016216"/>
    <b v="0"/>
    <n v="28"/>
    <b v="1"/>
    <s v="theater/plays"/>
    <n v="180.44444444444446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x v="1"/>
    <n v="1471428340"/>
    <n v="1469009140"/>
    <b v="0"/>
    <n v="83"/>
    <b v="1"/>
    <s v="theater/plays"/>
    <n v="128.44999999999999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x v="0"/>
    <n v="1473358122"/>
    <n v="1471543722"/>
    <b v="0"/>
    <n v="13"/>
    <b v="1"/>
    <s v="theater/plays"/>
    <n v="119.66666666666667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x v="1"/>
    <n v="1466899491"/>
    <n v="1464307491"/>
    <b v="0"/>
    <n v="8"/>
    <b v="1"/>
    <s v="theater/plays"/>
    <n v="1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x v="1"/>
    <n v="1441042275"/>
    <n v="1438882275"/>
    <b v="0"/>
    <n v="32"/>
    <b v="1"/>
    <s v="theater/plays"/>
    <n v="1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x v="0"/>
    <n v="1410099822"/>
    <n v="1404915822"/>
    <b v="0"/>
    <n v="85"/>
    <b v="1"/>
    <s v="theater/plays"/>
    <n v="102.23636363636363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x v="3"/>
    <n v="1435255659"/>
    <n v="1432663659"/>
    <b v="0"/>
    <n v="29"/>
    <b v="1"/>
    <s v="theater/plays"/>
    <n v="104.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x v="0"/>
    <n v="1425758257"/>
    <n v="1423166257"/>
    <b v="0"/>
    <n v="24"/>
    <b v="1"/>
    <s v="theater/plays"/>
    <n v="100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x v="0"/>
    <n v="1428780159"/>
    <n v="1426188159"/>
    <b v="0"/>
    <n v="8"/>
    <b v="1"/>
    <s v="theater/plays"/>
    <n v="100.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x v="0"/>
    <n v="1427860740"/>
    <n v="1426002684"/>
    <b v="0"/>
    <n v="19"/>
    <b v="1"/>
    <s v="theater/plays"/>
    <n v="102.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x v="0"/>
    <n v="1463198340"/>
    <n v="1461117201"/>
    <b v="0"/>
    <n v="336"/>
    <b v="1"/>
    <s v="theater/plays"/>
    <n v="114.40928571428573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x v="0"/>
    <n v="1457139600"/>
    <n v="1455230214"/>
    <b v="0"/>
    <n v="13"/>
    <b v="1"/>
    <s v="theater/plays"/>
    <n v="101.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x v="1"/>
    <n v="1441358873"/>
    <n v="1438939673"/>
    <b v="0"/>
    <n v="42"/>
    <b v="1"/>
    <s v="theater/plays"/>
    <n v="1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x v="1"/>
    <n v="1462224398"/>
    <n v="1459632398"/>
    <b v="0"/>
    <n v="64"/>
    <b v="1"/>
    <s v="theater/plays"/>
    <n v="104.80000000000001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x v="0"/>
    <n v="1400796420"/>
    <n v="1398342170"/>
    <b v="0"/>
    <n v="25"/>
    <b v="1"/>
    <s v="theater/plays"/>
    <n v="101.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x v="1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x v="0"/>
    <n v="1439337600"/>
    <n v="1436575280"/>
    <b v="0"/>
    <n v="104"/>
    <b v="1"/>
    <s v="theater/plays"/>
    <n v="106.27272727272728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x v="0"/>
    <n v="1423674000"/>
    <n v="1421025159"/>
    <b v="0"/>
    <n v="53"/>
    <b v="1"/>
    <s v="theater/plays"/>
    <n v="113.42219999999999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x v="3"/>
    <n v="1479382594"/>
    <n v="1476786994"/>
    <b v="0"/>
    <n v="14"/>
    <b v="1"/>
    <s v="theater/plays"/>
    <n v="100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x v="1"/>
    <n v="1408289724"/>
    <n v="1403105724"/>
    <b v="0"/>
    <n v="20"/>
    <b v="1"/>
    <s v="theater/plays"/>
    <n v="100.45454545454547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x v="0"/>
    <n v="1399271911"/>
    <n v="1396334311"/>
    <b v="0"/>
    <n v="558"/>
    <b v="1"/>
    <s v="theater/plays"/>
    <n v="100.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x v="1"/>
    <n v="1435352400"/>
    <n v="1431718575"/>
    <b v="0"/>
    <n v="22"/>
    <b v="1"/>
    <s v="theater/plays"/>
    <n v="1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x v="2"/>
    <n v="1438333080"/>
    <n v="1436408308"/>
    <b v="0"/>
    <n v="24"/>
    <b v="1"/>
    <s v="theater/plays"/>
    <n v="103.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x v="5"/>
    <n v="1432694700"/>
    <n v="1429651266"/>
    <b v="0"/>
    <n v="74"/>
    <b v="1"/>
    <s v="theater/plays"/>
    <n v="108.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x v="0"/>
    <n v="1438799760"/>
    <n v="1437236378"/>
    <b v="0"/>
    <n v="54"/>
    <b v="1"/>
    <s v="theater/plays"/>
    <n v="102.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x v="1"/>
    <n v="1457906400"/>
    <n v="1457115427"/>
    <b v="0"/>
    <n v="31"/>
    <b v="1"/>
    <s v="theater/plays"/>
    <n v="148.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x v="1"/>
    <n v="1470078000"/>
    <n v="1467648456"/>
    <b v="0"/>
    <n v="25"/>
    <b v="1"/>
    <s v="theater/plays"/>
    <n v="105.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x v="1"/>
    <n v="1444060800"/>
    <n v="1440082649"/>
    <b v="0"/>
    <n v="17"/>
    <b v="1"/>
    <s v="theater/plays"/>
    <n v="100.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x v="0"/>
    <n v="1420048208"/>
    <n v="1417456208"/>
    <b v="0"/>
    <n v="12"/>
    <b v="1"/>
    <s v="theater/plays"/>
    <n v="130.55555555555557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x v="1"/>
    <n v="1422015083"/>
    <n v="1419423083"/>
    <b v="0"/>
    <n v="38"/>
    <b v="1"/>
    <s v="theater/plays"/>
    <n v="104.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x v="1"/>
    <n v="1433964444"/>
    <n v="1431372444"/>
    <b v="0"/>
    <n v="41"/>
    <b v="1"/>
    <s v="theater/plays"/>
    <n v="108.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x v="0"/>
    <n v="1410975994"/>
    <n v="1408383994"/>
    <b v="0"/>
    <n v="19"/>
    <b v="1"/>
    <s v="theater/plays"/>
    <n v="111.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x v="0"/>
    <n v="1420734696"/>
    <n v="1418142696"/>
    <b v="0"/>
    <n v="41"/>
    <b v="1"/>
    <s v="theater/plays"/>
    <n v="100.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x v="0"/>
    <n v="1420009200"/>
    <n v="1417593483"/>
    <b v="0"/>
    <n v="26"/>
    <b v="1"/>
    <s v="theater/plays"/>
    <n v="114.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x v="1"/>
    <n v="1414701413"/>
    <n v="1412109413"/>
    <b v="0"/>
    <n v="25"/>
    <b v="1"/>
    <s v="theater/plays"/>
    <n v="122.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x v="1"/>
    <n v="1434894082"/>
    <n v="1432302082"/>
    <b v="0"/>
    <n v="9"/>
    <b v="1"/>
    <s v="theater/plays"/>
    <n v="100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x v="1"/>
    <n v="1415440846"/>
    <n v="1412845246"/>
    <b v="0"/>
    <n v="78"/>
    <b v="1"/>
    <s v="theater/plays"/>
    <n v="102.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x v="0"/>
    <n v="1415921848"/>
    <n v="1413326248"/>
    <b v="0"/>
    <n v="45"/>
    <b v="1"/>
    <s v="theater/plays"/>
    <n v="106.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x v="0"/>
    <n v="1470887940"/>
    <n v="1468176527"/>
    <b v="0"/>
    <n v="102"/>
    <b v="1"/>
    <s v="theater/plays"/>
    <n v="101.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x v="0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x v="0"/>
    <n v="1430029680"/>
    <n v="1427741583"/>
    <b v="0"/>
    <n v="27"/>
    <b v="1"/>
    <s v="theater/plays"/>
    <n v="130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x v="1"/>
    <n v="1462037777"/>
    <n v="1459445777"/>
    <b v="0"/>
    <n v="37"/>
    <b v="1"/>
    <s v="theater/plays"/>
    <n v="100.01333333333334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x v="1"/>
    <n v="1459444656"/>
    <n v="1456856256"/>
    <b v="0"/>
    <n v="14"/>
    <b v="1"/>
    <s v="theater/plays"/>
    <n v="100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x v="0"/>
    <n v="1425185940"/>
    <n v="1421900022"/>
    <b v="0"/>
    <n v="27"/>
    <b v="1"/>
    <s v="theater/plays"/>
    <n v="113.88888888888889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x v="1"/>
    <n v="1406719110"/>
    <n v="1405509510"/>
    <b v="0"/>
    <n v="45"/>
    <b v="1"/>
    <s v="theater/plays"/>
    <n v="100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x v="0"/>
    <n v="1459822682"/>
    <n v="1458613082"/>
    <b v="0"/>
    <n v="49"/>
    <b v="1"/>
    <s v="theater/plays"/>
    <n v="2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x v="0"/>
    <n v="1460970805"/>
    <n v="1455790405"/>
    <b v="0"/>
    <n v="24"/>
    <b v="1"/>
    <s v="theater/plays"/>
    <n v="108.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x v="1"/>
    <n v="1436772944"/>
    <n v="1434180944"/>
    <b v="0"/>
    <n v="112"/>
    <b v="1"/>
    <s v="theater/plays"/>
    <n v="115.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x v="0"/>
    <n v="1419181890"/>
    <n v="1416589890"/>
    <b v="0"/>
    <n v="23"/>
    <b v="1"/>
    <s v="theater/plays"/>
    <n v="119.11764705882352"/>
    <n v="176.08695652173913"/>
    <x v="1"/>
    <s v="plays"/>
  </r>
  <r>
    <n v="3586"/>
    <s v="Actors &amp; Musicians who are Blind or Autistic"/>
    <s v="See Theatre In A New Light"/>
    <n v="7500"/>
    <n v="8207"/>
    <x v="0"/>
    <x v="0"/>
    <x v="0"/>
    <n v="1474649070"/>
    <n v="1469465070"/>
    <b v="0"/>
    <n v="54"/>
    <b v="1"/>
    <s v="theater/plays"/>
    <n v="109.42666666666668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x v="1"/>
    <n v="1467054000"/>
    <n v="1463144254"/>
    <b v="0"/>
    <n v="28"/>
    <b v="1"/>
    <s v="theater/plays"/>
    <n v="126.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x v="1"/>
    <n v="1430348400"/>
    <n v="1428436410"/>
    <b v="0"/>
    <n v="11"/>
    <b v="1"/>
    <s v="theater/plays"/>
    <n v="100.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x v="0"/>
    <n v="1432654347"/>
    <n v="1430494347"/>
    <b v="0"/>
    <n v="62"/>
    <b v="1"/>
    <s v="theater/plays"/>
    <n v="127.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x v="1"/>
    <n v="1413792034"/>
    <n v="1411200034"/>
    <b v="0"/>
    <n v="73"/>
    <b v="1"/>
    <s v="theater/plays"/>
    <n v="100.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x v="0"/>
    <n v="1422075540"/>
    <n v="1419979544"/>
    <b v="0"/>
    <n v="18"/>
    <b v="1"/>
    <s v="theater/plays"/>
    <n v="1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x v="0"/>
    <n v="1423630740"/>
    <n v="1418673307"/>
    <b v="0"/>
    <n v="35"/>
    <b v="1"/>
    <s v="theater/plays"/>
    <n v="127.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x v="0"/>
    <n v="1420489560"/>
    <n v="1417469639"/>
    <b v="0"/>
    <n v="43"/>
    <b v="1"/>
    <s v="theater/plays"/>
    <n v="110.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x v="0"/>
    <n v="1472952982"/>
    <n v="1470792982"/>
    <b v="0"/>
    <n v="36"/>
    <b v="1"/>
    <s v="theater/plays"/>
    <n v="125.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x v="0"/>
    <n v="1426229940"/>
    <n v="1423959123"/>
    <b v="0"/>
    <n v="62"/>
    <b v="1"/>
    <s v="theater/plays"/>
    <n v="118.5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x v="5"/>
    <n v="1409072982"/>
    <n v="1407258582"/>
    <b v="0"/>
    <n v="15"/>
    <b v="1"/>
    <s v="theater/plays"/>
    <n v="107.72727272727273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x v="0"/>
    <n v="1456984740"/>
    <n v="1455717790"/>
    <b v="0"/>
    <n v="33"/>
    <b v="1"/>
    <s v="theater/plays"/>
    <n v="102.60000000000001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x v="0"/>
    <n v="1409720340"/>
    <n v="1408129822"/>
    <b v="0"/>
    <n v="27"/>
    <b v="1"/>
    <s v="theater/plays"/>
    <n v="110.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x v="0"/>
    <n v="1440892800"/>
    <n v="1438715077"/>
    <b v="0"/>
    <n v="17"/>
    <b v="1"/>
    <s v="theater/plays"/>
    <n v="202"/>
    <n v="59.411764705882355"/>
    <x v="1"/>
    <s v="plays"/>
  </r>
  <r>
    <n v="3600"/>
    <s v="Pariah"/>
    <s v="The First Play From The Man Who Brought You The Black James Bond!"/>
    <n v="10"/>
    <n v="13"/>
    <x v="0"/>
    <x v="0"/>
    <x v="0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x v="1"/>
    <n v="1421452682"/>
    <n v="1418860682"/>
    <b v="0"/>
    <n v="53"/>
    <b v="1"/>
    <s v="theater/plays"/>
    <n v="104.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x v="0"/>
    <n v="1463520479"/>
    <n v="1458336479"/>
    <b v="0"/>
    <n v="49"/>
    <b v="1"/>
    <s v="theater/plays"/>
    <n v="100.05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x v="0"/>
    <n v="1446759880"/>
    <n v="1444164280"/>
    <b v="0"/>
    <n v="57"/>
    <b v="1"/>
    <s v="theater/plays"/>
    <n v="170.66666666666669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x v="0"/>
    <n v="1461913140"/>
    <n v="1461370956"/>
    <b v="0"/>
    <n v="69"/>
    <b v="1"/>
    <s v="theater/plays"/>
    <n v="112.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x v="1"/>
    <n v="1455390126"/>
    <n v="1452798126"/>
    <b v="0"/>
    <n v="15"/>
    <b v="1"/>
    <s v="theater/plays"/>
    <n v="1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x v="1"/>
    <n v="1471185057"/>
    <n v="1468593057"/>
    <b v="0"/>
    <n v="64"/>
    <b v="1"/>
    <s v="theater/plays"/>
    <n v="130.26666666666665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x v="1"/>
    <n v="1450137600"/>
    <n v="1448924882"/>
    <b v="0"/>
    <n v="20"/>
    <b v="1"/>
    <s v="theater/plays"/>
    <n v="105.45454545454544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x v="1"/>
    <n v="1466172000"/>
    <n v="1463418090"/>
    <b v="0"/>
    <n v="27"/>
    <b v="1"/>
    <s v="theater/plays"/>
    <n v="100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x v="1"/>
    <n v="1459378085"/>
    <n v="1456789685"/>
    <b v="0"/>
    <n v="21"/>
    <b v="1"/>
    <s v="theater/plays"/>
    <n v="153.31632653061226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x v="1"/>
    <n v="1439806936"/>
    <n v="1437214936"/>
    <b v="0"/>
    <n v="31"/>
    <b v="1"/>
    <s v="theater/plays"/>
    <n v="162.30000000000001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x v="1"/>
    <n v="1428483201"/>
    <n v="1425891201"/>
    <b v="0"/>
    <n v="51"/>
    <b v="1"/>
    <s v="theater/plays"/>
    <n v="1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x v="5"/>
    <n v="1402334811"/>
    <n v="1401470811"/>
    <b v="0"/>
    <n v="57"/>
    <b v="1"/>
    <s v="theater/plays"/>
    <n v="144.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x v="0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x v="0"/>
    <n v="1434675616"/>
    <n v="1432083616"/>
    <b v="0"/>
    <n v="71"/>
    <b v="1"/>
    <s v="theater/plays"/>
    <n v="100.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x v="1"/>
    <n v="1449756896"/>
    <n v="1447164896"/>
    <b v="0"/>
    <n v="72"/>
    <b v="1"/>
    <s v="theater/plays"/>
    <n v="106.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x v="1"/>
    <n v="1426801664"/>
    <n v="1424213264"/>
    <b v="0"/>
    <n v="45"/>
    <b v="1"/>
    <s v="theater/plays"/>
    <n v="124.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x v="1"/>
    <n v="1488240000"/>
    <n v="1486996729"/>
    <b v="0"/>
    <n v="51"/>
    <b v="1"/>
    <s v="theater/plays"/>
    <n v="118.91891891891892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x v="1"/>
    <n v="1433343850"/>
    <n v="1430751850"/>
    <b v="0"/>
    <n v="56"/>
    <b v="1"/>
    <s v="theater/plays"/>
    <n v="1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x v="0"/>
    <n v="1479592800"/>
    <n v="1476760226"/>
    <b v="0"/>
    <n v="17"/>
    <b v="1"/>
    <s v="theater/plays"/>
    <n v="112.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x v="0"/>
    <n v="1425528000"/>
    <n v="1422916261"/>
    <b v="0"/>
    <n v="197"/>
    <b v="1"/>
    <s v="theater/plays"/>
    <n v="105.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x v="0"/>
    <n v="1475269200"/>
    <n v="1473200844"/>
    <b v="0"/>
    <n v="70"/>
    <b v="1"/>
    <s v="theater/plays"/>
    <n v="109.73333333333332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x v="0"/>
    <n v="1411874580"/>
    <n v="1409030371"/>
    <b v="0"/>
    <n v="21"/>
    <b v="1"/>
    <s v="theater/plays"/>
    <n v="100.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x v="0"/>
    <n v="1406358000"/>
    <n v="1404841270"/>
    <b v="0"/>
    <n v="34"/>
    <b v="1"/>
    <s v="theater/plays"/>
    <n v="120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x v="0"/>
    <n v="1471977290"/>
    <n v="1466793290"/>
    <b v="0"/>
    <n v="39"/>
    <b v="1"/>
    <s v="theater/plays"/>
    <n v="104.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x v="1"/>
    <n v="1435851577"/>
    <n v="1433259577"/>
    <b v="0"/>
    <n v="78"/>
    <b v="1"/>
    <s v="theater/plays"/>
    <n v="102.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x v="1"/>
    <n v="1408204857"/>
    <n v="1406390457"/>
    <b v="0"/>
    <n v="48"/>
    <b v="1"/>
    <s v="theater/plays"/>
    <n v="101.82500000000002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x v="0"/>
    <n v="1463803140"/>
    <n v="1459446487"/>
    <b v="0"/>
    <n v="29"/>
    <b v="1"/>
    <s v="theater/plays"/>
    <n v="100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x v="0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x v="0"/>
    <n v="1462467600"/>
    <n v="1457403364"/>
    <b v="0"/>
    <n v="2"/>
    <b v="0"/>
    <s v="theater/musical"/>
    <n v="1.9999999999999998E-4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x v="1"/>
    <n v="1417295990"/>
    <n v="1414700390"/>
    <b v="0"/>
    <n v="1"/>
    <b v="0"/>
    <s v="theater/musical"/>
    <n v="3.3333333333333333E-2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x v="0"/>
    <n v="1411444740"/>
    <n v="1409335497"/>
    <b v="0"/>
    <n v="59"/>
    <b v="0"/>
    <s v="theater/musical"/>
    <n v="51.023391812865491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x v="1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x v="0"/>
    <n v="1479517200"/>
    <n v="1475765867"/>
    <b v="0"/>
    <n v="31"/>
    <b v="0"/>
    <s v="theater/musical"/>
    <n v="35.24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x v="5"/>
    <n v="1484366340"/>
    <n v="1480219174"/>
    <b v="0"/>
    <n v="18"/>
    <b v="0"/>
    <s v="theater/musical"/>
    <n v="4.246666666666667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x v="0"/>
    <n v="1461186676"/>
    <n v="1458594676"/>
    <b v="0"/>
    <n v="10"/>
    <b v="0"/>
    <s v="theater/musical"/>
    <n v="36.45714285714285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x v="0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x v="0"/>
    <n v="1420130935"/>
    <n v="1417538935"/>
    <b v="0"/>
    <n v="14"/>
    <b v="0"/>
    <s v="theater/musical"/>
    <n v="30.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x v="5"/>
    <n v="1429456132"/>
    <n v="1424275732"/>
    <b v="0"/>
    <n v="2"/>
    <b v="0"/>
    <s v="theater/musical"/>
    <n v="6.5454545454545459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x v="0"/>
    <n v="1475853060"/>
    <n v="1470672906"/>
    <b v="0"/>
    <n v="1"/>
    <b v="0"/>
    <s v="theater/musical"/>
    <n v="4.0000000000000001E-3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x v="0"/>
    <n v="1431283530"/>
    <n v="1428691530"/>
    <b v="0"/>
    <n v="3"/>
    <b v="0"/>
    <s v="theater/musical"/>
    <n v="5.5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x v="0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x v="3"/>
    <n v="1448902800"/>
    <n v="1445369727"/>
    <b v="0"/>
    <n v="2"/>
    <b v="0"/>
    <s v="theater/musical"/>
    <n v="2.1428571428571428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x v="0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x v="0"/>
    <n v="1457413140"/>
    <n v="1454996887"/>
    <b v="0"/>
    <n v="12"/>
    <b v="0"/>
    <s v="theater/musical"/>
    <n v="16.420000000000002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x v="5"/>
    <n v="1479773838"/>
    <n v="1477178238"/>
    <b v="0"/>
    <n v="1"/>
    <b v="0"/>
    <s v="theater/musical"/>
    <n v="0.1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x v="0"/>
    <n v="1434497400"/>
    <n v="1431770802"/>
    <b v="0"/>
    <n v="8"/>
    <b v="0"/>
    <s v="theater/musical"/>
    <n v="4.8099999999999996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x v="1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x v="0"/>
    <n v="1412492445"/>
    <n v="1409900445"/>
    <b v="0"/>
    <n v="73"/>
    <b v="1"/>
    <s v="theater/plays"/>
    <n v="100.38249999999999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x v="5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x v="1"/>
    <n v="1454412584"/>
    <n v="1452598184"/>
    <b v="0"/>
    <n v="17"/>
    <b v="1"/>
    <s v="theater/plays"/>
    <n v="100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x v="0"/>
    <n v="1407686340"/>
    <n v="1404833442"/>
    <b v="0"/>
    <n v="9"/>
    <b v="1"/>
    <s v="theater/plays"/>
    <n v="1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x v="5"/>
    <n v="1472097540"/>
    <n v="1471188502"/>
    <b v="0"/>
    <n v="17"/>
    <b v="1"/>
    <s v="theater/plays"/>
    <n v="250.66666666666669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x v="1"/>
    <n v="1438764207"/>
    <n v="1436172207"/>
    <b v="0"/>
    <n v="33"/>
    <b v="1"/>
    <s v="theater/plays"/>
    <n v="100.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x v="1"/>
    <n v="1459702800"/>
    <n v="1457690386"/>
    <b v="0"/>
    <n v="38"/>
    <b v="1"/>
    <s v="theater/plays"/>
    <n v="174.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x v="0"/>
    <n v="1437202740"/>
    <n v="1434654998"/>
    <b v="0"/>
    <n v="79"/>
    <b v="1"/>
    <s v="theater/plays"/>
    <n v="116.26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x v="11"/>
    <n v="1485989940"/>
    <n v="1483393836"/>
    <b v="0"/>
    <n v="46"/>
    <b v="1"/>
    <s v="theater/plays"/>
    <n v="105.82000000000001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x v="7"/>
    <n v="1464817320"/>
    <n v="1462806419"/>
    <b v="0"/>
    <n v="20"/>
    <b v="1"/>
    <s v="theater/plays"/>
    <n v="110.75"/>
    <n v="110.75"/>
    <x v="1"/>
    <s v="plays"/>
  </r>
  <r>
    <n v="3658"/>
    <s v="Mr. Marmalade"/>
    <s v="Life is hard when your own imaginary friend can't make time for you."/>
    <n v="1500"/>
    <n v="1510"/>
    <x v="0"/>
    <x v="0"/>
    <x v="0"/>
    <n v="1404273540"/>
    <n v="1400272580"/>
    <b v="0"/>
    <n v="20"/>
    <b v="1"/>
    <s v="theater/plays"/>
    <n v="100.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x v="0"/>
    <n v="1426775940"/>
    <n v="1424414350"/>
    <b v="0"/>
    <n v="13"/>
    <b v="1"/>
    <s v="theater/plays"/>
    <n v="102.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x v="1"/>
    <n v="1419368925"/>
    <n v="1417208925"/>
    <b v="0"/>
    <n v="22"/>
    <b v="1"/>
    <s v="theater/plays"/>
    <n v="100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x v="0"/>
    <n v="1460260800"/>
    <n v="1458336672"/>
    <b v="0"/>
    <n v="36"/>
    <b v="1"/>
    <s v="theater/plays"/>
    <n v="111.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x v="5"/>
    <n v="1427775414"/>
    <n v="1425187014"/>
    <b v="0"/>
    <n v="40"/>
    <b v="1"/>
    <s v="theater/plays"/>
    <n v="101.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x v="1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x v="0"/>
    <n v="1466056689"/>
    <n v="1464847089"/>
    <b v="0"/>
    <n v="19"/>
    <b v="1"/>
    <s v="theater/plays"/>
    <n v="109.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x v="3"/>
    <n v="1446062040"/>
    <n v="1445109822"/>
    <b v="0"/>
    <n v="14"/>
    <b v="1"/>
    <s v="theater/plays"/>
    <n v="115.16129032258064"/>
    <n v="51"/>
    <x v="1"/>
    <s v="plays"/>
  </r>
  <r>
    <n v="3666"/>
    <s v="Israel LÃ³pez @ Ojai Playwrights Conference"/>
    <s v="Artistic Internship @ Ojai Playwrights Conference"/>
    <n v="1200"/>
    <n v="1200"/>
    <x v="0"/>
    <x v="0"/>
    <x v="0"/>
    <n v="1406185200"/>
    <n v="1404337382"/>
    <b v="0"/>
    <n v="38"/>
    <b v="1"/>
    <s v="theater/plays"/>
    <n v="100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x v="1"/>
    <n v="1437261419"/>
    <n v="1434669419"/>
    <b v="0"/>
    <n v="58"/>
    <b v="1"/>
    <s v="theater/plays"/>
    <n v="103.17033333333335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x v="0"/>
    <n v="1437676380"/>
    <n v="1435670452"/>
    <b v="0"/>
    <n v="28"/>
    <b v="1"/>
    <s v="theater/plays"/>
    <n v="103.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x v="1"/>
    <n v="1434039137"/>
    <n v="1431447137"/>
    <b v="0"/>
    <n v="17"/>
    <b v="1"/>
    <s v="theater/plays"/>
    <n v="138.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x v="1"/>
    <n v="1433113200"/>
    <n v="1431951611"/>
    <b v="0"/>
    <n v="12"/>
    <b v="1"/>
    <s v="theater/plays"/>
    <n v="109.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x v="0"/>
    <n v="1405915140"/>
    <n v="1404140667"/>
    <b v="0"/>
    <n v="40"/>
    <b v="1"/>
    <s v="theater/plays"/>
    <n v="100.85714285714286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x v="1"/>
    <n v="1411771384"/>
    <n v="1409179384"/>
    <b v="0"/>
    <n v="57"/>
    <b v="1"/>
    <s v="theater/plays"/>
    <n v="101.53333333333335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x v="1"/>
    <n v="1415191920"/>
    <n v="1412233497"/>
    <b v="0"/>
    <n v="114"/>
    <b v="1"/>
    <s v="theater/plays"/>
    <n v="113.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x v="3"/>
    <n v="1472936229"/>
    <n v="1467752229"/>
    <b v="0"/>
    <n v="31"/>
    <b v="1"/>
    <s v="theater/plays"/>
    <n v="100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x v="1"/>
    <n v="1463353200"/>
    <n v="1462285182"/>
    <b v="0"/>
    <n v="3"/>
    <b v="1"/>
    <s v="theater/plays"/>
    <n v="140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x v="0"/>
    <n v="1410550484"/>
    <n v="1408995284"/>
    <b v="0"/>
    <n v="16"/>
    <b v="1"/>
    <s v="theater/plays"/>
    <n v="128.75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x v="0"/>
    <n v="1404359940"/>
    <n v="1402580818"/>
    <b v="0"/>
    <n v="199"/>
    <b v="1"/>
    <s v="theater/plays"/>
    <n v="102.90416666666667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x v="1"/>
    <n v="1433076298"/>
    <n v="1430052298"/>
    <b v="0"/>
    <n v="31"/>
    <b v="1"/>
    <s v="theater/plays"/>
    <n v="102.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x v="0"/>
    <n v="1404190740"/>
    <n v="1401214581"/>
    <b v="0"/>
    <n v="30"/>
    <b v="1"/>
    <s v="theater/plays"/>
    <n v="110.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x v="0"/>
    <n v="1475664834"/>
    <n v="1473850434"/>
    <b v="0"/>
    <n v="34"/>
    <b v="1"/>
    <s v="theater/plays"/>
    <n v="112.76666666666667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x v="0"/>
    <n v="1452872290"/>
    <n v="1452008290"/>
    <b v="0"/>
    <n v="18"/>
    <b v="1"/>
    <s v="theater/plays"/>
    <n v="111.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x v="0"/>
    <n v="1402901940"/>
    <n v="1399998418"/>
    <b v="0"/>
    <n v="67"/>
    <b v="1"/>
    <s v="theater/plays"/>
    <n v="139.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x v="0"/>
    <n v="1476931696"/>
    <n v="1474339696"/>
    <b v="0"/>
    <n v="66"/>
    <b v="1"/>
    <s v="theater/plays"/>
    <n v="110.85714285714286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x v="0"/>
    <n v="1441167586"/>
    <n v="1438575586"/>
    <b v="0"/>
    <n v="23"/>
    <b v="1"/>
    <s v="theater/plays"/>
    <n v="139.06666666666666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x v="0"/>
    <n v="1400533200"/>
    <n v="1398348859"/>
    <b v="0"/>
    <n v="126"/>
    <b v="1"/>
    <s v="theater/plays"/>
    <n v="105.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x v="0"/>
    <n v="1440820740"/>
    <n v="1439567660"/>
    <b v="0"/>
    <n v="6"/>
    <b v="1"/>
    <s v="theater/plays"/>
    <n v="101.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x v="0"/>
    <n v="1403846055"/>
    <n v="1401254055"/>
    <b v="0"/>
    <n v="25"/>
    <b v="1"/>
    <s v="theater/plays"/>
    <n v="100.245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x v="1"/>
    <n v="1407524004"/>
    <n v="1404932004"/>
    <b v="0"/>
    <n v="39"/>
    <b v="1"/>
    <s v="theater/plays"/>
    <n v="109.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x v="0"/>
    <n v="1434925500"/>
    <n v="1432410639"/>
    <b v="0"/>
    <n v="62"/>
    <b v="1"/>
    <s v="theater/plays"/>
    <n v="118.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x v="0"/>
    <n v="1417101683"/>
    <n v="1414506083"/>
    <b v="0"/>
    <n v="31"/>
    <b v="1"/>
    <s v="theater/plays"/>
    <n v="120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x v="0"/>
    <n v="1425272340"/>
    <n v="1421426929"/>
    <b v="0"/>
    <n v="274"/>
    <b v="1"/>
    <s v="theater/plays"/>
    <n v="127.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x v="0"/>
    <n v="1411084800"/>
    <n v="1410304179"/>
    <b v="0"/>
    <n v="17"/>
    <b v="1"/>
    <s v="theater/plays"/>
    <n v="1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x v="1"/>
    <n v="1448922600"/>
    <n v="1446352529"/>
    <b v="0"/>
    <n v="14"/>
    <b v="1"/>
    <s v="theater/plays"/>
    <n v="129.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x v="0"/>
    <n v="1465178400"/>
    <n v="1461985967"/>
    <b v="0"/>
    <n v="60"/>
    <b v="1"/>
    <s v="theater/plays"/>
    <n v="107.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x v="0"/>
    <n v="1421009610"/>
    <n v="1419281610"/>
    <b v="0"/>
    <n v="33"/>
    <b v="1"/>
    <s v="theater/plays"/>
    <n v="100.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x v="1"/>
    <n v="1423838916"/>
    <n v="1418654916"/>
    <b v="0"/>
    <n v="78"/>
    <b v="1"/>
    <s v="theater/plays"/>
    <n v="1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x v="1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x v="0"/>
    <n v="1456946487"/>
    <n v="1454354487"/>
    <b v="0"/>
    <n v="136"/>
    <b v="1"/>
    <s v="theater/plays"/>
    <n v="110.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x v="0"/>
    <n v="1413383216"/>
    <n v="1410791216"/>
    <b v="0"/>
    <n v="40"/>
    <b v="1"/>
    <s v="theater/plays"/>
    <n v="100.8"/>
    <n v="63"/>
    <x v="1"/>
    <s v="plays"/>
  </r>
  <r>
    <n v="3700"/>
    <s v="Generations (Senior Project)"/>
    <s v="Help me produce the play I have written for my senior project!"/>
    <n v="500"/>
    <n v="606"/>
    <x v="0"/>
    <x v="0"/>
    <x v="0"/>
    <n v="1412092800"/>
    <n v="1409493800"/>
    <b v="0"/>
    <n v="18"/>
    <b v="1"/>
    <s v="theater/plays"/>
    <n v="121.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x v="1"/>
    <n v="1433422793"/>
    <n v="1430830793"/>
    <b v="0"/>
    <n v="39"/>
    <b v="1"/>
    <s v="theater/plays"/>
    <n v="100.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x v="1"/>
    <n v="1468191540"/>
    <n v="1464958484"/>
    <b v="0"/>
    <n v="21"/>
    <b v="1"/>
    <s v="theater/plays"/>
    <n v="109.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x v="0"/>
    <n v="1471071540"/>
    <n v="1467720388"/>
    <b v="0"/>
    <n v="30"/>
    <b v="1"/>
    <s v="theater/plays"/>
    <n v="123.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x v="1"/>
    <n v="1464712394"/>
    <n v="1459528394"/>
    <b v="0"/>
    <n v="27"/>
    <b v="1"/>
    <s v="theater/plays"/>
    <n v="136.33666666666667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x v="0"/>
    <n v="1403546400"/>
    <n v="1401714114"/>
    <b v="0"/>
    <n v="35"/>
    <b v="1"/>
    <s v="theater/plays"/>
    <n v="103.46657233816768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x v="0"/>
    <n v="1410558949"/>
    <n v="1409262949"/>
    <b v="0"/>
    <n v="13"/>
    <b v="1"/>
    <s v="theater/plays"/>
    <n v="121.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x v="0"/>
    <n v="1469165160"/>
    <n v="1467335378"/>
    <b v="0"/>
    <n v="23"/>
    <b v="1"/>
    <s v="theater/plays"/>
    <n v="1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x v="0"/>
    <n v="1404444286"/>
    <n v="1403234686"/>
    <b v="0"/>
    <n v="39"/>
    <b v="1"/>
    <s v="theater/plays"/>
    <n v="300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x v="1"/>
    <n v="1403715546"/>
    <n v="1401123546"/>
    <b v="0"/>
    <n v="35"/>
    <b v="1"/>
    <s v="theater/plays"/>
    <n v="108.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x v="0"/>
    <n v="1428068988"/>
    <n v="1425908988"/>
    <b v="0"/>
    <n v="27"/>
    <b v="1"/>
    <s v="theater/plays"/>
    <n v="141.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x v="0"/>
    <n v="1402848000"/>
    <n v="1400606573"/>
    <b v="0"/>
    <n v="21"/>
    <b v="1"/>
    <s v="theater/plays"/>
    <n v="113.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x v="0"/>
    <n v="1433055540"/>
    <n v="1431230867"/>
    <b v="0"/>
    <n v="104"/>
    <b v="1"/>
    <s v="theater/plays"/>
    <n v="153.73333333333335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x v="0"/>
    <n v="1465062166"/>
    <n v="1463334166"/>
    <b v="0"/>
    <n v="19"/>
    <b v="1"/>
    <s v="theater/plays"/>
    <n v="101.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x v="0"/>
    <n v="1432612740"/>
    <n v="1429881667"/>
    <b v="0"/>
    <n v="97"/>
    <b v="1"/>
    <s v="theater/plays"/>
    <n v="102.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x v="1"/>
    <n v="1427806320"/>
    <n v="1422834819"/>
    <b v="0"/>
    <n v="27"/>
    <b v="1"/>
    <s v="theater/plays"/>
    <n v="102.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x v="0"/>
    <n v="1453411109"/>
    <n v="1450819109"/>
    <b v="0"/>
    <n v="24"/>
    <b v="1"/>
    <s v="theater/plays"/>
    <n v="155.75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x v="1"/>
    <n v="1431204449"/>
    <n v="1428526049"/>
    <b v="0"/>
    <n v="13"/>
    <b v="1"/>
    <s v="theater/plays"/>
    <n v="100.75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x v="1"/>
    <n v="1425057075"/>
    <n v="1422465075"/>
    <b v="0"/>
    <n v="46"/>
    <b v="1"/>
    <s v="theater/plays"/>
    <n v="239.4"/>
    <n v="26.021739130434781"/>
    <x v="1"/>
    <s v="plays"/>
  </r>
  <r>
    <n v="3719"/>
    <s v="Corium"/>
    <s v="A new piece of physical theatre about love, regret and longing."/>
    <n v="200"/>
    <n v="420"/>
    <x v="0"/>
    <x v="1"/>
    <x v="1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x v="0"/>
    <n v="1435881006"/>
    <n v="1433980206"/>
    <b v="0"/>
    <n v="40"/>
    <b v="1"/>
    <s v="theater/plays"/>
    <n v="104.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x v="0"/>
    <n v="1415230084"/>
    <n v="1413412084"/>
    <b v="0"/>
    <n v="44"/>
    <b v="1"/>
    <s v="theater/plays"/>
    <n v="100.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x v="5"/>
    <n v="1455231540"/>
    <n v="1452614847"/>
    <b v="0"/>
    <n v="35"/>
    <b v="1"/>
    <s v="theater/plays"/>
    <n v="111.20000000000002"/>
    <n v="47.657142857142858"/>
    <x v="1"/>
    <s v="plays"/>
  </r>
  <r>
    <n v="3723"/>
    <s v="Beauty and the Beast"/>
    <s v="Saltmine Theatre Company present Beauty and the Beast:"/>
    <n v="4500"/>
    <n v="4592"/>
    <x v="0"/>
    <x v="1"/>
    <x v="1"/>
    <n v="1417374262"/>
    <n v="1414778662"/>
    <b v="0"/>
    <n v="63"/>
    <b v="1"/>
    <s v="theater/plays"/>
    <n v="102.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x v="1"/>
    <n v="1462402800"/>
    <n v="1459856860"/>
    <b v="0"/>
    <n v="89"/>
    <b v="1"/>
    <s v="theater/plays"/>
    <n v="102.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x v="1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x v="0"/>
    <n v="1461963600"/>
    <n v="1459567371"/>
    <b v="0"/>
    <n v="46"/>
    <b v="1"/>
    <s v="theater/plays"/>
    <n v="338.70588235294122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x v="0"/>
    <n v="1476939300"/>
    <n v="1474273294"/>
    <b v="0"/>
    <n v="33"/>
    <b v="1"/>
    <s v="theater/plays"/>
    <n v="100.75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x v="0"/>
    <n v="1439957176"/>
    <n v="1437365176"/>
    <b v="0"/>
    <n v="31"/>
    <b v="0"/>
    <s v="theater/plays"/>
    <n v="9.31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x v="0"/>
    <n v="1427082912"/>
    <n v="1423198512"/>
    <b v="0"/>
    <n v="5"/>
    <b v="0"/>
    <s v="theater/plays"/>
    <n v="7.24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x v="0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x v="0"/>
    <n v="1420860180"/>
    <n v="1418234646"/>
    <b v="0"/>
    <n v="12"/>
    <b v="0"/>
    <s v="theater/plays"/>
    <n v="11.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x v="3"/>
    <n v="1422100800"/>
    <n v="1416932133"/>
    <b v="0"/>
    <n v="4"/>
    <b v="0"/>
    <s v="theater/plays"/>
    <n v="15.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x v="0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x v="0"/>
    <n v="1432589896"/>
    <n v="1427405896"/>
    <b v="0"/>
    <n v="7"/>
    <b v="0"/>
    <s v="theater/plays"/>
    <n v="28.466666666666669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x v="1"/>
    <n v="1432831089"/>
    <n v="1430239089"/>
    <b v="0"/>
    <n v="2"/>
    <b v="0"/>
    <s v="theater/plays"/>
    <n v="13.333333333333334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x v="1"/>
    <n v="1427133600"/>
    <n v="1423847093"/>
    <b v="0"/>
    <n v="1"/>
    <b v="0"/>
    <s v="theater/plays"/>
    <n v="0.66666666666666674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x v="0"/>
    <n v="1447311540"/>
    <n v="1445358903"/>
    <b v="0"/>
    <n v="4"/>
    <b v="0"/>
    <s v="theater/plays"/>
    <n v="21.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x v="1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x v="1"/>
    <n v="1468752468"/>
    <n v="1467024468"/>
    <b v="0"/>
    <n v="8"/>
    <b v="0"/>
    <s v="theater/plays"/>
    <n v="20.125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x v="0"/>
    <n v="1407808438"/>
    <n v="1405217355"/>
    <b v="0"/>
    <n v="14"/>
    <b v="0"/>
    <s v="theater/plays"/>
    <n v="17.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x v="0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x v="0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x v="0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x v="0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x v="0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x v="0"/>
    <n v="1475918439"/>
    <n v="1473326439"/>
    <b v="0"/>
    <n v="1"/>
    <b v="0"/>
    <s v="theater/plays"/>
    <n v="2.3764705882352941"/>
    <n v="202"/>
    <x v="1"/>
    <s v="plays"/>
  </r>
  <r>
    <n v="3747"/>
    <s v="Counting Stars"/>
    <s v="The world premiere of an astonishing new play by acclaimed writer Atiha Sen Gupta."/>
    <n v="2500"/>
    <n v="25"/>
    <x v="2"/>
    <x v="1"/>
    <x v="1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x v="0"/>
    <n v="1455602340"/>
    <n v="1453827436"/>
    <b v="0"/>
    <n v="52"/>
    <b v="1"/>
    <s v="theater/musical"/>
    <n v="103.52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x v="0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x v="0"/>
    <n v="1423555140"/>
    <n v="1421105608"/>
    <b v="0"/>
    <n v="28"/>
    <b v="1"/>
    <s v="theater/musical"/>
    <n v="100.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x v="0"/>
    <n v="1459641073"/>
    <n v="1454460673"/>
    <b v="0"/>
    <n v="11"/>
    <b v="1"/>
    <s v="theater/musical"/>
    <n v="132.6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x v="1"/>
    <n v="1476651600"/>
    <n v="1473189335"/>
    <b v="0"/>
    <n v="15"/>
    <b v="1"/>
    <s v="theater/musical"/>
    <n v="112.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x v="0"/>
    <n v="1433289600"/>
    <n v="1430768800"/>
    <b v="0"/>
    <n v="30"/>
    <b v="1"/>
    <s v="theater/musical"/>
    <n v="103.34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x v="0"/>
    <n v="1406350740"/>
    <n v="1403125737"/>
    <b v="0"/>
    <n v="27"/>
    <b v="1"/>
    <s v="theater/musical"/>
    <n v="120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x v="1"/>
    <n v="1460753307"/>
    <n v="1458161307"/>
    <b v="0"/>
    <n v="28"/>
    <b v="1"/>
    <s v="theater/musical"/>
    <n v="129.63636363636363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x v="0"/>
    <n v="1402515198"/>
    <n v="1399923198"/>
    <b v="0"/>
    <n v="17"/>
    <b v="1"/>
    <s v="theater/musical"/>
    <n v="101.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x v="0"/>
    <n v="1417465515"/>
    <n v="1415737515"/>
    <b v="0"/>
    <n v="50"/>
    <b v="1"/>
    <s v="theater/musical"/>
    <n v="108.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x v="0"/>
    <n v="1400475600"/>
    <n v="1397819938"/>
    <b v="0"/>
    <n v="26"/>
    <b v="1"/>
    <s v="theater/musical"/>
    <n v="102.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x v="0"/>
    <n v="1440556553"/>
    <n v="1435372553"/>
    <b v="0"/>
    <n v="88"/>
    <b v="1"/>
    <s v="theater/musical"/>
    <n v="110.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x v="0"/>
    <n v="1399293386"/>
    <n v="1397133386"/>
    <b v="0"/>
    <n v="91"/>
    <b v="1"/>
    <s v="theater/musical"/>
    <n v="101.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x v="1"/>
    <n v="1439247600"/>
    <n v="1434625937"/>
    <b v="0"/>
    <n v="3"/>
    <b v="1"/>
    <s v="theater/musical"/>
    <n v="100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x v="1"/>
    <n v="1438543889"/>
    <n v="1436383889"/>
    <b v="0"/>
    <n v="28"/>
    <b v="1"/>
    <s v="theater/musical"/>
    <n v="106.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x v="0"/>
    <n v="1427907626"/>
    <n v="1425319226"/>
    <b v="0"/>
    <n v="77"/>
    <b v="1"/>
    <s v="theater/musical"/>
    <n v="100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x v="0"/>
    <n v="1464482160"/>
    <n v="1462824832"/>
    <b v="0"/>
    <n v="27"/>
    <b v="1"/>
    <s v="theater/musical"/>
    <n v="100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x v="0"/>
    <n v="1406745482"/>
    <n v="1404153482"/>
    <b v="0"/>
    <n v="107"/>
    <b v="1"/>
    <s v="theater/musical"/>
    <n v="113.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x v="0"/>
    <n v="1404360045"/>
    <n v="1401336045"/>
    <b v="0"/>
    <n v="96"/>
    <b v="1"/>
    <s v="theater/musical"/>
    <n v="102.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x v="0"/>
    <n v="1425185940"/>
    <n v="1423960097"/>
    <b v="0"/>
    <n v="56"/>
    <b v="1"/>
    <s v="theater/musical"/>
    <n v="116.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x v="0"/>
    <n v="1402594090"/>
    <n v="1400002090"/>
    <b v="0"/>
    <n v="58"/>
    <b v="1"/>
    <s v="theater/musical"/>
    <n v="107.65274999999998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x v="0"/>
    <n v="1460730079"/>
    <n v="1458138079"/>
    <b v="0"/>
    <n v="15"/>
    <b v="1"/>
    <s v="theater/musical"/>
    <n v="100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x v="1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x v="0"/>
    <n v="1463529600"/>
    <n v="1462307652"/>
    <b v="0"/>
    <n v="38"/>
    <b v="1"/>
    <s v="theater/musical"/>
    <n v="1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x v="0"/>
    <n v="1480399200"/>
    <n v="1478616506"/>
    <b v="0"/>
    <n v="33"/>
    <b v="1"/>
    <s v="theater/musical"/>
    <n v="110.2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x v="0"/>
    <n v="1479175680"/>
    <n v="1476317247"/>
    <b v="0"/>
    <n v="57"/>
    <b v="1"/>
    <s v="theater/musical"/>
    <n v="108.2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x v="5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x v="0"/>
    <n v="1428552000"/>
    <n v="1426199843"/>
    <b v="0"/>
    <n v="14"/>
    <b v="1"/>
    <s v="theater/musical"/>
    <n v="100.25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x v="0"/>
    <n v="1406854800"/>
    <n v="1403599778"/>
    <b v="0"/>
    <n v="94"/>
    <b v="1"/>
    <s v="theater/musical"/>
    <n v="106.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x v="0"/>
    <n v="1411790400"/>
    <n v="1409884821"/>
    <b v="0"/>
    <n v="59"/>
    <b v="1"/>
    <s v="theater/musical"/>
    <n v="143.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x v="0"/>
    <n v="1423942780"/>
    <n v="1418758780"/>
    <b v="0"/>
    <n v="36"/>
    <b v="1"/>
    <s v="theater/musical"/>
    <n v="105.04166666666667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x v="0"/>
    <n v="1459010340"/>
    <n v="1456421940"/>
    <b v="0"/>
    <n v="115"/>
    <b v="1"/>
    <s v="theater/musical"/>
    <n v="103.98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x v="0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x v="0"/>
    <n v="1410210685"/>
    <n v="1408050685"/>
    <b v="0"/>
    <n v="52"/>
    <b v="1"/>
    <s v="theater/musical"/>
    <n v="109.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x v="1"/>
    <n v="1469401200"/>
    <n v="1466887297"/>
    <b v="0"/>
    <n v="27"/>
    <b v="1"/>
    <s v="theater/musical"/>
    <n v="101.75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x v="0"/>
    <n v="1458057600"/>
    <n v="1455938520"/>
    <b v="0"/>
    <n v="24"/>
    <b v="1"/>
    <s v="theater/musical"/>
    <n v="128.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x v="5"/>
    <n v="1468193532"/>
    <n v="1465601532"/>
    <b v="0"/>
    <n v="10"/>
    <b v="1"/>
    <s v="theater/musical"/>
    <n v="114.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x v="1"/>
    <n v="1470132180"/>
    <n v="1467040769"/>
    <b v="0"/>
    <n v="30"/>
    <b v="1"/>
    <s v="theater/musical"/>
    <n v="150.75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x v="0"/>
    <n v="1464310475"/>
    <n v="1461718475"/>
    <b v="0"/>
    <n v="71"/>
    <b v="1"/>
    <s v="theater/musical"/>
    <n v="110.96666666666665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x v="0"/>
    <n v="1436587140"/>
    <n v="1434113406"/>
    <b v="0"/>
    <n v="10"/>
    <b v="1"/>
    <s v="theater/musical"/>
    <n v="100.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x v="0"/>
    <n v="1450887480"/>
    <n v="1448469719"/>
    <b v="0"/>
    <n v="1"/>
    <b v="0"/>
    <s v="theater/musical"/>
    <n v="0.66666666666666674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x v="1"/>
    <n v="1434395418"/>
    <n v="1431630618"/>
    <b v="0"/>
    <n v="4"/>
    <b v="0"/>
    <s v="theater/musical"/>
    <n v="3.267605633802817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x v="0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x v="0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x v="0"/>
    <n v="1436957022"/>
    <n v="1434365022"/>
    <b v="0"/>
    <n v="2"/>
    <b v="0"/>
    <s v="theater/musical"/>
    <n v="0.27999999999999997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x v="0"/>
    <n v="1418769129"/>
    <n v="1416954729"/>
    <b v="0"/>
    <n v="24"/>
    <b v="0"/>
    <s v="theater/musical"/>
    <n v="59.657142857142851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x v="1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x v="1"/>
    <n v="1440801000"/>
    <n v="1437042490"/>
    <b v="0"/>
    <n v="2"/>
    <b v="0"/>
    <s v="theater/musical"/>
    <n v="1.6666666666666667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x v="0"/>
    <n v="1484354556"/>
    <n v="1479170556"/>
    <b v="0"/>
    <n v="1"/>
    <b v="0"/>
    <s v="theater/musical"/>
    <n v="4.4444444444444444E-3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x v="0"/>
    <n v="1429564165"/>
    <n v="1426972165"/>
    <b v="0"/>
    <n v="37"/>
    <b v="0"/>
    <s v="theater/musical"/>
    <n v="89.666666666666657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x v="0"/>
    <n v="1407691248"/>
    <n v="1405099248"/>
    <b v="0"/>
    <n v="5"/>
    <b v="0"/>
    <s v="theater/musical"/>
    <n v="1.4642857142857144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x v="0"/>
    <n v="1457734843"/>
    <n v="1455142843"/>
    <b v="0"/>
    <n v="4"/>
    <b v="0"/>
    <s v="theater/musical"/>
    <n v="4.0199999999999996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x v="0"/>
    <n v="1420952340"/>
    <n v="1418146883"/>
    <b v="0"/>
    <n v="16"/>
    <b v="0"/>
    <s v="theater/musical"/>
    <n v="4.004545454545454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x v="0"/>
    <n v="1420215216"/>
    <n v="1417536816"/>
    <b v="0"/>
    <n v="9"/>
    <b v="0"/>
    <s v="theater/musical"/>
    <n v="8.5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x v="0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x v="0"/>
    <n v="1457133568"/>
    <n v="1454541568"/>
    <b v="0"/>
    <n v="40"/>
    <b v="0"/>
    <s v="theater/musical"/>
    <n v="19.65000000000000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x v="0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x v="0"/>
    <n v="1411852640"/>
    <n v="1406668640"/>
    <b v="0"/>
    <n v="2"/>
    <b v="0"/>
    <s v="theater/musical"/>
    <n v="2E-3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x v="2"/>
    <n v="1404022381"/>
    <n v="1402294381"/>
    <b v="0"/>
    <n v="1"/>
    <b v="0"/>
    <s v="theater/musical"/>
    <n v="6.6666666666666666E-2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x v="0"/>
    <n v="1428097739"/>
    <n v="1427492939"/>
    <b v="0"/>
    <n v="9"/>
    <b v="0"/>
    <s v="theater/musical"/>
    <n v="30.333333333333336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x v="1"/>
    <n v="1429955619"/>
    <n v="1424775219"/>
    <b v="0"/>
    <n v="24"/>
    <b v="1"/>
    <s v="theater/plays"/>
    <n v="100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x v="1"/>
    <n v="1406761200"/>
    <n v="1402403907"/>
    <b v="0"/>
    <n v="38"/>
    <b v="1"/>
    <s v="theater/plays"/>
    <n v="101.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x v="0"/>
    <n v="1426965758"/>
    <n v="1424377358"/>
    <b v="0"/>
    <n v="26"/>
    <b v="1"/>
    <s v="theater/plays"/>
    <n v="121.73333333333333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x v="1"/>
    <n v="1464692400"/>
    <n v="1461769373"/>
    <b v="0"/>
    <n v="19"/>
    <b v="1"/>
    <s v="theater/plays"/>
    <n v="330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x v="5"/>
    <n v="1433131140"/>
    <n v="1429120908"/>
    <b v="0"/>
    <n v="11"/>
    <b v="1"/>
    <s v="theater/plays"/>
    <n v="109.55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x v="0"/>
    <n v="1465940580"/>
    <n v="1462603021"/>
    <b v="0"/>
    <n v="27"/>
    <b v="1"/>
    <s v="theater/plays"/>
    <n v="100.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x v="0"/>
    <n v="1427860740"/>
    <n v="1424727712"/>
    <b v="0"/>
    <n v="34"/>
    <b v="1"/>
    <s v="theater/plays"/>
    <n v="140.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x v="1"/>
    <n v="1440111600"/>
    <n v="1437545657"/>
    <b v="0"/>
    <n v="20"/>
    <b v="1"/>
    <s v="theater/plays"/>
    <n v="100.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x v="0"/>
    <n v="1405614823"/>
    <n v="1403022823"/>
    <b v="0"/>
    <n v="37"/>
    <b v="1"/>
    <s v="theater/plays"/>
    <n v="119.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x v="0"/>
    <n v="1445659140"/>
    <n v="1444236216"/>
    <b v="0"/>
    <n v="20"/>
    <b v="1"/>
    <s v="theater/plays"/>
    <n v="107.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x v="0"/>
    <n v="1426187582"/>
    <n v="1423599182"/>
    <b v="0"/>
    <n v="10"/>
    <b v="1"/>
    <s v="theater/plays"/>
    <n v="227.99999999999997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x v="0"/>
    <n v="1437166920"/>
    <n v="1435554104"/>
    <b v="0"/>
    <n v="26"/>
    <b v="1"/>
    <s v="theater/plays"/>
    <n v="106.4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x v="1"/>
    <n v="1436110717"/>
    <n v="1433518717"/>
    <b v="0"/>
    <n v="20"/>
    <b v="1"/>
    <s v="theater/plays"/>
    <n v="143.33333333333334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x v="0"/>
    <n v="1451881207"/>
    <n v="1449116407"/>
    <b v="0"/>
    <n v="46"/>
    <b v="1"/>
    <s v="theater/plays"/>
    <n v="104.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x v="3"/>
    <n v="1453244340"/>
    <n v="1448136417"/>
    <b v="0"/>
    <n v="76"/>
    <b v="1"/>
    <s v="theater/plays"/>
    <n v="110.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x v="0"/>
    <n v="1437364740"/>
    <n v="1434405044"/>
    <b v="0"/>
    <n v="41"/>
    <b v="1"/>
    <s v="theater/plays"/>
    <n v="1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x v="1"/>
    <n v="1470058860"/>
    <n v="1469026903"/>
    <b v="0"/>
    <n v="7"/>
    <b v="1"/>
    <s v="theater/plays"/>
    <n v="1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x v="0"/>
    <n v="1434505214"/>
    <n v="1432690814"/>
    <b v="0"/>
    <n v="49"/>
    <b v="1"/>
    <s v="theater/plays"/>
    <n v="105.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x v="1"/>
    <n v="1430993394"/>
    <n v="1428401394"/>
    <b v="0"/>
    <n v="26"/>
    <b v="1"/>
    <s v="theater/plays"/>
    <n v="119.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x v="1"/>
    <n v="1427414400"/>
    <n v="1422656201"/>
    <b v="0"/>
    <n v="65"/>
    <b v="1"/>
    <s v="theater/plays"/>
    <n v="152.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x v="0"/>
    <n v="1420033187"/>
    <n v="1414845587"/>
    <b v="0"/>
    <n v="28"/>
    <b v="1"/>
    <s v="theater/plays"/>
    <n v="100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x v="0"/>
    <n v="1472676371"/>
    <n v="1470948371"/>
    <b v="0"/>
    <n v="8"/>
    <b v="1"/>
    <s v="theater/plays"/>
    <n v="100.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x v="0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x v="0"/>
    <n v="1415222545"/>
    <n v="1413404545"/>
    <b v="0"/>
    <n v="9"/>
    <b v="1"/>
    <s v="theater/plays"/>
    <n v="106.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x v="0"/>
    <n v="1455936335"/>
    <n v="1452048335"/>
    <b v="0"/>
    <n v="9"/>
    <b v="1"/>
    <s v="theater/plays"/>
    <n v="104.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x v="5"/>
    <n v="1417460940"/>
    <n v="1416516972"/>
    <b v="0"/>
    <n v="20"/>
    <b v="1"/>
    <s v="theater/plays"/>
    <n v="116.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x v="1"/>
    <n v="1434624067"/>
    <n v="1432032067"/>
    <b v="0"/>
    <n v="57"/>
    <b v="1"/>
    <s v="theater/plays"/>
    <n v="109.03333333333333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x v="1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x v="0"/>
    <n v="1470197340"/>
    <n v="1467497652"/>
    <b v="0"/>
    <n v="14"/>
    <b v="1"/>
    <s v="theater/plays"/>
    <n v="112.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x v="1"/>
    <n v="1435947758"/>
    <n v="1432837358"/>
    <b v="0"/>
    <n v="17"/>
    <b v="1"/>
    <s v="theater/plays"/>
    <n v="102.1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x v="9"/>
    <n v="1432314209"/>
    <n v="1429722209"/>
    <b v="0"/>
    <n v="100"/>
    <b v="1"/>
    <s v="theater/plays"/>
    <n v="100.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x v="0"/>
    <n v="1438226724"/>
    <n v="1433042724"/>
    <b v="0"/>
    <n v="32"/>
    <b v="1"/>
    <s v="theater/plays"/>
    <n v="101.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x v="1"/>
    <n v="1459180229"/>
    <n v="1457023829"/>
    <b v="0"/>
    <n v="3"/>
    <b v="1"/>
    <s v="theater/plays"/>
    <n v="6500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x v="0"/>
    <n v="1405882287"/>
    <n v="1400698287"/>
    <b v="1"/>
    <n v="34"/>
    <b v="0"/>
    <s v="theater/plays"/>
    <n v="8.7200000000000006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x v="1"/>
    <n v="1399809052"/>
    <n v="1397217052"/>
    <b v="1"/>
    <n v="23"/>
    <b v="0"/>
    <s v="theater/plays"/>
    <n v="21.94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x v="0"/>
    <n v="1401587064"/>
    <n v="1399427064"/>
    <b v="1"/>
    <n v="19"/>
    <b v="0"/>
    <s v="theater/plays"/>
    <n v="21.3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x v="0"/>
    <n v="1401778740"/>
    <n v="1399474134"/>
    <b v="1"/>
    <n v="50"/>
    <b v="0"/>
    <s v="theater/plays"/>
    <n v="41.489795918367342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x v="0"/>
    <n v="1443711774"/>
    <n v="1441119774"/>
    <b v="1"/>
    <n v="12"/>
    <b v="0"/>
    <s v="theater/plays"/>
    <n v="2.105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x v="0"/>
    <n v="1412405940"/>
    <n v="1409721542"/>
    <b v="1"/>
    <n v="8"/>
    <b v="0"/>
    <s v="theater/plays"/>
    <n v="2.7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x v="0"/>
    <n v="1437283391"/>
    <n v="1433395391"/>
    <b v="1"/>
    <n v="9"/>
    <b v="0"/>
    <s v="theater/plays"/>
    <n v="16.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x v="0"/>
    <n v="1445196989"/>
    <n v="1442604989"/>
    <b v="1"/>
    <n v="43"/>
    <b v="0"/>
    <s v="theater/plays"/>
    <n v="16.376923076923077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x v="3"/>
    <n v="1434047084"/>
    <n v="1431455084"/>
    <b v="1"/>
    <n v="28"/>
    <b v="0"/>
    <s v="theater/plays"/>
    <n v="7.043333333333333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x v="0"/>
    <n v="1420081143"/>
    <n v="1417489143"/>
    <b v="1"/>
    <n v="4"/>
    <b v="0"/>
    <s v="theater/plays"/>
    <n v="3.8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x v="1"/>
    <n v="1437129179"/>
    <n v="1434537179"/>
    <b v="1"/>
    <n v="24"/>
    <b v="0"/>
    <s v="theater/plays"/>
    <n v="34.08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x v="0"/>
    <n v="1427427276"/>
    <n v="1425270876"/>
    <b v="0"/>
    <n v="2"/>
    <b v="0"/>
    <s v="theater/plays"/>
    <n v="0.2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x v="0"/>
    <n v="1409602178"/>
    <n v="1406578178"/>
    <b v="0"/>
    <n v="2"/>
    <b v="0"/>
    <s v="theater/plays"/>
    <n v="2.5999999999999999E-2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x v="0"/>
    <n v="1431206058"/>
    <n v="1428614058"/>
    <b v="0"/>
    <n v="20"/>
    <b v="0"/>
    <s v="theater/plays"/>
    <n v="16.254545454545454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x v="0"/>
    <n v="1427408271"/>
    <n v="1424819871"/>
    <b v="0"/>
    <n v="1"/>
    <b v="0"/>
    <s v="theater/plays"/>
    <n v="2.5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x v="0"/>
    <n v="1425833403"/>
    <n v="1423245003"/>
    <b v="0"/>
    <n v="1"/>
    <b v="0"/>
    <s v="theater/plays"/>
    <n v="0.02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x v="0"/>
    <n v="1406913120"/>
    <n v="1404927690"/>
    <b v="0"/>
    <n v="4"/>
    <b v="0"/>
    <s v="theater/plays"/>
    <n v="5.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x v="1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x v="0"/>
    <n v="1403730000"/>
    <n v="1401485207"/>
    <b v="0"/>
    <n v="1"/>
    <b v="0"/>
    <s v="theater/plays"/>
    <n v="0.0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x v="0"/>
    <n v="1407858710"/>
    <n v="1405266710"/>
    <b v="0"/>
    <n v="13"/>
    <b v="0"/>
    <s v="theater/plays"/>
    <n v="17.666666666666668"/>
    <n v="81.538461538461533"/>
    <x v="1"/>
    <s v="plays"/>
  </r>
  <r>
    <n v="3861"/>
    <s v="READY OR NOT HERE I COME"/>
    <s v="THE COMING OF THE LORD!"/>
    <n v="2000"/>
    <n v="100"/>
    <x v="2"/>
    <x v="0"/>
    <x v="0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x v="0"/>
    <n v="1473699540"/>
    <n v="1472451356"/>
    <b v="0"/>
    <n v="1"/>
    <b v="0"/>
    <s v="theater/plays"/>
    <n v="1.3333333333333334E-2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x v="0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x v="0"/>
    <n v="1447799054"/>
    <n v="1445203454"/>
    <b v="0"/>
    <n v="3"/>
    <b v="0"/>
    <s v="theater/plays"/>
    <n v="1.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x v="5"/>
    <n v="1409376600"/>
    <n v="1405957098"/>
    <b v="0"/>
    <n v="14"/>
    <b v="0"/>
    <s v="theater/plays"/>
    <n v="26.937422295897225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x v="0"/>
    <n v="1458703740"/>
    <n v="1454453021"/>
    <b v="0"/>
    <n v="2"/>
    <b v="0"/>
    <s v="theater/plays"/>
    <n v="0.5499999999999999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x v="0"/>
    <n v="1466278339"/>
    <n v="1463686339"/>
    <b v="0"/>
    <n v="5"/>
    <b v="0"/>
    <s v="theater/plays"/>
    <n v="12.55"/>
    <n v="50.2"/>
    <x v="1"/>
    <s v="plays"/>
  </r>
  <r>
    <n v="3868"/>
    <s v="1000 words (Canceled)"/>
    <s v="New collection of music by Scott Evan Davis!"/>
    <n v="5000"/>
    <n v="10"/>
    <x v="1"/>
    <x v="1"/>
    <x v="1"/>
    <n v="1410191405"/>
    <n v="1408031405"/>
    <b v="0"/>
    <n v="1"/>
    <b v="0"/>
    <s v="theater/musical"/>
    <n v="0.2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x v="0"/>
    <n v="1426302660"/>
    <n v="1423761792"/>
    <b v="0"/>
    <n v="15"/>
    <b v="0"/>
    <s v="theater/musical"/>
    <n v="3.4474868431088401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x v="0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x v="0"/>
    <n v="1490809450"/>
    <n v="1485629050"/>
    <b v="0"/>
    <n v="3"/>
    <b v="0"/>
    <s v="theater/musical"/>
    <n v="2.666666666666667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x v="0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x v="0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x v="4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x v="7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x v="1"/>
    <n v="1454425128"/>
    <n v="1451833128"/>
    <b v="0"/>
    <n v="46"/>
    <b v="0"/>
    <s v="theater/musical"/>
    <n v="52.794871794871788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x v="0"/>
    <n v="1481213752"/>
    <n v="1478621752"/>
    <b v="0"/>
    <n v="14"/>
    <b v="0"/>
    <s v="theater/musical"/>
    <n v="4.9639999999999995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x v="0"/>
    <n v="1435636740"/>
    <n v="1433014746"/>
    <b v="0"/>
    <n v="1"/>
    <b v="0"/>
    <s v="theater/musical"/>
    <n v="5.5555555555555552E-2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x v="1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x v="1"/>
    <n v="1406761200"/>
    <n v="1403724820"/>
    <b v="0"/>
    <n v="17"/>
    <b v="0"/>
    <s v="theater/musical"/>
    <n v="13.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x v="0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x v="2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x v="1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x v="0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x v="0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x v="2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x v="0"/>
    <n v="1430517600"/>
    <n v="1426538129"/>
    <b v="0"/>
    <n v="2"/>
    <b v="0"/>
    <s v="theater/musical"/>
    <n v="1.750000000000000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x v="1"/>
    <n v="1488114358"/>
    <n v="1485522358"/>
    <b v="0"/>
    <n v="14"/>
    <b v="0"/>
    <s v="theater/plays"/>
    <n v="27.1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x v="0"/>
    <n v="1420413960"/>
    <n v="1417651630"/>
    <b v="0"/>
    <n v="9"/>
    <b v="0"/>
    <s v="theater/plays"/>
    <n v="1.4749999999999999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x v="0"/>
    <n v="1439662344"/>
    <n v="1434478344"/>
    <b v="0"/>
    <n v="8"/>
    <b v="0"/>
    <s v="theater/plays"/>
    <n v="16.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x v="0"/>
    <n v="1427086740"/>
    <n v="1424488244"/>
    <b v="0"/>
    <n v="7"/>
    <b v="0"/>
    <s v="theater/plays"/>
    <n v="32.5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x v="0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x v="0"/>
    <n v="1404194400"/>
    <n v="1400600840"/>
    <b v="0"/>
    <n v="84"/>
    <b v="0"/>
    <s v="theater/plays"/>
    <n v="21.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x v="0"/>
    <n v="1481000340"/>
    <n v="1478386812"/>
    <b v="0"/>
    <n v="11"/>
    <b v="0"/>
    <s v="theater/plays"/>
    <n v="3.4666666666666663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x v="0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x v="0"/>
    <n v="1402979778"/>
    <n v="1401770178"/>
    <b v="0"/>
    <n v="4"/>
    <b v="0"/>
    <s v="theater/plays"/>
    <n v="10.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x v="4"/>
    <n v="1420750683"/>
    <n v="1418158683"/>
    <b v="0"/>
    <n v="10"/>
    <b v="0"/>
    <s v="theater/plays"/>
    <n v="17.59999999999999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x v="1"/>
    <n v="1439827200"/>
    <n v="1436355270"/>
    <b v="0"/>
    <n v="16"/>
    <b v="0"/>
    <s v="theater/plays"/>
    <n v="32.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x v="0"/>
    <n v="1407868561"/>
    <n v="1406140561"/>
    <b v="0"/>
    <n v="2"/>
    <b v="0"/>
    <s v="theater/plays"/>
    <n v="1.25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x v="0"/>
    <n v="1433988791"/>
    <n v="1431396791"/>
    <b v="0"/>
    <n v="5"/>
    <b v="0"/>
    <s v="theater/plays"/>
    <n v="5.4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x v="0"/>
    <n v="1450554599"/>
    <n v="1447098599"/>
    <b v="0"/>
    <n v="1"/>
    <b v="0"/>
    <s v="theater/plays"/>
    <n v="0.83333333333333337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x v="1"/>
    <n v="1479125642"/>
    <n v="1476962042"/>
    <b v="0"/>
    <n v="31"/>
    <b v="0"/>
    <s v="theater/plays"/>
    <n v="48.833333333333336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x v="0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x v="0"/>
    <n v="1429074240"/>
    <n v="1427866200"/>
    <b v="0"/>
    <n v="2"/>
    <b v="0"/>
    <s v="theater/plays"/>
    <n v="0.03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x v="1"/>
    <n v="1434063600"/>
    <n v="1430405903"/>
    <b v="0"/>
    <n v="7"/>
    <b v="0"/>
    <s v="theater/plays"/>
    <n v="11.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x v="1"/>
    <n v="1435325100"/>
    <n v="1432072893"/>
    <b v="0"/>
    <n v="16"/>
    <b v="0"/>
    <s v="theater/plays"/>
    <n v="67.333333333333329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x v="0"/>
    <n v="1414354080"/>
    <n v="1411587606"/>
    <b v="0"/>
    <n v="4"/>
    <b v="0"/>
    <s v="theater/plays"/>
    <n v="15.299999999999999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x v="0"/>
    <n v="1406603696"/>
    <n v="1405307696"/>
    <b v="0"/>
    <n v="4"/>
    <b v="0"/>
    <s v="theater/plays"/>
    <n v="8.666666666666667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x v="0"/>
    <n v="1410424642"/>
    <n v="1407832642"/>
    <b v="0"/>
    <n v="4"/>
    <b v="0"/>
    <s v="theater/plays"/>
    <n v="0.22499999999999998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x v="0"/>
    <n v="1441649397"/>
    <n v="1439057397"/>
    <b v="0"/>
    <n v="3"/>
    <b v="0"/>
    <s v="theater/plays"/>
    <n v="3.0833333333333335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x v="0"/>
    <n v="1417033777"/>
    <n v="1414438177"/>
    <b v="0"/>
    <n v="36"/>
    <b v="0"/>
    <s v="theater/plays"/>
    <n v="37.412500000000001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x v="0"/>
    <n v="1429936500"/>
    <n v="1424759330"/>
    <b v="0"/>
    <n v="1"/>
    <b v="0"/>
    <s v="theater/plays"/>
    <n v="6.6666666666666671E-3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x v="0"/>
    <n v="1448863449"/>
    <n v="1446267849"/>
    <b v="0"/>
    <n v="7"/>
    <b v="0"/>
    <s v="theater/plays"/>
    <n v="10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x v="1"/>
    <n v="1431298740"/>
    <n v="1429558756"/>
    <b v="0"/>
    <n v="27"/>
    <b v="0"/>
    <s v="theater/plays"/>
    <n v="36.36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x v="1"/>
    <n v="1464824309"/>
    <n v="1462232309"/>
    <b v="0"/>
    <n v="1"/>
    <b v="0"/>
    <s v="theater/plays"/>
    <n v="0.33333333333333337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x v="7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x v="1"/>
    <n v="1410439161"/>
    <n v="1407847161"/>
    <b v="0"/>
    <n v="1"/>
    <b v="0"/>
    <s v="theater/plays"/>
    <n v="0.2857142857142857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x v="1"/>
    <n v="1407168000"/>
    <n v="1406131023"/>
    <b v="0"/>
    <n v="3"/>
    <b v="0"/>
    <s v="theater/plays"/>
    <n v="0.2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x v="1"/>
    <n v="1453075200"/>
    <n v="1450628773"/>
    <b v="0"/>
    <n v="3"/>
    <b v="0"/>
    <s v="theater/plays"/>
    <n v="1.7999999999999998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x v="1"/>
    <n v="1479032260"/>
    <n v="1476436660"/>
    <b v="0"/>
    <n v="3"/>
    <b v="0"/>
    <s v="theater/plays"/>
    <n v="5.4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x v="1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x v="0"/>
    <n v="1425337200"/>
    <n v="1421432810"/>
    <b v="0"/>
    <n v="6"/>
    <b v="0"/>
    <s v="theater/plays"/>
    <n v="8.1333333333333329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x v="1"/>
    <n v="1428622271"/>
    <n v="1426203071"/>
    <b v="0"/>
    <n v="17"/>
    <b v="0"/>
    <s v="theater/plays"/>
    <n v="12.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x v="0"/>
    <n v="1403823722"/>
    <n v="1401231722"/>
    <b v="0"/>
    <n v="40"/>
    <b v="0"/>
    <s v="theater/plays"/>
    <n v="15.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x v="0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x v="2"/>
    <n v="1419645748"/>
    <n v="1417053748"/>
    <b v="0"/>
    <n v="1"/>
    <b v="0"/>
    <s v="theater/plays"/>
    <n v="0.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x v="1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x v="0"/>
    <n v="1444971540"/>
    <n v="1442593427"/>
    <b v="0"/>
    <n v="7"/>
    <b v="0"/>
    <s v="theater/plays"/>
    <n v="13.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x v="0"/>
    <n v="1474228265"/>
    <n v="1471636265"/>
    <b v="0"/>
    <n v="14"/>
    <b v="0"/>
    <s v="theater/plays"/>
    <n v="2.2650000000000001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x v="2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x v="0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x v="0"/>
    <n v="1458097364"/>
    <n v="1455508964"/>
    <b v="0"/>
    <n v="1"/>
    <b v="0"/>
    <s v="theater/plays"/>
    <n v="8.3333333333333332E-3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x v="0"/>
    <n v="1468716180"/>
    <n v="1466205262"/>
    <b v="0"/>
    <n v="12"/>
    <b v="0"/>
    <s v="theater/plays"/>
    <n v="15.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x v="0"/>
    <n v="1443704400"/>
    <n v="1439827639"/>
    <b v="0"/>
    <n v="12"/>
    <b v="0"/>
    <s v="theater/plays"/>
    <n v="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x v="1"/>
    <n v="1443973546"/>
    <n v="1438789546"/>
    <b v="0"/>
    <n v="23"/>
    <b v="0"/>
    <s v="theater/plays"/>
    <n v="43.833333333333336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x v="0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x v="0"/>
    <n v="1468249760"/>
    <n v="1465830560"/>
    <b v="0"/>
    <n v="10"/>
    <b v="0"/>
    <s v="theater/plays"/>
    <n v="86.135181975736558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x v="0"/>
    <n v="1435441454"/>
    <n v="1432763054"/>
    <b v="0"/>
    <n v="5"/>
    <b v="0"/>
    <s v="theater/plays"/>
    <n v="12.196620583717358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x v="2"/>
    <n v="1412656200"/>
    <n v="1412328979"/>
    <b v="0"/>
    <n v="1"/>
    <b v="0"/>
    <s v="theater/plays"/>
    <n v="0.1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x v="0"/>
    <n v="1420199351"/>
    <n v="1416311351"/>
    <b v="0"/>
    <n v="2"/>
    <b v="0"/>
    <s v="theater/plays"/>
    <n v="0.22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x v="0"/>
    <n v="1416877200"/>
    <n v="1414505137"/>
    <b v="0"/>
    <n v="2"/>
    <b v="0"/>
    <s v="theater/plays"/>
    <n v="0.90909090909090906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x v="0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x v="0"/>
    <n v="1446483000"/>
    <n v="1443811268"/>
    <b v="0"/>
    <n v="13"/>
    <b v="0"/>
    <s v="theater/plays"/>
    <n v="35.64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x v="0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x v="0"/>
    <n v="1431717268"/>
    <n v="1429125268"/>
    <b v="0"/>
    <n v="1"/>
    <b v="0"/>
    <s v="theater/plays"/>
    <n v="0.25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x v="0"/>
    <n v="1425110400"/>
    <n v="1422388822"/>
    <b v="0"/>
    <n v="5"/>
    <b v="0"/>
    <s v="theater/plays"/>
    <n v="3.25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x v="0"/>
    <n v="1475378744"/>
    <n v="1472786744"/>
    <b v="0"/>
    <n v="2"/>
    <b v="0"/>
    <s v="theater/plays"/>
    <n v="3.366666666666666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x v="2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x v="2"/>
    <n v="1423623221"/>
    <n v="1421031221"/>
    <b v="0"/>
    <n v="32"/>
    <b v="0"/>
    <s v="theater/plays"/>
    <n v="15.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x v="0"/>
    <n v="1460140500"/>
    <n v="1457628680"/>
    <b v="0"/>
    <n v="1"/>
    <b v="0"/>
    <s v="theater/plays"/>
    <n v="0.625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x v="3"/>
    <n v="1462301342"/>
    <n v="1457120942"/>
    <b v="0"/>
    <n v="1"/>
    <b v="0"/>
    <s v="theater/plays"/>
    <n v="5.0000000000000001E-4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x v="0"/>
    <n v="1445885890"/>
    <n v="1440701890"/>
    <b v="0"/>
    <n v="1"/>
    <b v="0"/>
    <s v="theater/plays"/>
    <n v="9.6153846153846159E-2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x v="0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x v="5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x v="0"/>
    <n v="1448745741"/>
    <n v="1446150141"/>
    <b v="0"/>
    <n v="8"/>
    <b v="0"/>
    <s v="theater/plays"/>
    <n v="24.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x v="0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x v="0"/>
    <n v="1468020354"/>
    <n v="1464045954"/>
    <b v="0"/>
    <n v="1"/>
    <b v="0"/>
    <s v="theater/plays"/>
    <n v="2.5000000000000001E-2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x v="0"/>
    <n v="1406988000"/>
    <n v="1403822912"/>
    <b v="0"/>
    <n v="16"/>
    <b v="0"/>
    <s v="theater/plays"/>
    <n v="32.049999999999997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x v="0"/>
    <n v="1411930556"/>
    <n v="1409338556"/>
    <b v="0"/>
    <n v="12"/>
    <b v="0"/>
    <s v="theater/plays"/>
    <n v="24.333333333333336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x v="0"/>
    <n v="1451852256"/>
    <n v="1449260256"/>
    <b v="0"/>
    <n v="4"/>
    <b v="0"/>
    <s v="theater/plays"/>
    <n v="1.5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x v="1"/>
    <n v="1399584210"/>
    <n v="1397683410"/>
    <b v="0"/>
    <n v="2"/>
    <b v="0"/>
    <s v="theater/plays"/>
    <n v="0.42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x v="1"/>
    <n v="1448722494"/>
    <n v="1446562494"/>
    <b v="0"/>
    <n v="3"/>
    <b v="0"/>
    <s v="theater/plays"/>
    <n v="3.214285714285714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x v="5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x v="0"/>
    <n v="1429460386"/>
    <n v="1424279986"/>
    <b v="0"/>
    <n v="3"/>
    <b v="0"/>
    <s v="theater/plays"/>
    <n v="6.3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x v="0"/>
    <n v="1460608780"/>
    <n v="1455428380"/>
    <b v="0"/>
    <n v="4"/>
    <b v="0"/>
    <s v="theater/plays"/>
    <n v="14.249999999999998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x v="0"/>
    <n v="1406170740"/>
    <n v="1402506278"/>
    <b v="0"/>
    <n v="2"/>
    <b v="0"/>
    <s v="theater/plays"/>
    <n v="0.6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x v="0"/>
    <n v="1488783507"/>
    <n v="1486191507"/>
    <b v="0"/>
    <n v="10"/>
    <b v="0"/>
    <s v="theater/plays"/>
    <n v="24.117647058823529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x v="0"/>
    <n v="1463945673"/>
    <n v="1458761673"/>
    <b v="0"/>
    <n v="11"/>
    <b v="0"/>
    <s v="theater/plays"/>
    <n v="10.54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x v="0"/>
    <n v="1472442900"/>
    <n v="1471638646"/>
    <b v="0"/>
    <n v="6"/>
    <b v="0"/>
    <s v="theater/plays"/>
    <n v="7.4690265486725664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x v="0"/>
    <n v="1460925811"/>
    <n v="1458333811"/>
    <b v="0"/>
    <n v="2"/>
    <b v="0"/>
    <s v="theater/plays"/>
    <n v="7.3333333333333334E-2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x v="0"/>
    <n v="1405947126"/>
    <n v="1403355126"/>
    <b v="0"/>
    <n v="6"/>
    <b v="0"/>
    <s v="theater/plays"/>
    <n v="0.97142857142857131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x v="0"/>
    <n v="1423186634"/>
    <n v="1418002634"/>
    <b v="0"/>
    <n v="8"/>
    <b v="0"/>
    <s v="theater/plays"/>
    <n v="21.099999999999998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x v="0"/>
    <n v="1462766400"/>
    <n v="1460219110"/>
    <b v="0"/>
    <n v="37"/>
    <b v="0"/>
    <s v="theater/plays"/>
    <n v="78.100000000000009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x v="1"/>
    <n v="1464872848"/>
    <n v="1462280848"/>
    <b v="0"/>
    <n v="11"/>
    <b v="0"/>
    <s v="theater/plays"/>
    <n v="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x v="0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x v="0"/>
    <n v="1406876400"/>
    <n v="1405024561"/>
    <b v="0"/>
    <n v="10"/>
    <b v="0"/>
    <s v="theater/plays"/>
    <n v="47.692307692307693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x v="0"/>
    <n v="1469213732"/>
    <n v="1466621732"/>
    <b v="0"/>
    <n v="6"/>
    <b v="0"/>
    <s v="theater/plays"/>
    <n v="1.450000000000000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x v="0"/>
    <n v="1422717953"/>
    <n v="1417533953"/>
    <b v="0"/>
    <n v="8"/>
    <b v="0"/>
    <s v="theater/plays"/>
    <n v="10.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x v="1"/>
    <n v="1427659200"/>
    <n v="1425678057"/>
    <b v="0"/>
    <n v="6"/>
    <b v="0"/>
    <s v="theater/plays"/>
    <n v="1.8333333333333333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x v="0"/>
    <n v="1404570147"/>
    <n v="1401978147"/>
    <b v="0"/>
    <n v="7"/>
    <b v="0"/>
    <s v="theater/plays"/>
    <n v="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x v="0"/>
    <n v="1468729149"/>
    <n v="1463545149"/>
    <b v="0"/>
    <n v="7"/>
    <b v="0"/>
    <s v="theater/plays"/>
    <n v="4.083333333333333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x v="1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x v="0"/>
    <n v="1400569140"/>
    <n v="1397854356"/>
    <b v="0"/>
    <n v="46"/>
    <b v="0"/>
    <s v="theater/plays"/>
    <n v="34.802513464991023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x v="1"/>
    <n v="1415404800"/>
    <n v="1412809644"/>
    <b v="0"/>
    <n v="10"/>
    <b v="0"/>
    <s v="theater/plays"/>
    <n v="6.3333333333333339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n v="1456002300"/>
    <n v="1454173120"/>
    <b v="0"/>
    <n v="19"/>
    <b v="0"/>
    <s v="theater/plays"/>
    <n v="32.049999999999997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x v="1"/>
    <n v="1462539840"/>
    <n v="1460034594"/>
    <b v="0"/>
    <n v="13"/>
    <b v="0"/>
    <s v="theater/plays"/>
    <n v="9.76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x v="1"/>
    <n v="1400278290"/>
    <n v="1399414290"/>
    <b v="0"/>
    <n v="13"/>
    <b v="0"/>
    <s v="theater/plays"/>
    <n v="37.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x v="0"/>
    <n v="1440813413"/>
    <n v="1439517413"/>
    <b v="0"/>
    <n v="4"/>
    <b v="0"/>
    <s v="theater/plays"/>
    <n v="2.1333333333333333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x v="0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x v="1"/>
    <n v="1456934893"/>
    <n v="1454342893"/>
    <b v="0"/>
    <n v="3"/>
    <b v="0"/>
    <s v="theater/plays"/>
    <n v="4.1818181818181817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x v="0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x v="0"/>
    <n v="1449876859"/>
    <n v="1444689259"/>
    <b v="0"/>
    <n v="9"/>
    <b v="0"/>
    <s v="theater/plays"/>
    <n v="5.41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x v="0"/>
    <n v="1431549912"/>
    <n v="1428957912"/>
    <b v="0"/>
    <n v="1"/>
    <b v="0"/>
    <s v="theater/plays"/>
    <n v="6.0000000000000001E-3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x v="0"/>
    <n v="1405761690"/>
    <n v="1403169690"/>
    <b v="0"/>
    <n v="1"/>
    <b v="0"/>
    <s v="theater/plays"/>
    <n v="0.25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x v="1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x v="0"/>
    <n v="1416499440"/>
    <n v="1415341464"/>
    <b v="0"/>
    <n v="17"/>
    <b v="0"/>
    <s v="theater/plays"/>
    <n v="16.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x v="1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x v="0"/>
    <n v="1427580426"/>
    <n v="1424992026"/>
    <b v="0"/>
    <n v="12"/>
    <b v="0"/>
    <s v="theater/plays"/>
    <n v="57.199999999999996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x v="0"/>
    <n v="1409514709"/>
    <n v="1406058798"/>
    <b v="0"/>
    <n v="14"/>
    <b v="0"/>
    <s v="theater/plays"/>
    <n v="16.514285714285716"/>
    <n v="82.571428571428569"/>
    <x v="1"/>
    <s v="plays"/>
  </r>
  <r>
    <n v="4000"/>
    <s v="The Escorts"/>
    <s v="An Enticing Trip into the World of Assisted Dying"/>
    <n v="8000"/>
    <n v="10"/>
    <x v="2"/>
    <x v="0"/>
    <x v="0"/>
    <n v="1462631358"/>
    <n v="1457450958"/>
    <b v="0"/>
    <n v="1"/>
    <b v="0"/>
    <s v="theater/plays"/>
    <n v="0.125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x v="1"/>
    <n v="1488394800"/>
    <n v="1486681708"/>
    <b v="0"/>
    <n v="14"/>
    <b v="0"/>
    <s v="theater/plays"/>
    <n v="37.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x v="0"/>
    <n v="1411779761"/>
    <n v="1409187761"/>
    <b v="0"/>
    <n v="4"/>
    <b v="0"/>
    <s v="theater/plays"/>
    <n v="1.8399999999999999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x v="0"/>
    <n v="1424009147"/>
    <n v="1421417147"/>
    <b v="0"/>
    <n v="2"/>
    <b v="0"/>
    <s v="theater/plays"/>
    <n v="10.050000000000001"/>
    <n v="100.5"/>
    <x v="1"/>
    <s v="plays"/>
  </r>
  <r>
    <n v="4004"/>
    <s v="South Florida Tours"/>
    <s v="Help Launch The Queen Into South Florida!"/>
    <n v="500"/>
    <n v="1"/>
    <x v="2"/>
    <x v="0"/>
    <x v="0"/>
    <n v="1412740457"/>
    <n v="1410148457"/>
    <b v="0"/>
    <n v="1"/>
    <b v="0"/>
    <s v="theater/plays"/>
    <n v="0.2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x v="0"/>
    <n v="1413832985"/>
    <n v="1408648985"/>
    <b v="0"/>
    <n v="2"/>
    <b v="0"/>
    <s v="theater/plays"/>
    <n v="1.3333333333333335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x v="0"/>
    <n v="1455647587"/>
    <n v="1453487587"/>
    <b v="0"/>
    <n v="1"/>
    <b v="0"/>
    <s v="theater/plays"/>
    <n v="6.6666666666666671E-3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x v="0"/>
    <n v="1409070480"/>
    <n v="1406572381"/>
    <b v="0"/>
    <n v="1"/>
    <b v="0"/>
    <s v="theater/plays"/>
    <n v="0.25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x v="1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x v="1"/>
    <n v="1410281360"/>
    <n v="1406825360"/>
    <b v="0"/>
    <n v="3"/>
    <b v="0"/>
    <s v="theater/plays"/>
    <n v="3.8860103626943006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x v="0"/>
    <n v="1414348166"/>
    <n v="1412879366"/>
    <b v="0"/>
    <n v="38"/>
    <b v="0"/>
    <s v="theater/plays"/>
    <n v="24.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x v="1"/>
    <n v="1422450278"/>
    <n v="1419858278"/>
    <b v="0"/>
    <n v="4"/>
    <b v="0"/>
    <s v="theater/plays"/>
    <n v="7.6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x v="1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x v="0"/>
    <n v="1424070823"/>
    <n v="1421478823"/>
    <b v="0"/>
    <n v="2"/>
    <b v="0"/>
    <s v="theater/plays"/>
    <n v="1.3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x v="0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x v="0"/>
    <n v="1437331463"/>
    <n v="1434739463"/>
    <b v="0"/>
    <n v="1"/>
    <b v="0"/>
    <s v="theater/plays"/>
    <n v="1.4285714285714287E-2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x v="1"/>
    <n v="1410987400"/>
    <n v="1408395400"/>
    <b v="0"/>
    <n v="7"/>
    <b v="0"/>
    <s v="theater/plays"/>
    <n v="14.000000000000002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x v="0"/>
    <n v="1409846874"/>
    <n v="1407254874"/>
    <b v="0"/>
    <n v="2"/>
    <b v="0"/>
    <s v="theater/plays"/>
    <n v="1.05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x v="1"/>
    <n v="1475877108"/>
    <n v="1473285108"/>
    <b v="0"/>
    <n v="4"/>
    <b v="0"/>
    <s v="theater/plays"/>
    <n v="8.666666666666667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x v="0"/>
    <n v="1460737680"/>
    <n v="1455725596"/>
    <b v="0"/>
    <n v="4"/>
    <b v="0"/>
    <s v="theater/plays"/>
    <n v="0.8285714285714285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x v="0"/>
    <n v="1427168099"/>
    <n v="1424579699"/>
    <b v="0"/>
    <n v="3"/>
    <b v="0"/>
    <s v="theater/plays"/>
    <n v="16.666666666666664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x v="0"/>
    <n v="1414360358"/>
    <n v="1409176358"/>
    <b v="0"/>
    <n v="2"/>
    <b v="0"/>
    <s v="theater/plays"/>
    <n v="0.83333333333333337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x v="0"/>
    <n v="1422759240"/>
    <n v="1418824867"/>
    <b v="0"/>
    <n v="197"/>
    <b v="0"/>
    <s v="theater/plays"/>
    <n v="69.561111111111103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x v="0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x v="0"/>
    <n v="1441037097"/>
    <n v="1438445097"/>
    <b v="0"/>
    <n v="1"/>
    <b v="0"/>
    <s v="theater/plays"/>
    <n v="1.25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x v="3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x v="0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x v="0"/>
    <n v="1487811600"/>
    <n v="1486077481"/>
    <b v="0"/>
    <n v="7"/>
    <b v="0"/>
    <s v="theater/plays"/>
    <n v="7.166666666666667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x v="0"/>
    <n v="1402007500"/>
    <n v="1399415500"/>
    <b v="0"/>
    <n v="11"/>
    <b v="0"/>
    <s v="theater/plays"/>
    <n v="28.050000000000004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x v="0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x v="0"/>
    <n v="1454525340"/>
    <n v="1452008599"/>
    <b v="0"/>
    <n v="6"/>
    <b v="0"/>
    <s v="theater/plays"/>
    <n v="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x v="0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x v="0"/>
    <n v="1450211116"/>
    <n v="1445023516"/>
    <b v="0"/>
    <n v="7"/>
    <b v="0"/>
    <s v="theater/plays"/>
    <n v="6.8287037037037033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x v="1"/>
    <n v="1475398800"/>
    <n v="1472711224"/>
    <b v="0"/>
    <n v="94"/>
    <b v="0"/>
    <s v="theater/plays"/>
    <n v="25.698702928870294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x v="0"/>
    <n v="1428097450"/>
    <n v="1425509050"/>
    <b v="0"/>
    <n v="2"/>
    <b v="0"/>
    <s v="theater/plays"/>
    <n v="1.4814814814814816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x v="0"/>
    <n v="1413925887"/>
    <n v="1411333887"/>
    <b v="0"/>
    <n v="25"/>
    <b v="0"/>
    <s v="theater/plays"/>
    <n v="36.85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x v="0"/>
    <n v="1404253800"/>
    <n v="1402784964"/>
    <b v="0"/>
    <n v="17"/>
    <b v="0"/>
    <s v="theater/plays"/>
    <n v="47.05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x v="0"/>
    <n v="1464099900"/>
    <n v="1462585315"/>
    <b v="0"/>
    <n v="2"/>
    <b v="0"/>
    <s v="theater/plays"/>
    <n v="11.428571428571429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x v="0"/>
    <n v="1413573010"/>
    <n v="1408389010"/>
    <b v="0"/>
    <n v="4"/>
    <b v="0"/>
    <s v="theater/plays"/>
    <n v="12.04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x v="0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x v="0"/>
    <n v="1437188400"/>
    <n v="1432100004"/>
    <b v="0"/>
    <n v="2"/>
    <b v="0"/>
    <s v="theater/plays"/>
    <n v="31.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x v="1"/>
    <n v="1473160954"/>
    <n v="1467976954"/>
    <b v="0"/>
    <n v="2"/>
    <b v="0"/>
    <s v="theater/plays"/>
    <n v="0.42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x v="0"/>
    <n v="1421781360"/>
    <n v="1419213664"/>
    <b v="0"/>
    <n v="3"/>
    <b v="0"/>
    <s v="theater/plays"/>
    <n v="0.21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x v="5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x v="0"/>
    <n v="1428642000"/>
    <n v="1426050982"/>
    <b v="0"/>
    <n v="4"/>
    <b v="0"/>
    <s v="theater/plays"/>
    <n v="37.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x v="2"/>
    <n v="1408596589"/>
    <n v="1406004589"/>
    <b v="0"/>
    <n v="1"/>
    <b v="0"/>
    <s v="theater/plays"/>
    <n v="0.02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x v="0"/>
    <n v="1413992210"/>
    <n v="1411400210"/>
    <b v="0"/>
    <n v="12"/>
    <b v="0"/>
    <s v="theater/plays"/>
    <n v="8.2142857142857135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x v="0"/>
    <n v="1420938000"/>
    <n v="1418862743"/>
    <b v="0"/>
    <n v="4"/>
    <b v="0"/>
    <s v="theater/plays"/>
    <n v="2.1999999999999997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x v="1"/>
    <n v="1460373187"/>
    <n v="1457352787"/>
    <b v="0"/>
    <n v="91"/>
    <b v="0"/>
    <s v="theater/plays"/>
    <n v="17.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x v="0"/>
    <n v="1436914815"/>
    <n v="1434322815"/>
    <b v="0"/>
    <n v="1"/>
    <b v="0"/>
    <s v="theater/plays"/>
    <n v="0.08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x v="0"/>
    <n v="1414077391"/>
    <n v="1411485391"/>
    <b v="0"/>
    <n v="1"/>
    <b v="0"/>
    <s v="theater/plays"/>
    <n v="6.6666666666666666E-2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x v="0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x v="0"/>
    <n v="1413234316"/>
    <n v="1408050316"/>
    <b v="0"/>
    <n v="13"/>
    <b v="0"/>
    <s v="theater/plays"/>
    <n v="37.533333333333339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x v="1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x v="0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x v="1"/>
    <n v="1403192031"/>
    <n v="1400600031"/>
    <b v="0"/>
    <n v="21"/>
    <b v="0"/>
    <s v="theater/plays"/>
    <n v="17.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x v="0"/>
    <n v="1467575940"/>
    <n v="1465856639"/>
    <b v="0"/>
    <n v="9"/>
    <b v="0"/>
    <s v="theater/plays"/>
    <n v="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x v="1"/>
    <n v="1448492400"/>
    <n v="1446506080"/>
    <b v="0"/>
    <n v="6"/>
    <b v="0"/>
    <s v="theater/plays"/>
    <n v="22.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x v="0"/>
    <n v="1459483140"/>
    <n v="1458178044"/>
    <b v="0"/>
    <n v="4"/>
    <b v="0"/>
    <s v="theater/plays"/>
    <n v="2.533333333333333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x v="5"/>
    <n v="1410836400"/>
    <n v="1408116152"/>
    <b v="0"/>
    <n v="7"/>
    <b v="0"/>
    <s v="theater/plays"/>
    <n v="2.5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x v="5"/>
    <n v="1403539200"/>
    <n v="1400604056"/>
    <b v="0"/>
    <n v="5"/>
    <b v="0"/>
    <s v="theater/plays"/>
    <n v="2.85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x v="0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x v="0"/>
    <n v="1467481468"/>
    <n v="1464889468"/>
    <b v="0"/>
    <n v="3"/>
    <b v="0"/>
    <s v="theater/plays"/>
    <n v="2.450000000000000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x v="1"/>
    <n v="1403886084"/>
    <n v="1401294084"/>
    <b v="0"/>
    <n v="9"/>
    <b v="0"/>
    <s v="theater/plays"/>
    <n v="1.4210526315789473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x v="2"/>
    <n v="1430316426"/>
    <n v="1427724426"/>
    <b v="0"/>
    <n v="6"/>
    <b v="0"/>
    <s v="theater/plays"/>
    <n v="19.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x v="0"/>
    <n v="1407883811"/>
    <n v="1405291811"/>
    <b v="0"/>
    <n v="4"/>
    <b v="0"/>
    <s v="theater/plays"/>
    <n v="0.67500000000000004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x v="0"/>
    <n v="1463619388"/>
    <n v="1461027388"/>
    <b v="0"/>
    <n v="1"/>
    <b v="0"/>
    <s v="theater/plays"/>
    <n v="0.16666666666666669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x v="0"/>
    <n v="1443408550"/>
    <n v="1439952550"/>
    <b v="0"/>
    <n v="17"/>
    <b v="0"/>
    <s v="theater/plays"/>
    <n v="60.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x v="0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x v="1"/>
    <n v="1425124800"/>
    <n v="1421596356"/>
    <b v="0"/>
    <n v="13"/>
    <b v="0"/>
    <s v="theater/plays"/>
    <n v="34.4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x v="0"/>
    <n v="1425178800"/>
    <n v="1422374420"/>
    <b v="0"/>
    <n v="6"/>
    <b v="0"/>
    <s v="theater/plays"/>
    <n v="16.5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x v="10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x v="1"/>
    <n v="1408646111"/>
    <n v="1403462111"/>
    <b v="0"/>
    <n v="2"/>
    <b v="0"/>
    <s v="theater/plays"/>
    <n v="0.4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x v="0"/>
    <n v="1431144000"/>
    <n v="1426407426"/>
    <b v="0"/>
    <n v="2"/>
    <b v="0"/>
    <s v="theater/plays"/>
    <n v="1.057142857142857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x v="1"/>
    <n v="1446732975"/>
    <n v="1444137375"/>
    <b v="0"/>
    <n v="21"/>
    <b v="0"/>
    <s v="theater/plays"/>
    <n v="26.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x v="1"/>
    <n v="1404149280"/>
    <n v="1400547969"/>
    <b v="0"/>
    <n v="13"/>
    <b v="0"/>
    <s v="theater/plays"/>
    <n v="28.799999999999997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x v="0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x v="0"/>
    <n v="1482339794"/>
    <n v="1479747794"/>
    <b v="0"/>
    <n v="6"/>
    <b v="0"/>
    <s v="theater/plays"/>
    <n v="8.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x v="1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x v="0"/>
    <n v="1466375521"/>
    <n v="1463783521"/>
    <b v="0"/>
    <n v="1"/>
    <b v="0"/>
    <s v="theater/plays"/>
    <n v="0.16666666666666669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x v="0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x v="0"/>
    <n v="1425819425"/>
    <n v="1423231025"/>
    <b v="0"/>
    <n v="12"/>
    <b v="0"/>
    <s v="theater/plays"/>
    <n v="15.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x v="0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x v="0"/>
    <n v="1452795416"/>
    <n v="1450203416"/>
    <b v="0"/>
    <n v="6"/>
    <b v="0"/>
    <s v="theater/plays"/>
    <n v="21.685714285714287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x v="3"/>
    <n v="1476008906"/>
    <n v="1473416906"/>
    <b v="0"/>
    <n v="1"/>
    <b v="0"/>
    <s v="theater/plays"/>
    <n v="0.33333333333333337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x v="0"/>
    <n v="1427169540"/>
    <n v="1424701775"/>
    <b v="0"/>
    <n v="1"/>
    <b v="0"/>
    <s v="theater/plays"/>
    <n v="0.2857142857142857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x v="0"/>
    <n v="1448078400"/>
    <n v="1445985299"/>
    <b v="0"/>
    <n v="5"/>
    <b v="0"/>
    <s v="theater/plays"/>
    <n v="4.7"/>
    <n v="9.4"/>
    <x v="1"/>
    <s v="plays"/>
  </r>
  <r>
    <n v="4087"/>
    <s v="Stage Production &quot;The Nail Shop&quot;"/>
    <s v="Comedy Stage Play"/>
    <n v="9600"/>
    <n v="0"/>
    <x v="2"/>
    <x v="0"/>
    <x v="0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x v="1"/>
    <n v="1421403960"/>
    <n v="1418827324"/>
    <b v="0"/>
    <n v="3"/>
    <b v="0"/>
    <s v="theater/plays"/>
    <n v="10.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x v="0"/>
    <n v="1433093700"/>
    <n v="1430242488"/>
    <b v="0"/>
    <n v="8"/>
    <b v="0"/>
    <s v="theater/plays"/>
    <n v="4.8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x v="0"/>
    <n v="1438959600"/>
    <n v="1437754137"/>
    <b v="0"/>
    <n v="3"/>
    <b v="0"/>
    <s v="theater/plays"/>
    <n v="3.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x v="0"/>
    <n v="1421410151"/>
    <n v="1418818151"/>
    <b v="0"/>
    <n v="8"/>
    <b v="0"/>
    <s v="theater/plays"/>
    <n v="12.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x v="0"/>
    <n v="1428205247"/>
    <n v="1423024847"/>
    <b v="0"/>
    <n v="1"/>
    <b v="0"/>
    <s v="theater/plays"/>
    <n v="1.8181818181818181E-2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x v="1"/>
    <n v="1440272093"/>
    <n v="1435088093"/>
    <b v="0"/>
    <n v="4"/>
    <b v="0"/>
    <s v="theater/plays"/>
    <n v="2.4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x v="0"/>
    <n v="1413953940"/>
    <n v="1410141900"/>
    <b v="0"/>
    <n v="8"/>
    <b v="0"/>
    <s v="theater/plays"/>
    <n v="36.5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x v="10"/>
    <n v="1482108350"/>
    <n v="1479516350"/>
    <b v="0"/>
    <n v="1"/>
    <b v="0"/>
    <s v="theater/plays"/>
    <n v="2.666666666666667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x v="1"/>
    <n v="1488271860"/>
    <n v="1484484219"/>
    <b v="0"/>
    <n v="5"/>
    <b v="0"/>
    <s v="theater/plays"/>
    <n v="11.428571428571429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x v="1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x v="0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x v="0"/>
    <n v="1472847873"/>
    <n v="1468959873"/>
    <b v="0"/>
    <n v="1"/>
    <b v="0"/>
    <s v="theater/plays"/>
    <n v="1.111111111111111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x v="0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x v="0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x v="0"/>
    <n v="1463343673"/>
    <n v="1460751673"/>
    <b v="0"/>
    <n v="6"/>
    <b v="0"/>
    <s v="theater/plays"/>
    <n v="27.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x v="0"/>
    <n v="1440613920"/>
    <n v="1435953566"/>
    <b v="0"/>
    <n v="6"/>
    <b v="0"/>
    <s v="theater/plays"/>
    <n v="10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x v="2"/>
    <n v="1477550434"/>
    <n v="1474958434"/>
    <b v="0"/>
    <n v="14"/>
    <b v="0"/>
    <s v="theater/plays"/>
    <n v="21.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x v="10"/>
    <n v="1482711309"/>
    <n v="1479860109"/>
    <b v="0"/>
    <n v="6"/>
    <b v="0"/>
    <s v="theater/plays"/>
    <n v="6.9696969696969706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x v="0"/>
    <n v="1427936400"/>
    <n v="1424221866"/>
    <b v="0"/>
    <n v="33"/>
    <b v="0"/>
    <s v="theater/plays"/>
    <n v="70.599999999999994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x v="0"/>
    <n v="1411596001"/>
    <n v="1409608801"/>
    <b v="0"/>
    <n v="4"/>
    <b v="0"/>
    <s v="theater/plays"/>
    <n v="2.0500000000000003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x v="0"/>
    <n v="1488517200"/>
    <n v="1485909937"/>
    <b v="0"/>
    <n v="1"/>
    <b v="0"/>
    <s v="theater/plays"/>
    <n v="1.9666666666666666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x v="1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x v="1"/>
    <n v="1469113351"/>
    <n v="1463929351"/>
    <b v="0"/>
    <n v="6"/>
    <b v="0"/>
    <s v="theater/plays"/>
    <n v="28.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x v="0"/>
    <n v="1424747740"/>
    <n v="1422155740"/>
    <b v="0"/>
    <n v="6"/>
    <b v="0"/>
    <s v="theater/plays"/>
    <n v="3.1333333333333333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x v="3"/>
    <n v="1456617600"/>
    <n v="1454280186"/>
    <b v="0"/>
    <n v="1"/>
    <b v="0"/>
    <s v="theater/plays"/>
    <n v="0.0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x v="0"/>
    <n v="1452234840"/>
    <n v="1450619123"/>
    <b v="0"/>
    <n v="3"/>
    <b v="0"/>
    <s v="theater/plays"/>
    <n v="0.2"/>
    <n v="1"/>
    <x v="1"/>
    <s v="plays"/>
  </r>
  <r>
    <m/>
    <m/>
    <m/>
    <m/>
    <m/>
    <x v="4"/>
    <x v="21"/>
    <x v="13"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D3DC5-405F-DE46-BD3E-5AFCDDD11368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ategory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name="Filter Chart by Country Here" axis="axisPage" multipleItemSelectionAllowed="1" showAll="0">
      <items count="23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ategory of Project by Stat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ED35B-0D49-6445-A26A-1A83AF25DEEB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8D70-35B9-F445-86BF-214DCECFEC91}">
  <dimension ref="A1:F14"/>
  <sheetViews>
    <sheetView workbookViewId="0">
      <selection activeCell="C1" sqref="C1"/>
    </sheetView>
  </sheetViews>
  <sheetFormatPr baseColWidth="10" defaultRowHeight="15" x14ac:dyDescent="0.2"/>
  <cols>
    <col min="1" max="1" width="22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  <col min="8" max="10" width="14.83203125" bestFit="1" customWidth="1"/>
    <col min="11" max="11" width="10" bestFit="1" customWidth="1"/>
  </cols>
  <sheetData>
    <row r="1" spans="1:6" x14ac:dyDescent="0.2">
      <c r="A1" s="16" t="s">
        <v>8363</v>
      </c>
      <c r="B1" t="s">
        <v>8224</v>
      </c>
    </row>
    <row r="3" spans="1:6" x14ac:dyDescent="0.2">
      <c r="A3" s="16" t="s">
        <v>8362</v>
      </c>
      <c r="B3" s="16" t="s">
        <v>8360</v>
      </c>
    </row>
    <row r="4" spans="1:6" x14ac:dyDescent="0.2">
      <c r="A4" s="16" t="s">
        <v>8308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">
      <c r="A5" s="17" t="s">
        <v>8310</v>
      </c>
      <c r="B5" s="18">
        <v>31</v>
      </c>
      <c r="C5" s="18">
        <v>130</v>
      </c>
      <c r="D5" s="18"/>
      <c r="E5" s="18">
        <v>261</v>
      </c>
      <c r="F5" s="18">
        <v>422</v>
      </c>
    </row>
    <row r="6" spans="1:6" x14ac:dyDescent="0.2">
      <c r="A6" s="17" t="s">
        <v>8336</v>
      </c>
      <c r="B6" s="18">
        <v>15</v>
      </c>
      <c r="C6" s="18">
        <v>115</v>
      </c>
      <c r="D6" s="18">
        <v>4</v>
      </c>
      <c r="E6" s="18">
        <v>34</v>
      </c>
      <c r="F6" s="18">
        <v>168</v>
      </c>
    </row>
    <row r="7" spans="1:6" x14ac:dyDescent="0.2">
      <c r="A7" s="17" t="s">
        <v>8333</v>
      </c>
      <c r="B7" s="18"/>
      <c r="C7" s="18">
        <v>96</v>
      </c>
      <c r="D7" s="18"/>
      <c r="E7" s="18">
        <v>52</v>
      </c>
      <c r="F7" s="18">
        <v>148</v>
      </c>
    </row>
    <row r="8" spans="1:6" x14ac:dyDescent="0.2">
      <c r="A8" s="17" t="s">
        <v>8331</v>
      </c>
      <c r="B8" s="18">
        <v>23</v>
      </c>
      <c r="C8" s="18"/>
      <c r="D8" s="18"/>
      <c r="E8" s="18"/>
      <c r="F8" s="18">
        <v>23</v>
      </c>
    </row>
    <row r="9" spans="1:6" x14ac:dyDescent="0.2">
      <c r="A9" s="17" t="s">
        <v>8325</v>
      </c>
      <c r="B9" s="18">
        <v>19</v>
      </c>
      <c r="C9" s="18">
        <v>110</v>
      </c>
      <c r="D9" s="18">
        <v>17</v>
      </c>
      <c r="E9" s="18">
        <v>490</v>
      </c>
      <c r="F9" s="18">
        <v>636</v>
      </c>
    </row>
    <row r="10" spans="1:6" x14ac:dyDescent="0.2">
      <c r="A10" s="17" t="s">
        <v>8338</v>
      </c>
      <c r="B10" s="18"/>
      <c r="C10" s="18">
        <v>72</v>
      </c>
      <c r="D10" s="18"/>
      <c r="E10" s="18">
        <v>62</v>
      </c>
      <c r="F10" s="18">
        <v>134</v>
      </c>
    </row>
    <row r="11" spans="1:6" x14ac:dyDescent="0.2">
      <c r="A11" s="17" t="s">
        <v>8322</v>
      </c>
      <c r="B11" s="18">
        <v>22</v>
      </c>
      <c r="C11" s="18">
        <v>87</v>
      </c>
      <c r="D11" s="18"/>
      <c r="E11" s="18">
        <v>69</v>
      </c>
      <c r="F11" s="18">
        <v>178</v>
      </c>
    </row>
    <row r="12" spans="1:6" x14ac:dyDescent="0.2">
      <c r="A12" s="17" t="s">
        <v>8319</v>
      </c>
      <c r="B12" s="18">
        <v>121</v>
      </c>
      <c r="C12" s="18">
        <v>138</v>
      </c>
      <c r="D12" s="18"/>
      <c r="E12" s="18">
        <v>158</v>
      </c>
      <c r="F12" s="18">
        <v>417</v>
      </c>
    </row>
    <row r="13" spans="1:6" x14ac:dyDescent="0.2">
      <c r="A13" s="17" t="s">
        <v>8317</v>
      </c>
      <c r="B13" s="18">
        <v>26</v>
      </c>
      <c r="C13" s="18">
        <v>349</v>
      </c>
      <c r="D13" s="18">
        <v>12</v>
      </c>
      <c r="E13" s="18">
        <v>525</v>
      </c>
      <c r="F13" s="18">
        <v>912</v>
      </c>
    </row>
    <row r="14" spans="1:6" x14ac:dyDescent="0.2">
      <c r="A14" s="17" t="s">
        <v>8361</v>
      </c>
      <c r="B14" s="18">
        <v>257</v>
      </c>
      <c r="C14" s="18">
        <v>1097</v>
      </c>
      <c r="D14" s="18">
        <v>33</v>
      </c>
      <c r="E14" s="18">
        <v>1651</v>
      </c>
      <c r="F14" s="18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BE92-78A0-2041-A916-60ED854ADA9B}">
  <dimension ref="A3:C20"/>
  <sheetViews>
    <sheetView tabSelected="1" workbookViewId="0">
      <selection activeCell="A3" sqref="A3"/>
    </sheetView>
  </sheetViews>
  <sheetFormatPr baseColWidth="10" defaultRowHeight="15" x14ac:dyDescent="0.2"/>
  <sheetData>
    <row r="3" spans="1:3" x14ac:dyDescent="0.2">
      <c r="A3" s="7"/>
      <c r="B3" s="8"/>
      <c r="C3" s="9"/>
    </row>
    <row r="4" spans="1:3" x14ac:dyDescent="0.2">
      <c r="A4" s="10"/>
      <c r="B4" s="11"/>
      <c r="C4" s="12"/>
    </row>
    <row r="5" spans="1:3" x14ac:dyDescent="0.2">
      <c r="A5" s="10"/>
      <c r="B5" s="11"/>
      <c r="C5" s="12"/>
    </row>
    <row r="6" spans="1:3" x14ac:dyDescent="0.2">
      <c r="A6" s="10"/>
      <c r="B6" s="11"/>
      <c r="C6" s="12"/>
    </row>
    <row r="7" spans="1:3" x14ac:dyDescent="0.2">
      <c r="A7" s="10"/>
      <c r="B7" s="11"/>
      <c r="C7" s="12"/>
    </row>
    <row r="8" spans="1:3" x14ac:dyDescent="0.2">
      <c r="A8" s="10"/>
      <c r="B8" s="11"/>
      <c r="C8" s="12"/>
    </row>
    <row r="9" spans="1:3" x14ac:dyDescent="0.2">
      <c r="A9" s="10"/>
      <c r="B9" s="11"/>
      <c r="C9" s="12"/>
    </row>
    <row r="10" spans="1:3" x14ac:dyDescent="0.2">
      <c r="A10" s="10"/>
      <c r="B10" s="11"/>
      <c r="C10" s="12"/>
    </row>
    <row r="11" spans="1:3" x14ac:dyDescent="0.2">
      <c r="A11" s="10"/>
      <c r="B11" s="11"/>
      <c r="C11" s="12"/>
    </row>
    <row r="12" spans="1:3" x14ac:dyDescent="0.2">
      <c r="A12" s="10"/>
      <c r="B12" s="11"/>
      <c r="C12" s="12"/>
    </row>
    <row r="13" spans="1:3" x14ac:dyDescent="0.2">
      <c r="A13" s="10"/>
      <c r="B13" s="11"/>
      <c r="C13" s="12"/>
    </row>
    <row r="14" spans="1:3" x14ac:dyDescent="0.2">
      <c r="A14" s="10"/>
      <c r="B14" s="11"/>
      <c r="C14" s="12"/>
    </row>
    <row r="15" spans="1:3" x14ac:dyDescent="0.2">
      <c r="A15" s="10"/>
      <c r="B15" s="11"/>
      <c r="C15" s="12"/>
    </row>
    <row r="16" spans="1:3" x14ac:dyDescent="0.2">
      <c r="A16" s="10"/>
      <c r="B16" s="11"/>
      <c r="C16" s="12"/>
    </row>
    <row r="17" spans="1:3" x14ac:dyDescent="0.2">
      <c r="A17" s="10"/>
      <c r="B17" s="11"/>
      <c r="C17" s="12"/>
    </row>
    <row r="18" spans="1:3" x14ac:dyDescent="0.2">
      <c r="A18" s="10"/>
      <c r="B18" s="11"/>
      <c r="C18" s="12"/>
    </row>
    <row r="19" spans="1:3" x14ac:dyDescent="0.2">
      <c r="A19" s="10"/>
      <c r="B19" s="11"/>
      <c r="C19" s="12"/>
    </row>
    <row r="20" spans="1:3" x14ac:dyDescent="0.2">
      <c r="A20" s="13"/>
      <c r="B20" s="14"/>
      <c r="C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A260" zoomScale="90" zoomScaleNormal="90" workbookViewId="0">
      <selection sqref="A1:XFD1048576"/>
    </sheetView>
  </sheetViews>
  <sheetFormatPr baseColWidth="10" defaultColWidth="8.83203125" defaultRowHeight="15" x14ac:dyDescent="0.2"/>
  <cols>
    <col min="1" max="1" width="5.1640625" bestFit="1" customWidth="1"/>
    <col min="2" max="2" width="52.83203125" style="3" customWidth="1"/>
    <col min="3" max="3" width="29.6640625" style="3" customWidth="1"/>
    <col min="4" max="4" width="10.1640625" bestFit="1" customWidth="1"/>
    <col min="5" max="5" width="11.1640625" bestFit="1" customWidth="1"/>
    <col min="6" max="6" width="8.66406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9" bestFit="1" customWidth="1"/>
    <col min="12" max="12" width="12.33203125" bestFit="1" customWidth="1"/>
    <col min="13" max="13" width="8" bestFit="1" customWidth="1"/>
    <col min="14" max="14" width="24.5" bestFit="1" customWidth="1"/>
    <col min="15" max="15" width="13.5" bestFit="1" customWidth="1"/>
    <col min="16" max="16" width="15.6640625" bestFit="1" customWidth="1"/>
    <col min="17" max="17" width="21.1640625" customWidth="1"/>
    <col min="18" max="18" width="17.8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((E2/D2)*100)</f>
        <v>136.85882352941178</v>
      </c>
      <c r="P2" s="6">
        <f>IFERROR(E2/L2,0)</f>
        <v>63.917582417582416</v>
      </c>
      <c r="Q2" t="s">
        <v>8310</v>
      </c>
      <c r="R2" t="s">
        <v>8311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((E3/D3)*100)</f>
        <v>142.60827250608273</v>
      </c>
      <c r="P3" s="6">
        <f t="shared" ref="P3:P66" si="1">IFERROR(E3/L3,0)</f>
        <v>185.48101265822785</v>
      </c>
      <c r="Q3" t="s">
        <v>8310</v>
      </c>
      <c r="R3" t="s">
        <v>8311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6">
        <f t="shared" si="1"/>
        <v>15</v>
      </c>
      <c r="Q4" t="s">
        <v>8310</v>
      </c>
      <c r="R4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6">
        <f t="shared" si="1"/>
        <v>69.266666666666666</v>
      </c>
      <c r="Q5" t="s">
        <v>8310</v>
      </c>
      <c r="R5" t="s">
        <v>8311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6">
        <f t="shared" si="1"/>
        <v>190.55028169014085</v>
      </c>
      <c r="Q6" t="s">
        <v>8310</v>
      </c>
      <c r="R6" t="s">
        <v>8311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6">
        <f t="shared" si="1"/>
        <v>93.40425531914893</v>
      </c>
      <c r="Q7" t="s">
        <v>8310</v>
      </c>
      <c r="R7" t="s">
        <v>8311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6">
        <f t="shared" si="1"/>
        <v>146.87931034482759</v>
      </c>
      <c r="Q8" t="s">
        <v>8310</v>
      </c>
      <c r="R8" t="s">
        <v>8311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6">
        <f t="shared" si="1"/>
        <v>159.82456140350877</v>
      </c>
      <c r="Q9" t="s">
        <v>8310</v>
      </c>
      <c r="R9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6">
        <f t="shared" si="1"/>
        <v>291.79333333333335</v>
      </c>
      <c r="Q10" t="s">
        <v>8310</v>
      </c>
      <c r="R10" t="s">
        <v>8311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6">
        <f t="shared" si="1"/>
        <v>31.499500000000001</v>
      </c>
      <c r="Q11" t="s">
        <v>8310</v>
      </c>
      <c r="R11" t="s">
        <v>8311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6">
        <f t="shared" si="1"/>
        <v>158.68421052631578</v>
      </c>
      <c r="Q12" t="s">
        <v>8310</v>
      </c>
      <c r="R12" t="s">
        <v>8311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6">
        <f t="shared" si="1"/>
        <v>80.333333333333329</v>
      </c>
      <c r="Q13" t="s">
        <v>8310</v>
      </c>
      <c r="R13" t="s">
        <v>8311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6">
        <f t="shared" si="1"/>
        <v>59.961305925030231</v>
      </c>
      <c r="Q14" t="s">
        <v>8310</v>
      </c>
      <c r="R14" t="s">
        <v>8311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6">
        <f t="shared" si="1"/>
        <v>109.78431372549019</v>
      </c>
      <c r="Q15" t="s">
        <v>8310</v>
      </c>
      <c r="R15" t="s">
        <v>8311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6">
        <f t="shared" si="1"/>
        <v>147.70731707317074</v>
      </c>
      <c r="Q16" t="s">
        <v>8310</v>
      </c>
      <c r="R16" t="s">
        <v>8311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6">
        <f t="shared" si="1"/>
        <v>21.755102040816325</v>
      </c>
      <c r="Q17" t="s">
        <v>8310</v>
      </c>
      <c r="R17" t="s">
        <v>8311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6">
        <f t="shared" si="1"/>
        <v>171.84285714285716</v>
      </c>
      <c r="Q18" t="s">
        <v>8310</v>
      </c>
      <c r="R18" t="s">
        <v>8311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6">
        <f t="shared" si="1"/>
        <v>41.944444444444443</v>
      </c>
      <c r="Q19" t="s">
        <v>8310</v>
      </c>
      <c r="R19" t="s">
        <v>8311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6">
        <f t="shared" si="1"/>
        <v>93.264122807017543</v>
      </c>
      <c r="Q20" t="s">
        <v>8310</v>
      </c>
      <c r="R20" t="s">
        <v>8311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6">
        <f t="shared" si="1"/>
        <v>56.136363636363633</v>
      </c>
      <c r="Q21" t="s">
        <v>8310</v>
      </c>
      <c r="R21" t="s">
        <v>8311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6">
        <f t="shared" si="1"/>
        <v>80.16</v>
      </c>
      <c r="Q22" t="s">
        <v>8310</v>
      </c>
      <c r="R22" t="s">
        <v>8311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6">
        <f t="shared" si="1"/>
        <v>199.9009900990099</v>
      </c>
      <c r="Q23" t="s">
        <v>8310</v>
      </c>
      <c r="R23" t="s">
        <v>8311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6">
        <f t="shared" si="1"/>
        <v>51.25</v>
      </c>
      <c r="Q24" t="s">
        <v>8310</v>
      </c>
      <c r="R24" t="s">
        <v>8311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6">
        <f t="shared" si="1"/>
        <v>103.04347826086956</v>
      </c>
      <c r="Q25" t="s">
        <v>8310</v>
      </c>
      <c r="R25" t="s">
        <v>8311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6">
        <f t="shared" si="1"/>
        <v>66.346149825783982</v>
      </c>
      <c r="Q26" t="s">
        <v>8310</v>
      </c>
      <c r="R26" t="s">
        <v>8311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6">
        <f t="shared" si="1"/>
        <v>57.142857142857146</v>
      </c>
      <c r="Q27" t="s">
        <v>8310</v>
      </c>
      <c r="R27" t="s">
        <v>8311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6">
        <f t="shared" si="1"/>
        <v>102.10526315789474</v>
      </c>
      <c r="Q28" t="s">
        <v>8310</v>
      </c>
      <c r="R28" t="s">
        <v>8311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6">
        <f t="shared" si="1"/>
        <v>148.96666666666667</v>
      </c>
      <c r="Q29" t="s">
        <v>8310</v>
      </c>
      <c r="R29" t="s">
        <v>8311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6">
        <f t="shared" si="1"/>
        <v>169.6056338028169</v>
      </c>
      <c r="Q30" t="s">
        <v>8310</v>
      </c>
      <c r="R30" t="s">
        <v>8311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6">
        <f t="shared" si="1"/>
        <v>31.623931623931625</v>
      </c>
      <c r="Q31" t="s">
        <v>8310</v>
      </c>
      <c r="R31" t="s">
        <v>8311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6">
        <f t="shared" si="1"/>
        <v>76.45264150943396</v>
      </c>
      <c r="Q32" t="s">
        <v>8310</v>
      </c>
      <c r="R32" t="s">
        <v>8311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6">
        <f t="shared" si="1"/>
        <v>13</v>
      </c>
      <c r="Q33" t="s">
        <v>8310</v>
      </c>
      <c r="R33" t="s">
        <v>8311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6">
        <f t="shared" si="1"/>
        <v>320.44943820224717</v>
      </c>
      <c r="Q34" t="s">
        <v>8310</v>
      </c>
      <c r="R34" t="s">
        <v>8311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6">
        <f t="shared" si="1"/>
        <v>83.75</v>
      </c>
      <c r="Q35" t="s">
        <v>8310</v>
      </c>
      <c r="R35" t="s">
        <v>8311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6">
        <f t="shared" si="1"/>
        <v>49.882352941176471</v>
      </c>
      <c r="Q36" t="s">
        <v>8310</v>
      </c>
      <c r="R36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6">
        <f t="shared" si="1"/>
        <v>59.464285714285715</v>
      </c>
      <c r="Q37" t="s">
        <v>8310</v>
      </c>
      <c r="R37" t="s">
        <v>8311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6">
        <f t="shared" si="1"/>
        <v>193.84090909090909</v>
      </c>
      <c r="Q38" t="s">
        <v>8310</v>
      </c>
      <c r="R38" t="s">
        <v>8311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6">
        <f t="shared" si="1"/>
        <v>159.51383399209487</v>
      </c>
      <c r="Q39" t="s">
        <v>8310</v>
      </c>
      <c r="R39" t="s">
        <v>8311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6">
        <f t="shared" si="1"/>
        <v>41.68181818181818</v>
      </c>
      <c r="Q40" t="s">
        <v>8310</v>
      </c>
      <c r="R40" t="s">
        <v>8311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6">
        <f t="shared" si="1"/>
        <v>150.89861751152074</v>
      </c>
      <c r="Q41" t="s">
        <v>8310</v>
      </c>
      <c r="R41" t="s">
        <v>8311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6">
        <f t="shared" si="1"/>
        <v>126.6875</v>
      </c>
      <c r="Q42" t="s">
        <v>8310</v>
      </c>
      <c r="R42" t="s">
        <v>8311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6">
        <f t="shared" si="1"/>
        <v>105.26315789473684</v>
      </c>
      <c r="Q43" t="s">
        <v>8310</v>
      </c>
      <c r="R43" t="s">
        <v>8311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6">
        <f t="shared" si="1"/>
        <v>117.51479289940828</v>
      </c>
      <c r="Q44" t="s">
        <v>8310</v>
      </c>
      <c r="R44" t="s">
        <v>8311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6">
        <f t="shared" si="1"/>
        <v>117.36121673003802</v>
      </c>
      <c r="Q45" t="s">
        <v>8310</v>
      </c>
      <c r="R45" t="s">
        <v>8311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6">
        <f t="shared" si="1"/>
        <v>133.33333333333334</v>
      </c>
      <c r="Q46" t="s">
        <v>8310</v>
      </c>
      <c r="R46" t="s">
        <v>8311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6">
        <f t="shared" si="1"/>
        <v>98.360655737704917</v>
      </c>
      <c r="Q47" t="s">
        <v>8310</v>
      </c>
      <c r="R47" t="s">
        <v>8311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6">
        <f t="shared" si="1"/>
        <v>194.44444444444446</v>
      </c>
      <c r="Q48" t="s">
        <v>8310</v>
      </c>
      <c r="R48" t="s">
        <v>8311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6">
        <f t="shared" si="1"/>
        <v>76.865000000000009</v>
      </c>
      <c r="Q49" t="s">
        <v>8310</v>
      </c>
      <c r="R49" t="s">
        <v>8311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6">
        <f t="shared" si="1"/>
        <v>56.815789473684212</v>
      </c>
      <c r="Q50" t="s">
        <v>8310</v>
      </c>
      <c r="R50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6">
        <f t="shared" si="1"/>
        <v>137.93103448275863</v>
      </c>
      <c r="Q51" t="s">
        <v>8310</v>
      </c>
      <c r="R51" t="s">
        <v>8311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6">
        <f t="shared" si="1"/>
        <v>27.272727272727273</v>
      </c>
      <c r="Q52" t="s">
        <v>8310</v>
      </c>
      <c r="R52" t="s">
        <v>8311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6">
        <f t="shared" si="1"/>
        <v>118.33613445378151</v>
      </c>
      <c r="Q53" t="s">
        <v>8310</v>
      </c>
      <c r="R53" t="s">
        <v>8311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6">
        <f t="shared" si="1"/>
        <v>223.48076923076923</v>
      </c>
      <c r="Q54" t="s">
        <v>8310</v>
      </c>
      <c r="R54" t="s">
        <v>8311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6">
        <f t="shared" si="1"/>
        <v>28.111111111111111</v>
      </c>
      <c r="Q55" t="s">
        <v>8310</v>
      </c>
      <c r="R55" t="s">
        <v>8311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6">
        <f t="shared" si="1"/>
        <v>194.23076923076923</v>
      </c>
      <c r="Q56" t="s">
        <v>8310</v>
      </c>
      <c r="R56" t="s">
        <v>8311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6">
        <f t="shared" si="1"/>
        <v>128.95348837209303</v>
      </c>
      <c r="Q57" t="s">
        <v>8310</v>
      </c>
      <c r="R57" t="s">
        <v>8311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6">
        <f t="shared" si="1"/>
        <v>49.316091954022987</v>
      </c>
      <c r="Q58" t="s">
        <v>8310</v>
      </c>
      <c r="R58" t="s">
        <v>8311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6">
        <f t="shared" si="1"/>
        <v>221.52173913043478</v>
      </c>
      <c r="Q59" t="s">
        <v>8310</v>
      </c>
      <c r="R59" t="s">
        <v>8311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6">
        <f t="shared" si="1"/>
        <v>137.21333333333334</v>
      </c>
      <c r="Q60" t="s">
        <v>8310</v>
      </c>
      <c r="R60" t="s">
        <v>8311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6">
        <f t="shared" si="1"/>
        <v>606.82242424242418</v>
      </c>
      <c r="Q61" t="s">
        <v>8310</v>
      </c>
      <c r="R61" t="s">
        <v>8311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6">
        <f t="shared" si="1"/>
        <v>43.040092592592593</v>
      </c>
      <c r="Q62" t="s">
        <v>8310</v>
      </c>
      <c r="R62" t="s">
        <v>8312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6">
        <f t="shared" si="1"/>
        <v>322.39130434782606</v>
      </c>
      <c r="Q63" t="s">
        <v>8310</v>
      </c>
      <c r="R63" t="s">
        <v>8312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6">
        <f t="shared" si="1"/>
        <v>96.708333333333329</v>
      </c>
      <c r="Q64" t="s">
        <v>8310</v>
      </c>
      <c r="R64" t="s">
        <v>8312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6">
        <f t="shared" si="1"/>
        <v>35.474531249999998</v>
      </c>
      <c r="Q65" t="s">
        <v>8310</v>
      </c>
      <c r="R65" t="s">
        <v>8312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6">
        <f t="shared" si="1"/>
        <v>86.666666666666671</v>
      </c>
      <c r="Q66" t="s">
        <v>8310</v>
      </c>
      <c r="R66" t="s">
        <v>8312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((E67/D67)*100)</f>
        <v>107.52857142857141</v>
      </c>
      <c r="P67" s="6">
        <f t="shared" ref="P67:P130" si="3">IFERROR(E67/L67,0)</f>
        <v>132.05263157894737</v>
      </c>
      <c r="Q67" t="s">
        <v>8310</v>
      </c>
      <c r="R67" t="s">
        <v>8312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118.6</v>
      </c>
      <c r="P68" s="6">
        <f t="shared" si="3"/>
        <v>91.230769230769226</v>
      </c>
      <c r="Q68" t="s">
        <v>8310</v>
      </c>
      <c r="R68" t="s">
        <v>8312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116.25000000000001</v>
      </c>
      <c r="P69" s="6">
        <f t="shared" si="3"/>
        <v>116.25</v>
      </c>
      <c r="Q69" t="s">
        <v>8310</v>
      </c>
      <c r="R69" t="s">
        <v>8312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127.16666666666667</v>
      </c>
      <c r="P70" s="6">
        <f t="shared" si="3"/>
        <v>21.194444444444443</v>
      </c>
      <c r="Q70" t="s">
        <v>8310</v>
      </c>
      <c r="R70" t="s">
        <v>8312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110.9423</v>
      </c>
      <c r="P71" s="6">
        <f t="shared" si="3"/>
        <v>62.327134831460668</v>
      </c>
      <c r="Q71" t="s">
        <v>8310</v>
      </c>
      <c r="R71" t="s">
        <v>8312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127.2</v>
      </c>
      <c r="P72" s="6">
        <f t="shared" si="3"/>
        <v>37.411764705882355</v>
      </c>
      <c r="Q72" t="s">
        <v>8310</v>
      </c>
      <c r="R72" t="s">
        <v>8312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123.94444444444443</v>
      </c>
      <c r="P73" s="6">
        <f t="shared" si="3"/>
        <v>69.71875</v>
      </c>
      <c r="Q73" t="s">
        <v>8310</v>
      </c>
      <c r="R73" t="s">
        <v>8312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108.40909090909091</v>
      </c>
      <c r="P74" s="6">
        <f t="shared" si="3"/>
        <v>58.170731707317074</v>
      </c>
      <c r="Q74" t="s">
        <v>8310</v>
      </c>
      <c r="R74" t="s">
        <v>8312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 s="6">
        <f t="shared" si="3"/>
        <v>50</v>
      </c>
      <c r="Q75" t="s">
        <v>8310</v>
      </c>
      <c r="R75" t="s">
        <v>8312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112.93199999999999</v>
      </c>
      <c r="P76" s="6">
        <f t="shared" si="3"/>
        <v>19.471034482758618</v>
      </c>
      <c r="Q76" t="s">
        <v>8310</v>
      </c>
      <c r="R76" t="s">
        <v>8312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115.42857142857143</v>
      </c>
      <c r="P77" s="6">
        <f t="shared" si="3"/>
        <v>85.957446808510639</v>
      </c>
      <c r="Q77" t="s">
        <v>8310</v>
      </c>
      <c r="R77" t="s">
        <v>8312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153.33333333333334</v>
      </c>
      <c r="P78" s="6">
        <f t="shared" si="3"/>
        <v>30.666666666666668</v>
      </c>
      <c r="Q78" t="s">
        <v>8310</v>
      </c>
      <c r="R78" t="s">
        <v>8312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392.5</v>
      </c>
      <c r="P79" s="6">
        <f t="shared" si="3"/>
        <v>60.384615384615387</v>
      </c>
      <c r="Q79" t="s">
        <v>8310</v>
      </c>
      <c r="R79" t="s">
        <v>8312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 s="6">
        <f t="shared" si="3"/>
        <v>38.6</v>
      </c>
      <c r="Q80" t="s">
        <v>8310</v>
      </c>
      <c r="R80" t="s">
        <v>8312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 s="6">
        <f t="shared" si="3"/>
        <v>40.268292682926827</v>
      </c>
      <c r="Q81" t="s">
        <v>8310</v>
      </c>
      <c r="R81" t="s">
        <v>8312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107.25</v>
      </c>
      <c r="P82" s="6">
        <f t="shared" si="3"/>
        <v>273.82978723404256</v>
      </c>
      <c r="Q82" t="s">
        <v>8310</v>
      </c>
      <c r="R82" t="s">
        <v>8312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 s="6">
        <f t="shared" si="3"/>
        <v>53.035714285714285</v>
      </c>
      <c r="Q83" t="s">
        <v>8310</v>
      </c>
      <c r="R83" t="s">
        <v>8312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100.01249999999999</v>
      </c>
      <c r="P84" s="6">
        <f t="shared" si="3"/>
        <v>40.005000000000003</v>
      </c>
      <c r="Q84" t="s">
        <v>8310</v>
      </c>
      <c r="R84" t="s">
        <v>8312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102.49999999999999</v>
      </c>
      <c r="P85" s="6">
        <f t="shared" si="3"/>
        <v>15.76923076923077</v>
      </c>
      <c r="Q85" t="s">
        <v>8310</v>
      </c>
      <c r="R85" t="s">
        <v>8312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 s="6">
        <f t="shared" si="3"/>
        <v>71.428571428571431</v>
      </c>
      <c r="Q86" t="s">
        <v>8310</v>
      </c>
      <c r="R86" t="s">
        <v>8312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125.49999999999999</v>
      </c>
      <c r="P87" s="6">
        <f t="shared" si="3"/>
        <v>71.714285714285708</v>
      </c>
      <c r="Q87" t="s">
        <v>8310</v>
      </c>
      <c r="R87" t="s">
        <v>8312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106.46666666666667</v>
      </c>
      <c r="P88" s="6">
        <f t="shared" si="3"/>
        <v>375.76470588235293</v>
      </c>
      <c r="Q88" t="s">
        <v>8310</v>
      </c>
      <c r="R88" t="s">
        <v>8312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104.60000000000001</v>
      </c>
      <c r="P89" s="6">
        <f t="shared" si="3"/>
        <v>104.6</v>
      </c>
      <c r="Q89" t="s">
        <v>8310</v>
      </c>
      <c r="R89" t="s">
        <v>8312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102.85714285714285</v>
      </c>
      <c r="P90" s="6">
        <f t="shared" si="3"/>
        <v>60</v>
      </c>
      <c r="Q90" t="s">
        <v>8310</v>
      </c>
      <c r="R90" t="s">
        <v>8312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115.06666666666668</v>
      </c>
      <c r="P91" s="6">
        <f t="shared" si="3"/>
        <v>123.28571428571429</v>
      </c>
      <c r="Q91" t="s">
        <v>8310</v>
      </c>
      <c r="R91" t="s">
        <v>8312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100.4</v>
      </c>
      <c r="P92" s="6">
        <f t="shared" si="3"/>
        <v>31.375</v>
      </c>
      <c r="Q92" t="s">
        <v>8310</v>
      </c>
      <c r="R92" t="s">
        <v>8312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 s="6">
        <f t="shared" si="3"/>
        <v>78.260869565217391</v>
      </c>
      <c r="Q93" t="s">
        <v>8310</v>
      </c>
      <c r="R93" t="s">
        <v>8312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105.2</v>
      </c>
      <c r="P94" s="6">
        <f t="shared" si="3"/>
        <v>122.32558139534883</v>
      </c>
      <c r="Q94" t="s">
        <v>8310</v>
      </c>
      <c r="R94" t="s">
        <v>8312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110.60000000000001</v>
      </c>
      <c r="P95" s="6">
        <f t="shared" si="3"/>
        <v>73.733333333333334</v>
      </c>
      <c r="Q95" t="s">
        <v>8310</v>
      </c>
      <c r="R95" t="s">
        <v>8312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 s="6">
        <f t="shared" si="3"/>
        <v>21.666666666666668</v>
      </c>
      <c r="Q96" t="s">
        <v>8310</v>
      </c>
      <c r="R96" t="s">
        <v>8312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131.42857142857142</v>
      </c>
      <c r="P97" s="6">
        <f t="shared" si="3"/>
        <v>21.904761904761905</v>
      </c>
      <c r="Q97" t="s">
        <v>8310</v>
      </c>
      <c r="R97" t="s">
        <v>8312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114.66666666666667</v>
      </c>
      <c r="P98" s="6">
        <f t="shared" si="3"/>
        <v>50.588235294117645</v>
      </c>
      <c r="Q98" t="s">
        <v>8310</v>
      </c>
      <c r="R98" t="s">
        <v>8312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106.25</v>
      </c>
      <c r="P99" s="6">
        <f t="shared" si="3"/>
        <v>53.125</v>
      </c>
      <c r="Q99" t="s">
        <v>8310</v>
      </c>
      <c r="R99" t="s">
        <v>8312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106.25</v>
      </c>
      <c r="P100" s="6">
        <f t="shared" si="3"/>
        <v>56.666666666666664</v>
      </c>
      <c r="Q100" t="s">
        <v>8310</v>
      </c>
      <c r="R100" t="s">
        <v>8312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106.01933333333334</v>
      </c>
      <c r="P101" s="6">
        <f t="shared" si="3"/>
        <v>40.776666666666664</v>
      </c>
      <c r="Q101" t="s">
        <v>8310</v>
      </c>
      <c r="R101" t="s">
        <v>8312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 s="6">
        <f t="shared" si="3"/>
        <v>192.30769230769232</v>
      </c>
      <c r="Q102" t="s">
        <v>8310</v>
      </c>
      <c r="R102" t="s">
        <v>8312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 s="6">
        <f t="shared" si="3"/>
        <v>100</v>
      </c>
      <c r="Q103" t="s">
        <v>8310</v>
      </c>
      <c r="R103" t="s">
        <v>8312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127.75000000000001</v>
      </c>
      <c r="P104" s="6">
        <f t="shared" si="3"/>
        <v>117.92307692307692</v>
      </c>
      <c r="Q104" t="s">
        <v>8310</v>
      </c>
      <c r="R104" t="s">
        <v>8312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105.15384615384616</v>
      </c>
      <c r="P105" s="6">
        <f t="shared" si="3"/>
        <v>27.897959183673468</v>
      </c>
      <c r="Q105" t="s">
        <v>8310</v>
      </c>
      <c r="R105" t="s">
        <v>8312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 s="6">
        <f t="shared" si="3"/>
        <v>60</v>
      </c>
      <c r="Q106" t="s">
        <v>8310</v>
      </c>
      <c r="R106" t="s">
        <v>8312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107.40909090909089</v>
      </c>
      <c r="P107" s="6">
        <f t="shared" si="3"/>
        <v>39.383333333333333</v>
      </c>
      <c r="Q107" t="s">
        <v>8310</v>
      </c>
      <c r="R107" t="s">
        <v>8312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100.49999999999999</v>
      </c>
      <c r="P108" s="6">
        <f t="shared" si="3"/>
        <v>186.11111111111111</v>
      </c>
      <c r="Q108" t="s">
        <v>8310</v>
      </c>
      <c r="R108" t="s">
        <v>8312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102.46666666666667</v>
      </c>
      <c r="P109" s="6">
        <f t="shared" si="3"/>
        <v>111.37681159420291</v>
      </c>
      <c r="Q109" t="s">
        <v>8310</v>
      </c>
      <c r="R109" t="s">
        <v>8312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246.66666666666669</v>
      </c>
      <c r="P110" s="6">
        <f t="shared" si="3"/>
        <v>78.723404255319153</v>
      </c>
      <c r="Q110" t="s">
        <v>8310</v>
      </c>
      <c r="R110" t="s">
        <v>8312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219.49999999999997</v>
      </c>
      <c r="P111" s="6">
        <f t="shared" si="3"/>
        <v>46.702127659574465</v>
      </c>
      <c r="Q111" t="s">
        <v>8310</v>
      </c>
      <c r="R111" t="s">
        <v>8312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130.76923076923077</v>
      </c>
      <c r="P112" s="6">
        <f t="shared" si="3"/>
        <v>65.384615384615387</v>
      </c>
      <c r="Q112" t="s">
        <v>8310</v>
      </c>
      <c r="R112" t="s">
        <v>8312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154.57142857142858</v>
      </c>
      <c r="P113" s="6">
        <f t="shared" si="3"/>
        <v>102.0754716981132</v>
      </c>
      <c r="Q113" t="s">
        <v>8310</v>
      </c>
      <c r="R113" t="s">
        <v>8312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 s="6">
        <f t="shared" si="3"/>
        <v>64.197530864197532</v>
      </c>
      <c r="Q114" t="s">
        <v>8310</v>
      </c>
      <c r="R114" t="s">
        <v>8312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 s="6">
        <f t="shared" si="3"/>
        <v>90.384615384615387</v>
      </c>
      <c r="Q115" t="s">
        <v>8310</v>
      </c>
      <c r="R115" t="s">
        <v>8312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103.33333333333334</v>
      </c>
      <c r="P116" s="6">
        <f t="shared" si="3"/>
        <v>88.571428571428569</v>
      </c>
      <c r="Q116" t="s">
        <v>8310</v>
      </c>
      <c r="R116" t="s">
        <v>8312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140.44444444444443</v>
      </c>
      <c r="P117" s="6">
        <f t="shared" si="3"/>
        <v>28.727272727272727</v>
      </c>
      <c r="Q117" t="s">
        <v>8310</v>
      </c>
      <c r="R117" t="s">
        <v>8312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113.65714285714286</v>
      </c>
      <c r="P118" s="6">
        <f t="shared" si="3"/>
        <v>69.78947368421052</v>
      </c>
      <c r="Q118" t="s">
        <v>8310</v>
      </c>
      <c r="R118" t="s">
        <v>8312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100.49377777777779</v>
      </c>
      <c r="P119" s="6">
        <f t="shared" si="3"/>
        <v>167.48962962962963</v>
      </c>
      <c r="Q119" t="s">
        <v>8310</v>
      </c>
      <c r="R119" t="s">
        <v>8312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113.03159999999998</v>
      </c>
      <c r="P120" s="6">
        <f t="shared" si="3"/>
        <v>144.91230769230768</v>
      </c>
      <c r="Q120" t="s">
        <v>8310</v>
      </c>
      <c r="R120" t="s">
        <v>8312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104.55692307692308</v>
      </c>
      <c r="P121" s="6">
        <f t="shared" si="3"/>
        <v>91.840540540540545</v>
      </c>
      <c r="Q121" t="s">
        <v>8310</v>
      </c>
      <c r="R121" t="s">
        <v>8312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1.4285714285714287E-2</v>
      </c>
      <c r="P122" s="6">
        <f t="shared" si="3"/>
        <v>10</v>
      </c>
      <c r="Q122" t="s">
        <v>8310</v>
      </c>
      <c r="R122" t="s">
        <v>8313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3.3333333333333333E-2</v>
      </c>
      <c r="P123" s="6">
        <f t="shared" si="3"/>
        <v>1</v>
      </c>
      <c r="Q123" t="s">
        <v>8310</v>
      </c>
      <c r="R123" t="s">
        <v>8313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>
        <f t="shared" si="3"/>
        <v>0</v>
      </c>
      <c r="Q124" t="s">
        <v>8310</v>
      </c>
      <c r="R124" t="s">
        <v>8313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0.27454545454545454</v>
      </c>
      <c r="P125" s="6">
        <f t="shared" si="3"/>
        <v>25.166666666666668</v>
      </c>
      <c r="Q125" t="s">
        <v>8310</v>
      </c>
      <c r="R125" t="s">
        <v>8313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>
        <f t="shared" si="3"/>
        <v>0</v>
      </c>
      <c r="Q126" t="s">
        <v>8310</v>
      </c>
      <c r="R126" t="s">
        <v>8313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14.000000000000002</v>
      </c>
      <c r="P127" s="6">
        <f t="shared" si="3"/>
        <v>11.666666666666666</v>
      </c>
      <c r="Q127" t="s">
        <v>8310</v>
      </c>
      <c r="R127" t="s">
        <v>8313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</v>
      </c>
      <c r="P128" s="6">
        <f t="shared" si="3"/>
        <v>106.69230769230769</v>
      </c>
      <c r="Q128" t="s">
        <v>8310</v>
      </c>
      <c r="R128" t="s">
        <v>8313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</v>
      </c>
      <c r="P129" s="6">
        <f t="shared" si="3"/>
        <v>47.5</v>
      </c>
      <c r="Q129" t="s">
        <v>8310</v>
      </c>
      <c r="R129" t="s">
        <v>8313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1.867</v>
      </c>
      <c r="P130" s="6">
        <f t="shared" si="3"/>
        <v>311.16666666666669</v>
      </c>
      <c r="Q130" t="s">
        <v>8310</v>
      </c>
      <c r="R130" t="s">
        <v>8313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((E131/D131)*100)</f>
        <v>0</v>
      </c>
      <c r="P131" s="6">
        <f t="shared" ref="P131:P194" si="5">IFERROR(E131/L131,0)</f>
        <v>0</v>
      </c>
      <c r="Q131" t="s">
        <v>8310</v>
      </c>
      <c r="R131" t="s">
        <v>8313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>
        <f t="shared" si="5"/>
        <v>0</v>
      </c>
      <c r="Q132" t="s">
        <v>8310</v>
      </c>
      <c r="R132" t="s">
        <v>8313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>
        <f t="shared" si="5"/>
        <v>0</v>
      </c>
      <c r="Q133" t="s">
        <v>8310</v>
      </c>
      <c r="R133" t="s">
        <v>8313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9.5687499999999996</v>
      </c>
      <c r="P134" s="6">
        <f t="shared" si="5"/>
        <v>94.506172839506178</v>
      </c>
      <c r="Q134" t="s">
        <v>8310</v>
      </c>
      <c r="R134" t="s">
        <v>8313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>
        <f t="shared" si="5"/>
        <v>0</v>
      </c>
      <c r="Q135" t="s">
        <v>8310</v>
      </c>
      <c r="R135" t="s">
        <v>8313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>
        <f t="shared" si="5"/>
        <v>0</v>
      </c>
      <c r="Q136" t="s">
        <v>8310</v>
      </c>
      <c r="R136" t="s">
        <v>8313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13.433333333333334</v>
      </c>
      <c r="P137" s="6">
        <f t="shared" si="5"/>
        <v>80.599999999999994</v>
      </c>
      <c r="Q137" t="s">
        <v>8310</v>
      </c>
      <c r="R137" t="s">
        <v>8313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>
        <f t="shared" si="5"/>
        <v>0</v>
      </c>
      <c r="Q138" t="s">
        <v>8310</v>
      </c>
      <c r="R138" t="s">
        <v>8313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>
        <f t="shared" si="5"/>
        <v>0</v>
      </c>
      <c r="Q139" t="s">
        <v>8310</v>
      </c>
      <c r="R139" t="s">
        <v>8313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3.1413333333333333</v>
      </c>
      <c r="P140" s="6">
        <f t="shared" si="5"/>
        <v>81.241379310344826</v>
      </c>
      <c r="Q140" t="s">
        <v>8310</v>
      </c>
      <c r="R140" t="s">
        <v>8313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 s="6">
        <f t="shared" si="5"/>
        <v>500</v>
      </c>
      <c r="Q141" t="s">
        <v>8310</v>
      </c>
      <c r="R141" t="s">
        <v>8313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>
        <f t="shared" si="5"/>
        <v>0</v>
      </c>
      <c r="Q142" t="s">
        <v>8310</v>
      </c>
      <c r="R142" t="s">
        <v>8313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10.775</v>
      </c>
      <c r="P143" s="6">
        <f t="shared" si="5"/>
        <v>46.178571428571431</v>
      </c>
      <c r="Q143" t="s">
        <v>8310</v>
      </c>
      <c r="R143" t="s">
        <v>8313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0.33333333333333337</v>
      </c>
      <c r="P144" s="6">
        <f t="shared" si="5"/>
        <v>10</v>
      </c>
      <c r="Q144" t="s">
        <v>8310</v>
      </c>
      <c r="R144" t="s">
        <v>8313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>
        <f t="shared" si="5"/>
        <v>0</v>
      </c>
      <c r="Q145" t="s">
        <v>8310</v>
      </c>
      <c r="R145" t="s">
        <v>8313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27.6</v>
      </c>
      <c r="P146" s="6">
        <f t="shared" si="5"/>
        <v>55.945945945945944</v>
      </c>
      <c r="Q146" t="s">
        <v>8310</v>
      </c>
      <c r="R146" t="s">
        <v>8313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7.5111111111111111</v>
      </c>
      <c r="P147" s="6">
        <f t="shared" si="5"/>
        <v>37.555555555555557</v>
      </c>
      <c r="Q147" t="s">
        <v>8310</v>
      </c>
      <c r="R147" t="s">
        <v>8313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0.57499999999999996</v>
      </c>
      <c r="P148" s="6">
        <f t="shared" si="5"/>
        <v>38.333333333333336</v>
      </c>
      <c r="Q148" t="s">
        <v>8310</v>
      </c>
      <c r="R148" t="s">
        <v>8313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>
        <f t="shared" si="5"/>
        <v>0</v>
      </c>
      <c r="Q149" t="s">
        <v>8310</v>
      </c>
      <c r="R149" t="s">
        <v>8313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0.08</v>
      </c>
      <c r="P150" s="6">
        <f t="shared" si="5"/>
        <v>20</v>
      </c>
      <c r="Q150" t="s">
        <v>8310</v>
      </c>
      <c r="R150" t="s">
        <v>8313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0.91999999999999993</v>
      </c>
      <c r="P151" s="6">
        <f t="shared" si="5"/>
        <v>15.333333333333334</v>
      </c>
      <c r="Q151" t="s">
        <v>8310</v>
      </c>
      <c r="R151" t="s">
        <v>8313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23.163076923076922</v>
      </c>
      <c r="P152" s="6">
        <f t="shared" si="5"/>
        <v>449.43283582089555</v>
      </c>
      <c r="Q152" t="s">
        <v>8310</v>
      </c>
      <c r="R152" t="s">
        <v>8313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5.5999999999999994E-2</v>
      </c>
      <c r="P153" s="6">
        <f t="shared" si="5"/>
        <v>28</v>
      </c>
      <c r="Q153" t="s">
        <v>8310</v>
      </c>
      <c r="R153" t="s">
        <v>8313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7.8947368421052634E-3</v>
      </c>
      <c r="P154" s="6">
        <f t="shared" si="5"/>
        <v>15</v>
      </c>
      <c r="Q154" t="s">
        <v>8310</v>
      </c>
      <c r="R154" t="s">
        <v>8313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0.71799999999999997</v>
      </c>
      <c r="P155" s="6">
        <f t="shared" si="5"/>
        <v>35.9</v>
      </c>
      <c r="Q155" t="s">
        <v>8310</v>
      </c>
      <c r="R155" t="s">
        <v>8313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2.666666666666667</v>
      </c>
      <c r="P156" s="6">
        <f t="shared" si="5"/>
        <v>13.333333333333334</v>
      </c>
      <c r="Q156" t="s">
        <v>8310</v>
      </c>
      <c r="R156" t="s">
        <v>8313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6.0000000000000001E-3</v>
      </c>
      <c r="P157" s="6">
        <f t="shared" si="5"/>
        <v>20.25</v>
      </c>
      <c r="Q157" t="s">
        <v>8310</v>
      </c>
      <c r="R157" t="s">
        <v>8313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5.0999999999999996</v>
      </c>
      <c r="P158" s="6">
        <f t="shared" si="5"/>
        <v>119</v>
      </c>
      <c r="Q158" t="s">
        <v>8310</v>
      </c>
      <c r="R158" t="s">
        <v>8313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0.26711185308848079</v>
      </c>
      <c r="P159" s="6">
        <f t="shared" si="5"/>
        <v>4</v>
      </c>
      <c r="Q159" t="s">
        <v>8310</v>
      </c>
      <c r="R159" t="s">
        <v>8313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>
        <f t="shared" si="5"/>
        <v>0</v>
      </c>
      <c r="Q160" t="s">
        <v>8310</v>
      </c>
      <c r="R160" t="s">
        <v>8313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2E-3</v>
      </c>
      <c r="P161" s="6">
        <f t="shared" si="5"/>
        <v>10</v>
      </c>
      <c r="Q161" t="s">
        <v>8310</v>
      </c>
      <c r="R161" t="s">
        <v>8313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>
        <f t="shared" si="5"/>
        <v>0</v>
      </c>
      <c r="Q162" t="s">
        <v>8310</v>
      </c>
      <c r="R162" t="s">
        <v>8314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0.01</v>
      </c>
      <c r="P163" s="6">
        <f t="shared" si="5"/>
        <v>5</v>
      </c>
      <c r="Q163" t="s">
        <v>8310</v>
      </c>
      <c r="R163" t="s">
        <v>8314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15.535714285714286</v>
      </c>
      <c r="P164" s="6">
        <f t="shared" si="5"/>
        <v>43.5</v>
      </c>
      <c r="Q164" t="s">
        <v>8310</v>
      </c>
      <c r="R164" t="s">
        <v>8314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>
        <f t="shared" si="5"/>
        <v>0</v>
      </c>
      <c r="Q165" t="s">
        <v>8310</v>
      </c>
      <c r="R165" t="s">
        <v>8314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0.53333333333333333</v>
      </c>
      <c r="P166" s="6">
        <f t="shared" si="5"/>
        <v>91.428571428571431</v>
      </c>
      <c r="Q166" t="s">
        <v>8310</v>
      </c>
      <c r="R166" t="s">
        <v>8314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>
        <f t="shared" si="5"/>
        <v>0</v>
      </c>
      <c r="Q167" t="s">
        <v>8310</v>
      </c>
      <c r="R167" t="s">
        <v>8314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 s="6">
        <f t="shared" si="5"/>
        <v>3000</v>
      </c>
      <c r="Q168" t="s">
        <v>8310</v>
      </c>
      <c r="R168" t="s">
        <v>8314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0.01</v>
      </c>
      <c r="P169" s="6">
        <f t="shared" si="5"/>
        <v>5.5</v>
      </c>
      <c r="Q169" t="s">
        <v>8310</v>
      </c>
      <c r="R169" t="s">
        <v>8314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</v>
      </c>
      <c r="P170" s="6">
        <f t="shared" si="5"/>
        <v>108.33333333333333</v>
      </c>
      <c r="Q170" t="s">
        <v>8310</v>
      </c>
      <c r="R170" t="s">
        <v>8314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22.400000000000002</v>
      </c>
      <c r="P171" s="6">
        <f t="shared" si="5"/>
        <v>56</v>
      </c>
      <c r="Q171" t="s">
        <v>8310</v>
      </c>
      <c r="R171" t="s">
        <v>8314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</v>
      </c>
      <c r="P172" s="6">
        <f t="shared" si="5"/>
        <v>32.5</v>
      </c>
      <c r="Q172" t="s">
        <v>8310</v>
      </c>
      <c r="R172" t="s">
        <v>8314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2E-3</v>
      </c>
      <c r="P173" s="6">
        <f t="shared" si="5"/>
        <v>1</v>
      </c>
      <c r="Q173" t="s">
        <v>8310</v>
      </c>
      <c r="R173" t="s">
        <v>8314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>
        <f t="shared" si="5"/>
        <v>0</v>
      </c>
      <c r="Q174" t="s">
        <v>8310</v>
      </c>
      <c r="R174" t="s">
        <v>8314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>
        <f t="shared" si="5"/>
        <v>0</v>
      </c>
      <c r="Q175" t="s">
        <v>8310</v>
      </c>
      <c r="R175" t="s">
        <v>8314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>
        <f t="shared" si="5"/>
        <v>0</v>
      </c>
      <c r="Q176" t="s">
        <v>8310</v>
      </c>
      <c r="R176" t="s">
        <v>8314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6.4850000000000003</v>
      </c>
      <c r="P177" s="6">
        <f t="shared" si="5"/>
        <v>49.884615384615387</v>
      </c>
      <c r="Q177" t="s">
        <v>8310</v>
      </c>
      <c r="R177" t="s">
        <v>8314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>
        <f t="shared" si="5"/>
        <v>0</v>
      </c>
      <c r="Q178" t="s">
        <v>8310</v>
      </c>
      <c r="R178" t="s">
        <v>8314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 s="6">
        <f t="shared" si="5"/>
        <v>25.714285714285715</v>
      </c>
      <c r="Q179" t="s">
        <v>8310</v>
      </c>
      <c r="R179" t="s">
        <v>8314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>
        <f t="shared" si="5"/>
        <v>0</v>
      </c>
      <c r="Q180" t="s">
        <v>8310</v>
      </c>
      <c r="R180" t="s">
        <v>8314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 s="6">
        <f t="shared" si="5"/>
        <v>100</v>
      </c>
      <c r="Q181" t="s">
        <v>8310</v>
      </c>
      <c r="R181" t="s">
        <v>8314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33.416666666666664</v>
      </c>
      <c r="P182" s="6">
        <f t="shared" si="5"/>
        <v>30.846153846153847</v>
      </c>
      <c r="Q182" t="s">
        <v>8310</v>
      </c>
      <c r="R182" t="s">
        <v>8314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21.092608822670172</v>
      </c>
      <c r="P183" s="6">
        <f t="shared" si="5"/>
        <v>180.5</v>
      </c>
      <c r="Q183" t="s">
        <v>8310</v>
      </c>
      <c r="R183" t="s">
        <v>8314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>
        <f t="shared" si="5"/>
        <v>0</v>
      </c>
      <c r="Q184" t="s">
        <v>8310</v>
      </c>
      <c r="R184" t="s">
        <v>8314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35.856000000000002</v>
      </c>
      <c r="P185" s="6">
        <f t="shared" si="5"/>
        <v>373.5</v>
      </c>
      <c r="Q185" t="s">
        <v>8310</v>
      </c>
      <c r="R185" t="s">
        <v>8314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3.4000000000000004</v>
      </c>
      <c r="P186" s="6">
        <f t="shared" si="5"/>
        <v>25.5</v>
      </c>
      <c r="Q186" t="s">
        <v>8310</v>
      </c>
      <c r="R186" t="s">
        <v>8314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</v>
      </c>
      <c r="P187" s="6">
        <f t="shared" si="5"/>
        <v>220</v>
      </c>
      <c r="Q187" t="s">
        <v>8310</v>
      </c>
      <c r="R187" t="s">
        <v>8314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>
        <f t="shared" si="5"/>
        <v>0</v>
      </c>
      <c r="Q188" t="s">
        <v>8310</v>
      </c>
      <c r="R188" t="s">
        <v>8314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 s="6">
        <f t="shared" si="5"/>
        <v>160</v>
      </c>
      <c r="Q189" t="s">
        <v>8310</v>
      </c>
      <c r="R189" t="s">
        <v>8314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>
        <f t="shared" si="5"/>
        <v>0</v>
      </c>
      <c r="Q190" t="s">
        <v>8310</v>
      </c>
      <c r="R190" t="s">
        <v>8314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6.8999999999999992E-2</v>
      </c>
      <c r="P191" s="6">
        <f t="shared" si="5"/>
        <v>69</v>
      </c>
      <c r="Q191" t="s">
        <v>8310</v>
      </c>
      <c r="R191" t="s">
        <v>8314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0.41666666666666669</v>
      </c>
      <c r="P192" s="6">
        <f t="shared" si="5"/>
        <v>50</v>
      </c>
      <c r="Q192" t="s">
        <v>8310</v>
      </c>
      <c r="R192" t="s">
        <v>8314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 s="6">
        <f t="shared" si="5"/>
        <v>83.333333333333329</v>
      </c>
      <c r="Q193" t="s">
        <v>8310</v>
      </c>
      <c r="R193" t="s">
        <v>8314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1.6999999999999999E-3</v>
      </c>
      <c r="P194" s="6">
        <f t="shared" si="5"/>
        <v>5.666666666666667</v>
      </c>
      <c r="Q194" t="s">
        <v>8310</v>
      </c>
      <c r="R194" t="s">
        <v>8314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((E195/D195)*100)</f>
        <v>0</v>
      </c>
      <c r="P195" s="6">
        <f t="shared" ref="P195:P258" si="7">IFERROR(E195/L195,0)</f>
        <v>0</v>
      </c>
      <c r="Q195" t="s">
        <v>8310</v>
      </c>
      <c r="R195" t="s">
        <v>8314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0.12</v>
      </c>
      <c r="P196" s="6">
        <f t="shared" si="7"/>
        <v>1</v>
      </c>
      <c r="Q196" t="s">
        <v>8310</v>
      </c>
      <c r="R196" t="s">
        <v>8314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>
        <f t="shared" si="7"/>
        <v>0</v>
      </c>
      <c r="Q197" t="s">
        <v>8310</v>
      </c>
      <c r="R197" t="s">
        <v>8314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41.857142857142861</v>
      </c>
      <c r="P198" s="6">
        <f t="shared" si="7"/>
        <v>77.10526315789474</v>
      </c>
      <c r="Q198" t="s">
        <v>8310</v>
      </c>
      <c r="R198" t="s">
        <v>8314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10.48</v>
      </c>
      <c r="P199" s="6">
        <f t="shared" si="7"/>
        <v>32.75</v>
      </c>
      <c r="Q199" t="s">
        <v>8310</v>
      </c>
      <c r="R199" t="s">
        <v>8314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1.1159999999999999</v>
      </c>
      <c r="P200" s="6">
        <f t="shared" si="7"/>
        <v>46.5</v>
      </c>
      <c r="Q200" t="s">
        <v>8310</v>
      </c>
      <c r="R200" t="s">
        <v>8314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>
        <f t="shared" si="7"/>
        <v>0</v>
      </c>
      <c r="Q201" t="s">
        <v>8310</v>
      </c>
      <c r="R201" t="s">
        <v>8314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26.192500000000003</v>
      </c>
      <c r="P202" s="6">
        <f t="shared" si="7"/>
        <v>87.308333333333337</v>
      </c>
      <c r="Q202" t="s">
        <v>8310</v>
      </c>
      <c r="R202" t="s">
        <v>8314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58.461538461538467</v>
      </c>
      <c r="P203" s="6">
        <f t="shared" si="7"/>
        <v>54.285714285714285</v>
      </c>
      <c r="Q203" t="s">
        <v>8310</v>
      </c>
      <c r="R203" t="s">
        <v>8314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>
        <f t="shared" si="7"/>
        <v>0</v>
      </c>
      <c r="Q204" t="s">
        <v>8310</v>
      </c>
      <c r="R204" t="s">
        <v>8314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29.84</v>
      </c>
      <c r="P205" s="6">
        <f t="shared" si="7"/>
        <v>93.25</v>
      </c>
      <c r="Q205" t="s">
        <v>8310</v>
      </c>
      <c r="R205" t="s">
        <v>8314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50.721666666666664</v>
      </c>
      <c r="P206" s="6">
        <f t="shared" si="7"/>
        <v>117.68368136117556</v>
      </c>
      <c r="Q206" t="s">
        <v>8310</v>
      </c>
      <c r="R206" t="s">
        <v>8314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16.25</v>
      </c>
      <c r="P207" s="6">
        <f t="shared" si="7"/>
        <v>76.470588235294116</v>
      </c>
      <c r="Q207" t="s">
        <v>8310</v>
      </c>
      <c r="R207" t="s">
        <v>8314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>
        <f t="shared" si="7"/>
        <v>0</v>
      </c>
      <c r="Q208" t="s">
        <v>8310</v>
      </c>
      <c r="R208" t="s">
        <v>8314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15.214285714285714</v>
      </c>
      <c r="P209" s="6">
        <f t="shared" si="7"/>
        <v>163.84615384615384</v>
      </c>
      <c r="Q209" t="s">
        <v>8310</v>
      </c>
      <c r="R209" t="s">
        <v>8314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>
        <f t="shared" si="7"/>
        <v>0</v>
      </c>
      <c r="Q210" t="s">
        <v>8310</v>
      </c>
      <c r="R210" t="s">
        <v>8314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>
        <f t="shared" si="7"/>
        <v>0</v>
      </c>
      <c r="Q211" t="s">
        <v>8310</v>
      </c>
      <c r="R211" t="s">
        <v>8314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25.25</v>
      </c>
      <c r="P212" s="6">
        <f t="shared" si="7"/>
        <v>91.818181818181813</v>
      </c>
      <c r="Q212" t="s">
        <v>8310</v>
      </c>
      <c r="R212" t="s">
        <v>8314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44.6</v>
      </c>
      <c r="P213" s="6">
        <f t="shared" si="7"/>
        <v>185.83333333333334</v>
      </c>
      <c r="Q213" t="s">
        <v>8310</v>
      </c>
      <c r="R213" t="s">
        <v>8314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1.5873015873015872E-2</v>
      </c>
      <c r="P214" s="6">
        <f t="shared" si="7"/>
        <v>1</v>
      </c>
      <c r="Q214" t="s">
        <v>8310</v>
      </c>
      <c r="R214" t="s">
        <v>8314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0.04</v>
      </c>
      <c r="P215" s="6">
        <f t="shared" si="7"/>
        <v>20</v>
      </c>
      <c r="Q215" t="s">
        <v>8310</v>
      </c>
      <c r="R215" t="s">
        <v>8314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8.0000000000000002E-3</v>
      </c>
      <c r="P216" s="6">
        <f t="shared" si="7"/>
        <v>1</v>
      </c>
      <c r="Q216" t="s">
        <v>8310</v>
      </c>
      <c r="R216" t="s">
        <v>8314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0.22727272727272727</v>
      </c>
      <c r="P217" s="6">
        <f t="shared" si="7"/>
        <v>10</v>
      </c>
      <c r="Q217" t="s">
        <v>8310</v>
      </c>
      <c r="R217" t="s">
        <v>8314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55.698440000000005</v>
      </c>
      <c r="P218" s="6">
        <f t="shared" si="7"/>
        <v>331.53833333333336</v>
      </c>
      <c r="Q218" t="s">
        <v>8310</v>
      </c>
      <c r="R218" t="s">
        <v>8314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11.943</v>
      </c>
      <c r="P219" s="6">
        <f t="shared" si="7"/>
        <v>314.28947368421052</v>
      </c>
      <c r="Q219" t="s">
        <v>8310</v>
      </c>
      <c r="R219" t="s">
        <v>8314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 s="6">
        <f t="shared" si="7"/>
        <v>100</v>
      </c>
      <c r="Q220" t="s">
        <v>8310</v>
      </c>
      <c r="R220" t="s">
        <v>8314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17.630000000000003</v>
      </c>
      <c r="P221" s="6">
        <f t="shared" si="7"/>
        <v>115.98684210526316</v>
      </c>
      <c r="Q221" t="s">
        <v>8310</v>
      </c>
      <c r="R221" t="s">
        <v>8314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0.72</v>
      </c>
      <c r="P222" s="6">
        <f t="shared" si="7"/>
        <v>120</v>
      </c>
      <c r="Q222" t="s">
        <v>8310</v>
      </c>
      <c r="R222" t="s">
        <v>8314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>
        <f t="shared" si="7"/>
        <v>0</v>
      </c>
      <c r="Q223" t="s">
        <v>8310</v>
      </c>
      <c r="R223" t="s">
        <v>8314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 s="6">
        <f t="shared" si="7"/>
        <v>65</v>
      </c>
      <c r="Q224" t="s">
        <v>8310</v>
      </c>
      <c r="R224" t="s">
        <v>8314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>
        <f t="shared" si="7"/>
        <v>0</v>
      </c>
      <c r="Q225" t="s">
        <v>8310</v>
      </c>
      <c r="R225" t="s">
        <v>8314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>
        <f t="shared" si="7"/>
        <v>0</v>
      </c>
      <c r="Q226" t="s">
        <v>8310</v>
      </c>
      <c r="R226" t="s">
        <v>8314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>
        <f t="shared" si="7"/>
        <v>0</v>
      </c>
      <c r="Q227" t="s">
        <v>8310</v>
      </c>
      <c r="R227" t="s">
        <v>8314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0.86206896551724133</v>
      </c>
      <c r="P228" s="6">
        <f t="shared" si="7"/>
        <v>125</v>
      </c>
      <c r="Q228" t="s">
        <v>8310</v>
      </c>
      <c r="R228" t="s">
        <v>8314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>
        <f t="shared" si="7"/>
        <v>0</v>
      </c>
      <c r="Q229" t="s">
        <v>8310</v>
      </c>
      <c r="R229" t="s">
        <v>8314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>
        <f t="shared" si="7"/>
        <v>0</v>
      </c>
      <c r="Q230" t="s">
        <v>8310</v>
      </c>
      <c r="R230" t="s">
        <v>8314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>
        <f t="shared" si="7"/>
        <v>0</v>
      </c>
      <c r="Q231" t="s">
        <v>8310</v>
      </c>
      <c r="R231" t="s">
        <v>8314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0.4</v>
      </c>
      <c r="P232" s="6">
        <f t="shared" si="7"/>
        <v>30</v>
      </c>
      <c r="Q232" t="s">
        <v>8310</v>
      </c>
      <c r="R232" t="s">
        <v>8314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>
        <f t="shared" si="7"/>
        <v>0</v>
      </c>
      <c r="Q233" t="s">
        <v>8310</v>
      </c>
      <c r="R233" t="s">
        <v>8314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</v>
      </c>
      <c r="P234" s="6">
        <f t="shared" si="7"/>
        <v>15.714285714285714</v>
      </c>
      <c r="Q234" t="s">
        <v>8310</v>
      </c>
      <c r="R234" t="s">
        <v>8314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>
        <f t="shared" si="7"/>
        <v>0</v>
      </c>
      <c r="Q235" t="s">
        <v>8310</v>
      </c>
      <c r="R235" t="s">
        <v>8314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40.1</v>
      </c>
      <c r="P236" s="6">
        <f t="shared" si="7"/>
        <v>80.2</v>
      </c>
      <c r="Q236" t="s">
        <v>8310</v>
      </c>
      <c r="R236" t="s">
        <v>8314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>
        <f t="shared" si="7"/>
        <v>0</v>
      </c>
      <c r="Q237" t="s">
        <v>8310</v>
      </c>
      <c r="R237" t="s">
        <v>8314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>
        <f t="shared" si="7"/>
        <v>0</v>
      </c>
      <c r="Q238" t="s">
        <v>8310</v>
      </c>
      <c r="R238" t="s">
        <v>8314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0.33333333333333337</v>
      </c>
      <c r="P239" s="6">
        <f t="shared" si="7"/>
        <v>50</v>
      </c>
      <c r="Q239" t="s">
        <v>8310</v>
      </c>
      <c r="R239" t="s">
        <v>8314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>
        <f t="shared" si="7"/>
        <v>0</v>
      </c>
      <c r="Q240" t="s">
        <v>8310</v>
      </c>
      <c r="R240" t="s">
        <v>8314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 s="6">
        <f t="shared" si="7"/>
        <v>50</v>
      </c>
      <c r="Q241" t="s">
        <v>8310</v>
      </c>
      <c r="R241" t="s">
        <v>8314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107.63413333333334</v>
      </c>
      <c r="P242" s="6">
        <f t="shared" si="7"/>
        <v>117.84759124087591</v>
      </c>
      <c r="Q242" t="s">
        <v>8310</v>
      </c>
      <c r="R242" t="s">
        <v>8315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112.63736263736264</v>
      </c>
      <c r="P243" s="6">
        <f t="shared" si="7"/>
        <v>109.04255319148936</v>
      </c>
      <c r="Q243" t="s">
        <v>8310</v>
      </c>
      <c r="R243" t="s">
        <v>8315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113.46153846153845</v>
      </c>
      <c r="P244" s="6">
        <f t="shared" si="7"/>
        <v>73.019801980198025</v>
      </c>
      <c r="Q244" t="s">
        <v>8310</v>
      </c>
      <c r="R244" t="s">
        <v>8315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102.592</v>
      </c>
      <c r="P245" s="6">
        <f t="shared" si="7"/>
        <v>78.195121951219505</v>
      </c>
      <c r="Q245" t="s">
        <v>8310</v>
      </c>
      <c r="R245" t="s">
        <v>8315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113.75714285714287</v>
      </c>
      <c r="P246" s="6">
        <f t="shared" si="7"/>
        <v>47.398809523809526</v>
      </c>
      <c r="Q246" t="s">
        <v>8310</v>
      </c>
      <c r="R246" t="s">
        <v>8315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103.71999999999998</v>
      </c>
      <c r="P247" s="6">
        <f t="shared" si="7"/>
        <v>54.020833333333336</v>
      </c>
      <c r="Q247" t="s">
        <v>8310</v>
      </c>
      <c r="R247" t="s">
        <v>8315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305.46000000000004</v>
      </c>
      <c r="P248" s="6">
        <f t="shared" si="7"/>
        <v>68.488789237668158</v>
      </c>
      <c r="Q248" t="s">
        <v>8310</v>
      </c>
      <c r="R248" t="s">
        <v>8315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134.1</v>
      </c>
      <c r="P249" s="6">
        <f t="shared" si="7"/>
        <v>108.14516129032258</v>
      </c>
      <c r="Q249" t="s">
        <v>8310</v>
      </c>
      <c r="R249" t="s">
        <v>8315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101.33294117647058</v>
      </c>
      <c r="P250" s="6">
        <f t="shared" si="7"/>
        <v>589.95205479452056</v>
      </c>
      <c r="Q250" t="s">
        <v>8310</v>
      </c>
      <c r="R250" t="s">
        <v>8315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112.92</v>
      </c>
      <c r="P251" s="6">
        <f t="shared" si="7"/>
        <v>48.051063829787232</v>
      </c>
      <c r="Q251" t="s">
        <v>8310</v>
      </c>
      <c r="R251" t="s">
        <v>8315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105.58333333333334</v>
      </c>
      <c r="P252" s="6">
        <f t="shared" si="7"/>
        <v>72.482837528604122</v>
      </c>
      <c r="Q252" t="s">
        <v>8310</v>
      </c>
      <c r="R252" t="s">
        <v>8315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125.57142857142858</v>
      </c>
      <c r="P253" s="6">
        <f t="shared" si="7"/>
        <v>57.077922077922075</v>
      </c>
      <c r="Q253" t="s">
        <v>8310</v>
      </c>
      <c r="R253" t="s">
        <v>8315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184.56</v>
      </c>
      <c r="P254" s="6">
        <f t="shared" si="7"/>
        <v>85.444444444444443</v>
      </c>
      <c r="Q254" t="s">
        <v>8310</v>
      </c>
      <c r="R254" t="s">
        <v>8315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100.73333333333335</v>
      </c>
      <c r="P255" s="6">
        <f t="shared" si="7"/>
        <v>215.85714285714286</v>
      </c>
      <c r="Q255" t="s">
        <v>8310</v>
      </c>
      <c r="R255" t="s">
        <v>8315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116.94725</v>
      </c>
      <c r="P256" s="6">
        <f t="shared" si="7"/>
        <v>89.38643312101911</v>
      </c>
      <c r="Q256" t="s">
        <v>8310</v>
      </c>
      <c r="R256" t="s">
        <v>8315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106.73325</v>
      </c>
      <c r="P257" s="6">
        <f t="shared" si="7"/>
        <v>45.418404255319146</v>
      </c>
      <c r="Q257" t="s">
        <v>8310</v>
      </c>
      <c r="R257" t="s">
        <v>8315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139.1</v>
      </c>
      <c r="P258" s="6">
        <f t="shared" si="7"/>
        <v>65.756363636363631</v>
      </c>
      <c r="Q258" t="s">
        <v>8310</v>
      </c>
      <c r="R258" t="s">
        <v>8315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((E259/D259)*100)</f>
        <v>106.72648571428572</v>
      </c>
      <c r="P259" s="6">
        <f t="shared" ref="P259:P322" si="9">IFERROR(E259/L259,0)</f>
        <v>66.70405357142856</v>
      </c>
      <c r="Q259" t="s">
        <v>8310</v>
      </c>
      <c r="R259" t="s">
        <v>8315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191.14</v>
      </c>
      <c r="P260" s="6">
        <f t="shared" si="9"/>
        <v>83.345930232558146</v>
      </c>
      <c r="Q260" t="s">
        <v>8310</v>
      </c>
      <c r="R260" t="s">
        <v>8315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131.93789333333334</v>
      </c>
      <c r="P261" s="6">
        <f t="shared" si="9"/>
        <v>105.04609341825902</v>
      </c>
      <c r="Q261" t="s">
        <v>8310</v>
      </c>
      <c r="R261" t="s">
        <v>8315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106.4</v>
      </c>
      <c r="P262" s="6">
        <f t="shared" si="9"/>
        <v>120.90909090909091</v>
      </c>
      <c r="Q262" t="s">
        <v>8310</v>
      </c>
      <c r="R262" t="s">
        <v>8315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107.4</v>
      </c>
      <c r="P263" s="6">
        <f t="shared" si="9"/>
        <v>97.63636363636364</v>
      </c>
      <c r="Q263" t="s">
        <v>8310</v>
      </c>
      <c r="R263" t="s">
        <v>8315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 s="6">
        <f t="shared" si="9"/>
        <v>41.379310344827587</v>
      </c>
      <c r="Q264" t="s">
        <v>8310</v>
      </c>
      <c r="R264" t="s">
        <v>8315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118.08108</v>
      </c>
      <c r="P265" s="6">
        <f t="shared" si="9"/>
        <v>30.654485981308412</v>
      </c>
      <c r="Q265" t="s">
        <v>8310</v>
      </c>
      <c r="R265" t="s">
        <v>8315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118.19999999999999</v>
      </c>
      <c r="P266" s="6">
        <f t="shared" si="9"/>
        <v>64.945054945054949</v>
      </c>
      <c r="Q266" t="s">
        <v>8310</v>
      </c>
      <c r="R266" t="s">
        <v>8315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111.1</v>
      </c>
      <c r="P267" s="6">
        <f t="shared" si="9"/>
        <v>95.775862068965523</v>
      </c>
      <c r="Q267" t="s">
        <v>8310</v>
      </c>
      <c r="R267" t="s">
        <v>8315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145.5</v>
      </c>
      <c r="P268" s="6">
        <f t="shared" si="9"/>
        <v>40.416666666666664</v>
      </c>
      <c r="Q268" t="s">
        <v>8310</v>
      </c>
      <c r="R268" t="s">
        <v>8315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131.62883248730967</v>
      </c>
      <c r="P269" s="6">
        <f t="shared" si="9"/>
        <v>78.578424242424248</v>
      </c>
      <c r="Q269" t="s">
        <v>8310</v>
      </c>
      <c r="R269" t="s">
        <v>8315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111.4</v>
      </c>
      <c r="P270" s="6">
        <f t="shared" si="9"/>
        <v>50.18018018018018</v>
      </c>
      <c r="Q270" t="s">
        <v>8310</v>
      </c>
      <c r="R270" t="s">
        <v>8315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147.23376999999999</v>
      </c>
      <c r="P271" s="6">
        <f t="shared" si="9"/>
        <v>92.251735588972423</v>
      </c>
      <c r="Q271" t="s">
        <v>8310</v>
      </c>
      <c r="R271" t="s">
        <v>8315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152.60869565217391</v>
      </c>
      <c r="P272" s="6">
        <f t="shared" si="9"/>
        <v>57.540983606557376</v>
      </c>
      <c r="Q272" t="s">
        <v>8310</v>
      </c>
      <c r="R272" t="s">
        <v>8315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104.67999999999999</v>
      </c>
      <c r="P273" s="6">
        <f t="shared" si="9"/>
        <v>109.42160278745645</v>
      </c>
      <c r="Q273" t="s">
        <v>8310</v>
      </c>
      <c r="R273" t="s">
        <v>8315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177.43366666666668</v>
      </c>
      <c r="P274" s="6">
        <f t="shared" si="9"/>
        <v>81.892461538461546</v>
      </c>
      <c r="Q274" t="s">
        <v>8310</v>
      </c>
      <c r="R274" t="s">
        <v>8315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107.7758</v>
      </c>
      <c r="P275" s="6">
        <f t="shared" si="9"/>
        <v>45.667711864406776</v>
      </c>
      <c r="Q275" t="s">
        <v>8310</v>
      </c>
      <c r="R275" t="s">
        <v>8315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 s="6">
        <f t="shared" si="9"/>
        <v>55.221238938053098</v>
      </c>
      <c r="Q276" t="s">
        <v>8310</v>
      </c>
      <c r="R276" t="s">
        <v>8315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108.395</v>
      </c>
      <c r="P277" s="6">
        <f t="shared" si="9"/>
        <v>65.298192771084331</v>
      </c>
      <c r="Q277" t="s">
        <v>8310</v>
      </c>
      <c r="R277" t="s">
        <v>8315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147.6</v>
      </c>
      <c r="P278" s="6">
        <f t="shared" si="9"/>
        <v>95.225806451612897</v>
      </c>
      <c r="Q278" t="s">
        <v>8310</v>
      </c>
      <c r="R278" t="s">
        <v>8315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110.38153846153847</v>
      </c>
      <c r="P279" s="6">
        <f t="shared" si="9"/>
        <v>75.444794952681391</v>
      </c>
      <c r="Q279" t="s">
        <v>8310</v>
      </c>
      <c r="R279" t="s">
        <v>8315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150.34814814814814</v>
      </c>
      <c r="P280" s="6">
        <f t="shared" si="9"/>
        <v>97.816867469879512</v>
      </c>
      <c r="Q280" t="s">
        <v>8310</v>
      </c>
      <c r="R280" t="s">
        <v>8315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157.31829411764707</v>
      </c>
      <c r="P281" s="6">
        <f t="shared" si="9"/>
        <v>87.685606557377056</v>
      </c>
      <c r="Q281" t="s">
        <v>8310</v>
      </c>
      <c r="R281" t="s">
        <v>8315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156.14400000000001</v>
      </c>
      <c r="P282" s="6">
        <f t="shared" si="9"/>
        <v>54.748948106591868</v>
      </c>
      <c r="Q282" t="s">
        <v>8310</v>
      </c>
      <c r="R282" t="s">
        <v>8315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120.58763636363636</v>
      </c>
      <c r="P283" s="6">
        <f t="shared" si="9"/>
        <v>83.953417721518989</v>
      </c>
      <c r="Q283" t="s">
        <v>8310</v>
      </c>
      <c r="R283" t="s">
        <v>8315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101.18888888888888</v>
      </c>
      <c r="P284" s="6">
        <f t="shared" si="9"/>
        <v>254.38547486033519</v>
      </c>
      <c r="Q284" t="s">
        <v>8310</v>
      </c>
      <c r="R284" t="s">
        <v>8315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114.27249999999999</v>
      </c>
      <c r="P285" s="6">
        <f t="shared" si="9"/>
        <v>101.8269801980198</v>
      </c>
      <c r="Q285" t="s">
        <v>8310</v>
      </c>
      <c r="R285" t="s">
        <v>8315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104.62615</v>
      </c>
      <c r="P286" s="6">
        <f t="shared" si="9"/>
        <v>55.066394736842106</v>
      </c>
      <c r="Q286" t="s">
        <v>8310</v>
      </c>
      <c r="R286" t="s">
        <v>8315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228.82507142857142</v>
      </c>
      <c r="P287" s="6">
        <f t="shared" si="9"/>
        <v>56.901438721136763</v>
      </c>
      <c r="Q287" t="s">
        <v>8310</v>
      </c>
      <c r="R287" t="s">
        <v>8315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109.15333333333332</v>
      </c>
      <c r="P288" s="6">
        <f t="shared" si="9"/>
        <v>121.28148148148148</v>
      </c>
      <c r="Q288" t="s">
        <v>8310</v>
      </c>
      <c r="R288" t="s">
        <v>8315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176.29999999999998</v>
      </c>
      <c r="P289" s="6">
        <f t="shared" si="9"/>
        <v>91.189655172413794</v>
      </c>
      <c r="Q289" t="s">
        <v>8310</v>
      </c>
      <c r="R289" t="s">
        <v>8315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103.21061999999999</v>
      </c>
      <c r="P290" s="6">
        <f t="shared" si="9"/>
        <v>115.44812080536913</v>
      </c>
      <c r="Q290" t="s">
        <v>8310</v>
      </c>
      <c r="R290" t="s">
        <v>8315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104.82000000000001</v>
      </c>
      <c r="P291" s="6">
        <f t="shared" si="9"/>
        <v>67.771551724137936</v>
      </c>
      <c r="Q291" t="s">
        <v>8310</v>
      </c>
      <c r="R291" t="s">
        <v>8315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106.68444444444445</v>
      </c>
      <c r="P292" s="6">
        <f t="shared" si="9"/>
        <v>28.576190476190476</v>
      </c>
      <c r="Q292" t="s">
        <v>8310</v>
      </c>
      <c r="R292" t="s">
        <v>8315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120.02</v>
      </c>
      <c r="P293" s="6">
        <f t="shared" si="9"/>
        <v>46.8828125</v>
      </c>
      <c r="Q293" t="s">
        <v>8310</v>
      </c>
      <c r="R293" t="s">
        <v>8315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101.50693333333334</v>
      </c>
      <c r="P294" s="6">
        <f t="shared" si="9"/>
        <v>154.42231237322514</v>
      </c>
      <c r="Q294" t="s">
        <v>8310</v>
      </c>
      <c r="R294" t="s">
        <v>8315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101.38461538461539</v>
      </c>
      <c r="P295" s="6">
        <f t="shared" si="9"/>
        <v>201.22137404580153</v>
      </c>
      <c r="Q295" t="s">
        <v>8310</v>
      </c>
      <c r="R295" t="s">
        <v>8315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 s="6">
        <f t="shared" si="9"/>
        <v>100</v>
      </c>
      <c r="Q296" t="s">
        <v>8310</v>
      </c>
      <c r="R296" t="s">
        <v>8315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133.10911999999999</v>
      </c>
      <c r="P297" s="6">
        <f t="shared" si="9"/>
        <v>100.08204511278196</v>
      </c>
      <c r="Q297" t="s">
        <v>8310</v>
      </c>
      <c r="R297" t="s">
        <v>8315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118.72620000000001</v>
      </c>
      <c r="P298" s="6">
        <f t="shared" si="9"/>
        <v>230.08953488372092</v>
      </c>
      <c r="Q298" t="s">
        <v>8310</v>
      </c>
      <c r="R298" t="s">
        <v>8315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100.64</v>
      </c>
      <c r="P299" s="6">
        <f t="shared" si="9"/>
        <v>141.74647887323943</v>
      </c>
      <c r="Q299" t="s">
        <v>8310</v>
      </c>
      <c r="R299" t="s">
        <v>8315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108.93241269841269</v>
      </c>
      <c r="P300" s="6">
        <f t="shared" si="9"/>
        <v>56.344351395730705</v>
      </c>
      <c r="Q300" t="s">
        <v>8310</v>
      </c>
      <c r="R300" t="s">
        <v>8315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178.95250000000001</v>
      </c>
      <c r="P301" s="6">
        <f t="shared" si="9"/>
        <v>73.341188524590166</v>
      </c>
      <c r="Q301" t="s">
        <v>8310</v>
      </c>
      <c r="R301" t="s">
        <v>8315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101.72264</v>
      </c>
      <c r="P302" s="6">
        <f t="shared" si="9"/>
        <v>85.337785234899329</v>
      </c>
      <c r="Q302" t="s">
        <v>8310</v>
      </c>
      <c r="R302" t="s">
        <v>8315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118.73499999999999</v>
      </c>
      <c r="P303" s="6">
        <f t="shared" si="9"/>
        <v>61.496215139442228</v>
      </c>
      <c r="Q303" t="s">
        <v>8310</v>
      </c>
      <c r="R303" t="s">
        <v>8315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100.46</v>
      </c>
      <c r="P304" s="6">
        <f t="shared" si="9"/>
        <v>93.018518518518519</v>
      </c>
      <c r="Q304" t="s">
        <v>8310</v>
      </c>
      <c r="R304" t="s">
        <v>8315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137.46666666666667</v>
      </c>
      <c r="P305" s="6">
        <f t="shared" si="9"/>
        <v>50.292682926829265</v>
      </c>
      <c r="Q305" t="s">
        <v>8310</v>
      </c>
      <c r="R305" t="s">
        <v>8315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231.64705882352939</v>
      </c>
      <c r="P306" s="6">
        <f t="shared" si="9"/>
        <v>106.43243243243244</v>
      </c>
      <c r="Q306" t="s">
        <v>8310</v>
      </c>
      <c r="R306" t="s">
        <v>8315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130.33333333333331</v>
      </c>
      <c r="P307" s="6">
        <f t="shared" si="9"/>
        <v>51.719576719576722</v>
      </c>
      <c r="Q307" t="s">
        <v>8310</v>
      </c>
      <c r="R307" t="s">
        <v>8315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292.89999999999998</v>
      </c>
      <c r="P308" s="6">
        <f t="shared" si="9"/>
        <v>36.612499999999997</v>
      </c>
      <c r="Q308" t="s">
        <v>8310</v>
      </c>
      <c r="R308" t="s">
        <v>8315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111.31818181818183</v>
      </c>
      <c r="P309" s="6">
        <f t="shared" si="9"/>
        <v>42.517361111111114</v>
      </c>
      <c r="Q309" t="s">
        <v>8310</v>
      </c>
      <c r="R309" t="s">
        <v>8315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105.56666666666668</v>
      </c>
      <c r="P310" s="6">
        <f t="shared" si="9"/>
        <v>62.712871287128714</v>
      </c>
      <c r="Q310" t="s">
        <v>8310</v>
      </c>
      <c r="R310" t="s">
        <v>8315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118.94444444444446</v>
      </c>
      <c r="P311" s="6">
        <f t="shared" si="9"/>
        <v>89.957983193277315</v>
      </c>
      <c r="Q311" t="s">
        <v>8310</v>
      </c>
      <c r="R311" t="s">
        <v>8315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104.129</v>
      </c>
      <c r="P312" s="6">
        <f t="shared" si="9"/>
        <v>28.924722222222222</v>
      </c>
      <c r="Q312" t="s">
        <v>8310</v>
      </c>
      <c r="R312" t="s">
        <v>8315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104.10165000000001</v>
      </c>
      <c r="P313" s="6">
        <f t="shared" si="9"/>
        <v>138.8022</v>
      </c>
      <c r="Q313" t="s">
        <v>8310</v>
      </c>
      <c r="R313" t="s">
        <v>8315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111.87499999999999</v>
      </c>
      <c r="P314" s="6">
        <f t="shared" si="9"/>
        <v>61.301369863013697</v>
      </c>
      <c r="Q314" t="s">
        <v>8310</v>
      </c>
      <c r="R314" t="s">
        <v>8315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104.73529411764706</v>
      </c>
      <c r="P315" s="6">
        <f t="shared" si="9"/>
        <v>80.202702702702709</v>
      </c>
      <c r="Q315" t="s">
        <v>8310</v>
      </c>
      <c r="R315" t="s">
        <v>8315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385.15000000000003</v>
      </c>
      <c r="P316" s="6">
        <f t="shared" si="9"/>
        <v>32.095833333333331</v>
      </c>
      <c r="Q316" t="s">
        <v>8310</v>
      </c>
      <c r="R316" t="s">
        <v>8315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101.248</v>
      </c>
      <c r="P317" s="6">
        <f t="shared" si="9"/>
        <v>200.88888888888889</v>
      </c>
      <c r="Q317" t="s">
        <v>8310</v>
      </c>
      <c r="R317" t="s">
        <v>8315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113.77333333333333</v>
      </c>
      <c r="P318" s="6">
        <f t="shared" si="9"/>
        <v>108.01265822784811</v>
      </c>
      <c r="Q318" t="s">
        <v>8310</v>
      </c>
      <c r="R318" t="s">
        <v>8315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100.80333333333333</v>
      </c>
      <c r="P319" s="6">
        <f t="shared" si="9"/>
        <v>95.699367088607602</v>
      </c>
      <c r="Q319" t="s">
        <v>8310</v>
      </c>
      <c r="R319" t="s">
        <v>8315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283.32</v>
      </c>
      <c r="P320" s="6">
        <f t="shared" si="9"/>
        <v>49.880281690140848</v>
      </c>
      <c r="Q320" t="s">
        <v>8310</v>
      </c>
      <c r="R320" t="s">
        <v>8315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112.68</v>
      </c>
      <c r="P321" s="6">
        <f t="shared" si="9"/>
        <v>110.47058823529412</v>
      </c>
      <c r="Q321" t="s">
        <v>8310</v>
      </c>
      <c r="R321" t="s">
        <v>8315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106.58000000000001</v>
      </c>
      <c r="P322" s="6">
        <f t="shared" si="9"/>
        <v>134.91139240506328</v>
      </c>
      <c r="Q322" t="s">
        <v>8310</v>
      </c>
      <c r="R322" t="s">
        <v>8315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((E323/D323)*100)</f>
        <v>102.66285714285715</v>
      </c>
      <c r="P323" s="6">
        <f t="shared" ref="P323:P386" si="11">IFERROR(E323/L323,0)</f>
        <v>106.62314540059347</v>
      </c>
      <c r="Q323" t="s">
        <v>8310</v>
      </c>
      <c r="R323" t="s">
        <v>8315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107.91200000000001</v>
      </c>
      <c r="P324" s="6">
        <f t="shared" si="11"/>
        <v>145.04301075268816</v>
      </c>
      <c r="Q324" t="s">
        <v>8310</v>
      </c>
      <c r="R324" t="s">
        <v>8315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123.07407407407408</v>
      </c>
      <c r="P325" s="6">
        <f t="shared" si="11"/>
        <v>114.58620689655173</v>
      </c>
      <c r="Q325" t="s">
        <v>8310</v>
      </c>
      <c r="R325" t="s">
        <v>8315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101.6</v>
      </c>
      <c r="P326" s="6">
        <f t="shared" si="11"/>
        <v>105.3170731707317</v>
      </c>
      <c r="Q326" t="s">
        <v>8310</v>
      </c>
      <c r="R326" t="s">
        <v>8315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104.396</v>
      </c>
      <c r="P327" s="6">
        <f t="shared" si="11"/>
        <v>70.921195652173907</v>
      </c>
      <c r="Q327" t="s">
        <v>8310</v>
      </c>
      <c r="R327" t="s">
        <v>8315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112.92973333333333</v>
      </c>
      <c r="P328" s="6">
        <f t="shared" si="11"/>
        <v>147.17167680278018</v>
      </c>
      <c r="Q328" t="s">
        <v>8310</v>
      </c>
      <c r="R328" t="s">
        <v>8315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136.4</v>
      </c>
      <c r="P329" s="6">
        <f t="shared" si="11"/>
        <v>160.47058823529412</v>
      </c>
      <c r="Q329" t="s">
        <v>8310</v>
      </c>
      <c r="R329" t="s">
        <v>8315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103.61439999999999</v>
      </c>
      <c r="P330" s="6">
        <f t="shared" si="11"/>
        <v>156.04578313253012</v>
      </c>
      <c r="Q330" t="s">
        <v>8310</v>
      </c>
      <c r="R330" t="s">
        <v>8315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105.5</v>
      </c>
      <c r="P331" s="6">
        <f t="shared" si="11"/>
        <v>63.17365269461078</v>
      </c>
      <c r="Q331" t="s">
        <v>8310</v>
      </c>
      <c r="R331" t="s">
        <v>8315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101.82857142857142</v>
      </c>
      <c r="P332" s="6">
        <f t="shared" si="11"/>
        <v>104.82352941176471</v>
      </c>
      <c r="Q332" t="s">
        <v>8310</v>
      </c>
      <c r="R332" t="s">
        <v>8315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106.60499999999999</v>
      </c>
      <c r="P333" s="6">
        <f t="shared" si="11"/>
        <v>97.356164383561648</v>
      </c>
      <c r="Q333" t="s">
        <v>8310</v>
      </c>
      <c r="R333" t="s">
        <v>8315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113.015</v>
      </c>
      <c r="P334" s="6">
        <f t="shared" si="11"/>
        <v>203.63063063063063</v>
      </c>
      <c r="Q334" t="s">
        <v>8310</v>
      </c>
      <c r="R334" t="s">
        <v>8315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125.22750000000001</v>
      </c>
      <c r="P335" s="6">
        <f t="shared" si="11"/>
        <v>188.31203007518798</v>
      </c>
      <c r="Q335" t="s">
        <v>8310</v>
      </c>
      <c r="R335" t="s">
        <v>8315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101.19</v>
      </c>
      <c r="P336" s="6">
        <f t="shared" si="11"/>
        <v>146.65217391304347</v>
      </c>
      <c r="Q336" t="s">
        <v>8310</v>
      </c>
      <c r="R336" t="s">
        <v>8315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102.76470588235294</v>
      </c>
      <c r="P337" s="6">
        <f t="shared" si="11"/>
        <v>109.1875</v>
      </c>
      <c r="Q337" t="s">
        <v>8310</v>
      </c>
      <c r="R337" t="s">
        <v>8315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116.83911999999998</v>
      </c>
      <c r="P338" s="6">
        <f t="shared" si="11"/>
        <v>59.249046653144013</v>
      </c>
      <c r="Q338" t="s">
        <v>8310</v>
      </c>
      <c r="R338" t="s">
        <v>8315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101.16833333333335</v>
      </c>
      <c r="P339" s="6">
        <f t="shared" si="11"/>
        <v>97.904838709677421</v>
      </c>
      <c r="Q339" t="s">
        <v>8310</v>
      </c>
      <c r="R339" t="s">
        <v>8315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110.13360000000002</v>
      </c>
      <c r="P340" s="6">
        <f t="shared" si="11"/>
        <v>70.000169491525426</v>
      </c>
      <c r="Q340" t="s">
        <v>8310</v>
      </c>
      <c r="R340" t="s">
        <v>8315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108.08333333333333</v>
      </c>
      <c r="P341" s="6">
        <f t="shared" si="11"/>
        <v>72.865168539325836</v>
      </c>
      <c r="Q341" t="s">
        <v>8310</v>
      </c>
      <c r="R341" t="s">
        <v>8315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125.02285714285715</v>
      </c>
      <c r="P342" s="6">
        <f t="shared" si="11"/>
        <v>146.34782608695653</v>
      </c>
      <c r="Q342" t="s">
        <v>8310</v>
      </c>
      <c r="R342" t="s">
        <v>8315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106.71428571428572</v>
      </c>
      <c r="P343" s="6">
        <f t="shared" si="11"/>
        <v>67.909090909090907</v>
      </c>
      <c r="Q343" t="s">
        <v>8310</v>
      </c>
      <c r="R343" t="s">
        <v>8315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100.36639999999998</v>
      </c>
      <c r="P344" s="6">
        <f t="shared" si="11"/>
        <v>169.85083076923075</v>
      </c>
      <c r="Q344" t="s">
        <v>8310</v>
      </c>
      <c r="R344" t="s">
        <v>8315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102.02863333333335</v>
      </c>
      <c r="P345" s="6">
        <f t="shared" si="11"/>
        <v>58.413339694656486</v>
      </c>
      <c r="Q345" t="s">
        <v>8310</v>
      </c>
      <c r="R345" t="s">
        <v>8315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102.08358208955224</v>
      </c>
      <c r="P346" s="6">
        <f t="shared" si="11"/>
        <v>119.99298245614035</v>
      </c>
      <c r="Q346" t="s">
        <v>8310</v>
      </c>
      <c r="R346" t="s">
        <v>8315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123.27586206896552</v>
      </c>
      <c r="P347" s="6">
        <f t="shared" si="11"/>
        <v>99.860335195530723</v>
      </c>
      <c r="Q347" t="s">
        <v>8310</v>
      </c>
      <c r="R347" t="s">
        <v>8315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170.28880000000001</v>
      </c>
      <c r="P348" s="6">
        <f t="shared" si="11"/>
        <v>90.579148936170213</v>
      </c>
      <c r="Q348" t="s">
        <v>8310</v>
      </c>
      <c r="R348" t="s">
        <v>8315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111.59049999999999</v>
      </c>
      <c r="P349" s="6">
        <f t="shared" si="11"/>
        <v>117.77361477572559</v>
      </c>
      <c r="Q349" t="s">
        <v>8310</v>
      </c>
      <c r="R349" t="s">
        <v>8315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 s="6">
        <f t="shared" si="11"/>
        <v>86.554621848739501</v>
      </c>
      <c r="Q350" t="s">
        <v>8310</v>
      </c>
      <c r="R350" t="s">
        <v>8315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106.63570159857905</v>
      </c>
      <c r="P351" s="6">
        <f t="shared" si="11"/>
        <v>71.899281437125751</v>
      </c>
      <c r="Q351" t="s">
        <v>8310</v>
      </c>
      <c r="R351" t="s">
        <v>8315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114.75999999999999</v>
      </c>
      <c r="P352" s="6">
        <f t="shared" si="11"/>
        <v>129.81900452488688</v>
      </c>
      <c r="Q352" t="s">
        <v>8310</v>
      </c>
      <c r="R352" t="s">
        <v>8315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127.34117647058822</v>
      </c>
      <c r="P353" s="6">
        <f t="shared" si="11"/>
        <v>44.912863070539416</v>
      </c>
      <c r="Q353" t="s">
        <v>8310</v>
      </c>
      <c r="R353" t="s">
        <v>8315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116.56</v>
      </c>
      <c r="P354" s="6">
        <f t="shared" si="11"/>
        <v>40.755244755244753</v>
      </c>
      <c r="Q354" t="s">
        <v>8310</v>
      </c>
      <c r="R354" t="s">
        <v>8315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108.61819426615318</v>
      </c>
      <c r="P355" s="6">
        <f t="shared" si="11"/>
        <v>103.52394779771615</v>
      </c>
      <c r="Q355" t="s">
        <v>8310</v>
      </c>
      <c r="R355" t="s">
        <v>8315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103.94285714285714</v>
      </c>
      <c r="P356" s="6">
        <f t="shared" si="11"/>
        <v>125.44827586206897</v>
      </c>
      <c r="Q356" t="s">
        <v>8310</v>
      </c>
      <c r="R356" t="s">
        <v>8315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116.25714285714285</v>
      </c>
      <c r="P357" s="6">
        <f t="shared" si="11"/>
        <v>246.60606060606059</v>
      </c>
      <c r="Q357" t="s">
        <v>8310</v>
      </c>
      <c r="R357" t="s">
        <v>8315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102.69239999999999</v>
      </c>
      <c r="P358" s="6">
        <f t="shared" si="11"/>
        <v>79.401340206185566</v>
      </c>
      <c r="Q358" t="s">
        <v>8310</v>
      </c>
      <c r="R358" t="s">
        <v>8315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 s="6">
        <f t="shared" si="11"/>
        <v>86.138613861386133</v>
      </c>
      <c r="Q359" t="s">
        <v>8310</v>
      </c>
      <c r="R359" t="s">
        <v>8315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103.08800000000001</v>
      </c>
      <c r="P360" s="6">
        <f t="shared" si="11"/>
        <v>193.04868913857678</v>
      </c>
      <c r="Q360" t="s">
        <v>8310</v>
      </c>
      <c r="R360" t="s">
        <v>8315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104.85537190082646</v>
      </c>
      <c r="P361" s="6">
        <f t="shared" si="11"/>
        <v>84.023178807947019</v>
      </c>
      <c r="Q361" t="s">
        <v>8310</v>
      </c>
      <c r="R361" t="s">
        <v>8315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101.375</v>
      </c>
      <c r="P362" s="6">
        <f t="shared" si="11"/>
        <v>139.82758620689654</v>
      </c>
      <c r="Q362" t="s">
        <v>8310</v>
      </c>
      <c r="R362" t="s">
        <v>8315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111.07699999999998</v>
      </c>
      <c r="P363" s="6">
        <f t="shared" si="11"/>
        <v>109.82189265536722</v>
      </c>
      <c r="Q363" t="s">
        <v>8310</v>
      </c>
      <c r="R363" t="s">
        <v>8315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124.15933781686496</v>
      </c>
      <c r="P364" s="6">
        <f t="shared" si="11"/>
        <v>139.53488372093022</v>
      </c>
      <c r="Q364" t="s">
        <v>8310</v>
      </c>
      <c r="R364" t="s">
        <v>8315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101.33333333333334</v>
      </c>
      <c r="P365" s="6">
        <f t="shared" si="11"/>
        <v>347.84615384615387</v>
      </c>
      <c r="Q365" t="s">
        <v>8310</v>
      </c>
      <c r="R365" t="s">
        <v>8315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110.16142857142856</v>
      </c>
      <c r="P366" s="6">
        <f t="shared" si="11"/>
        <v>68.24159292035398</v>
      </c>
      <c r="Q366" t="s">
        <v>8310</v>
      </c>
      <c r="R366" t="s">
        <v>8315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103.97333333333334</v>
      </c>
      <c r="P367" s="6">
        <f t="shared" si="11"/>
        <v>239.93846153846152</v>
      </c>
      <c r="Q367" t="s">
        <v>8310</v>
      </c>
      <c r="R367" t="s">
        <v>8315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101.31578947368421</v>
      </c>
      <c r="P368" s="6">
        <f t="shared" si="11"/>
        <v>287.31343283582089</v>
      </c>
      <c r="Q368" t="s">
        <v>8310</v>
      </c>
      <c r="R368" t="s">
        <v>8315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103.3501</v>
      </c>
      <c r="P369" s="6">
        <f t="shared" si="11"/>
        <v>86.84882352941176</v>
      </c>
      <c r="Q369" t="s">
        <v>8310</v>
      </c>
      <c r="R369" t="s">
        <v>8315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104.11200000000001</v>
      </c>
      <c r="P370" s="6">
        <f t="shared" si="11"/>
        <v>81.84905660377359</v>
      </c>
      <c r="Q370" t="s">
        <v>8310</v>
      </c>
      <c r="R370" t="s">
        <v>8315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110.15569230769231</v>
      </c>
      <c r="P371" s="6">
        <f t="shared" si="11"/>
        <v>42.874970059880241</v>
      </c>
      <c r="Q371" t="s">
        <v>8310</v>
      </c>
      <c r="R371" t="s">
        <v>8315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122.02</v>
      </c>
      <c r="P372" s="6">
        <f t="shared" si="11"/>
        <v>709.41860465116281</v>
      </c>
      <c r="Q372" t="s">
        <v>8310</v>
      </c>
      <c r="R372" t="s">
        <v>8315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114.16866666666667</v>
      </c>
      <c r="P373" s="6">
        <f t="shared" si="11"/>
        <v>161.25517890772127</v>
      </c>
      <c r="Q373" t="s">
        <v>8310</v>
      </c>
      <c r="R373" t="s">
        <v>8315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125.33333333333334</v>
      </c>
      <c r="P374" s="6">
        <f t="shared" si="11"/>
        <v>41.777777777777779</v>
      </c>
      <c r="Q374" t="s">
        <v>8310</v>
      </c>
      <c r="R374" t="s">
        <v>8315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106.66666666666667</v>
      </c>
      <c r="P375" s="6">
        <f t="shared" si="11"/>
        <v>89.887640449438209</v>
      </c>
      <c r="Q375" t="s">
        <v>8310</v>
      </c>
      <c r="R375" t="s">
        <v>8315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130.65</v>
      </c>
      <c r="P376" s="6">
        <f t="shared" si="11"/>
        <v>45.051724137931032</v>
      </c>
      <c r="Q376" t="s">
        <v>8310</v>
      </c>
      <c r="R376" t="s">
        <v>8315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 s="6">
        <f t="shared" si="11"/>
        <v>42.857142857142854</v>
      </c>
      <c r="Q377" t="s">
        <v>8310</v>
      </c>
      <c r="R377" t="s">
        <v>8315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105.9591836734694</v>
      </c>
      <c r="P378" s="6">
        <f t="shared" si="11"/>
        <v>54.083333333333336</v>
      </c>
      <c r="Q378" t="s">
        <v>8310</v>
      </c>
      <c r="R378" t="s">
        <v>8315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114.39999999999999</v>
      </c>
      <c r="P379" s="6">
        <f t="shared" si="11"/>
        <v>103.21804511278195</v>
      </c>
      <c r="Q379" t="s">
        <v>8310</v>
      </c>
      <c r="R379" t="s">
        <v>8315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111.76666666666665</v>
      </c>
      <c r="P380" s="6">
        <f t="shared" si="11"/>
        <v>40.397590361445786</v>
      </c>
      <c r="Q380" t="s">
        <v>8310</v>
      </c>
      <c r="R380" t="s">
        <v>8315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116.08000000000001</v>
      </c>
      <c r="P381" s="6">
        <f t="shared" si="11"/>
        <v>116.85906040268456</v>
      </c>
      <c r="Q381" t="s">
        <v>8310</v>
      </c>
      <c r="R381" t="s">
        <v>8315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141.5</v>
      </c>
      <c r="P382" s="6">
        <f t="shared" si="11"/>
        <v>115.51020408163265</v>
      </c>
      <c r="Q382" t="s">
        <v>8310</v>
      </c>
      <c r="R382" t="s">
        <v>8315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104.72999999999999</v>
      </c>
      <c r="P383" s="6">
        <f t="shared" si="11"/>
        <v>104.31274900398407</v>
      </c>
      <c r="Q383" t="s">
        <v>8310</v>
      </c>
      <c r="R383" t="s">
        <v>8315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255.83333333333331</v>
      </c>
      <c r="P384" s="6">
        <f t="shared" si="11"/>
        <v>69.772727272727266</v>
      </c>
      <c r="Q384" t="s">
        <v>8310</v>
      </c>
      <c r="R384" t="s">
        <v>8315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206.70670670670671</v>
      </c>
      <c r="P385" s="6">
        <f t="shared" si="11"/>
        <v>43.020833333333336</v>
      </c>
      <c r="Q385" t="s">
        <v>8310</v>
      </c>
      <c r="R385" t="s">
        <v>8315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112.105</v>
      </c>
      <c r="P386" s="6">
        <f t="shared" si="11"/>
        <v>58.540469973890339</v>
      </c>
      <c r="Q386" t="s">
        <v>8310</v>
      </c>
      <c r="R386" t="s">
        <v>8315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((E387/D387)*100)</f>
        <v>105.982</v>
      </c>
      <c r="P387" s="6">
        <f t="shared" ref="P387:P450" si="13">IFERROR(E387/L387,0)</f>
        <v>111.79535864978902</v>
      </c>
      <c r="Q387" t="s">
        <v>8310</v>
      </c>
      <c r="R387" t="s">
        <v>8315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100.16666666666667</v>
      </c>
      <c r="P388" s="6">
        <f t="shared" si="13"/>
        <v>46.230769230769234</v>
      </c>
      <c r="Q388" t="s">
        <v>8310</v>
      </c>
      <c r="R388" t="s">
        <v>8315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213.98947368421051</v>
      </c>
      <c r="P389" s="6">
        <f t="shared" si="13"/>
        <v>144.69039145907473</v>
      </c>
      <c r="Q389" t="s">
        <v>8310</v>
      </c>
      <c r="R389" t="s">
        <v>8315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126.16000000000001</v>
      </c>
      <c r="P390" s="6">
        <f t="shared" si="13"/>
        <v>88.845070422535215</v>
      </c>
      <c r="Q390" t="s">
        <v>8310</v>
      </c>
      <c r="R390" t="s">
        <v>8315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181.53547058823528</v>
      </c>
      <c r="P391" s="6">
        <f t="shared" si="13"/>
        <v>81.75107284768211</v>
      </c>
      <c r="Q391" t="s">
        <v>8310</v>
      </c>
      <c r="R391" t="s">
        <v>8315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 s="6">
        <f t="shared" si="13"/>
        <v>71.428571428571431</v>
      </c>
      <c r="Q392" t="s">
        <v>8310</v>
      </c>
      <c r="R392" t="s">
        <v>8315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100.61</v>
      </c>
      <c r="P393" s="6">
        <f t="shared" si="13"/>
        <v>104.25906735751295</v>
      </c>
      <c r="Q393" t="s">
        <v>8310</v>
      </c>
      <c r="R393" t="s">
        <v>8315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100.9027027027027</v>
      </c>
      <c r="P394" s="6">
        <f t="shared" si="13"/>
        <v>90.616504854368927</v>
      </c>
      <c r="Q394" t="s">
        <v>8310</v>
      </c>
      <c r="R394" t="s">
        <v>8315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110.446</v>
      </c>
      <c r="P395" s="6">
        <f t="shared" si="13"/>
        <v>157.33048433048432</v>
      </c>
      <c r="Q395" t="s">
        <v>8310</v>
      </c>
      <c r="R395" t="s">
        <v>8315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111.8936170212766</v>
      </c>
      <c r="P396" s="6">
        <f t="shared" si="13"/>
        <v>105.18</v>
      </c>
      <c r="Q396" t="s">
        <v>8310</v>
      </c>
      <c r="R396" t="s">
        <v>8315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108.04450000000001</v>
      </c>
      <c r="P397" s="6">
        <f t="shared" si="13"/>
        <v>58.719836956521746</v>
      </c>
      <c r="Q397" t="s">
        <v>8310</v>
      </c>
      <c r="R397" t="s">
        <v>8315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106.66666666666667</v>
      </c>
      <c r="P398" s="6">
        <f t="shared" si="13"/>
        <v>81.632653061224488</v>
      </c>
      <c r="Q398" t="s">
        <v>8310</v>
      </c>
      <c r="R398" t="s">
        <v>8315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103.90027322404372</v>
      </c>
      <c r="P399" s="6">
        <f t="shared" si="13"/>
        <v>56.460043668122275</v>
      </c>
      <c r="Q399" t="s">
        <v>8310</v>
      </c>
      <c r="R399" t="s">
        <v>8315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125.16000000000001</v>
      </c>
      <c r="P400" s="6">
        <f t="shared" si="13"/>
        <v>140.1044776119403</v>
      </c>
      <c r="Q400" t="s">
        <v>8310</v>
      </c>
      <c r="R400" t="s">
        <v>8315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106.80499999999999</v>
      </c>
      <c r="P401" s="6">
        <f t="shared" si="13"/>
        <v>224.85263157894738</v>
      </c>
      <c r="Q401" t="s">
        <v>8310</v>
      </c>
      <c r="R401" t="s">
        <v>8315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112.30249999999999</v>
      </c>
      <c r="P402" s="6">
        <f t="shared" si="13"/>
        <v>181.13306451612902</v>
      </c>
      <c r="Q402" t="s">
        <v>8310</v>
      </c>
      <c r="R402" t="s">
        <v>8315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103.812</v>
      </c>
      <c r="P403" s="6">
        <f t="shared" si="13"/>
        <v>711.04109589041093</v>
      </c>
      <c r="Q403" t="s">
        <v>8310</v>
      </c>
      <c r="R403" t="s">
        <v>8315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141.65</v>
      </c>
      <c r="P404" s="6">
        <f t="shared" si="13"/>
        <v>65.883720930232556</v>
      </c>
      <c r="Q404" t="s">
        <v>8310</v>
      </c>
      <c r="R404" t="s">
        <v>8315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105.25999999999999</v>
      </c>
      <c r="P405" s="6">
        <f t="shared" si="13"/>
        <v>75.185714285714283</v>
      </c>
      <c r="Q405" t="s">
        <v>8310</v>
      </c>
      <c r="R405" t="s">
        <v>8315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103.09142857142857</v>
      </c>
      <c r="P406" s="6">
        <f t="shared" si="13"/>
        <v>133.14391143911439</v>
      </c>
      <c r="Q406" t="s">
        <v>8310</v>
      </c>
      <c r="R406" t="s">
        <v>8315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107.65957446808511</v>
      </c>
      <c r="P407" s="6">
        <f t="shared" si="13"/>
        <v>55.2</v>
      </c>
      <c r="Q407" t="s">
        <v>8310</v>
      </c>
      <c r="R407" t="s">
        <v>8315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107.70464285714286</v>
      </c>
      <c r="P408" s="6">
        <f t="shared" si="13"/>
        <v>86.163714285714292</v>
      </c>
      <c r="Q408" t="s">
        <v>8310</v>
      </c>
      <c r="R408" t="s">
        <v>8315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101.55000000000001</v>
      </c>
      <c r="P409" s="6">
        <f t="shared" si="13"/>
        <v>92.318181818181813</v>
      </c>
      <c r="Q409" t="s">
        <v>8310</v>
      </c>
      <c r="R409" t="s">
        <v>8315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101.43766666666667</v>
      </c>
      <c r="P410" s="6">
        <f t="shared" si="13"/>
        <v>160.16473684210527</v>
      </c>
      <c r="Q410" t="s">
        <v>8310</v>
      </c>
      <c r="R410" t="s">
        <v>8315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136.80000000000001</v>
      </c>
      <c r="P411" s="6">
        <f t="shared" si="13"/>
        <v>45.6</v>
      </c>
      <c r="Q411" t="s">
        <v>8310</v>
      </c>
      <c r="R411" t="s">
        <v>8315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128.29999999999998</v>
      </c>
      <c r="P412" s="6">
        <f t="shared" si="13"/>
        <v>183.28571428571428</v>
      </c>
      <c r="Q412" t="s">
        <v>8310</v>
      </c>
      <c r="R412" t="s">
        <v>8315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101.05</v>
      </c>
      <c r="P413" s="6">
        <f t="shared" si="13"/>
        <v>125.78838174273859</v>
      </c>
      <c r="Q413" t="s">
        <v>8310</v>
      </c>
      <c r="R413" t="s">
        <v>8315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126.84</v>
      </c>
      <c r="P414" s="6">
        <f t="shared" si="13"/>
        <v>57.654545454545456</v>
      </c>
      <c r="Q414" t="s">
        <v>8310</v>
      </c>
      <c r="R414" t="s">
        <v>8315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105.0859375</v>
      </c>
      <c r="P415" s="6">
        <f t="shared" si="13"/>
        <v>78.660818713450297</v>
      </c>
      <c r="Q415" t="s">
        <v>8310</v>
      </c>
      <c r="R415" t="s">
        <v>8315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102.85405405405406</v>
      </c>
      <c r="P416" s="6">
        <f t="shared" si="13"/>
        <v>91.480769230769226</v>
      </c>
      <c r="Q416" t="s">
        <v>8310</v>
      </c>
      <c r="R416" t="s">
        <v>8315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102.14714285714285</v>
      </c>
      <c r="P417" s="6">
        <f t="shared" si="13"/>
        <v>68.09809523809524</v>
      </c>
      <c r="Q417" t="s">
        <v>8310</v>
      </c>
      <c r="R417" t="s">
        <v>8315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120.21700000000001</v>
      </c>
      <c r="P418" s="6">
        <f t="shared" si="13"/>
        <v>48.086800000000004</v>
      </c>
      <c r="Q418" t="s">
        <v>8310</v>
      </c>
      <c r="R418" t="s">
        <v>8315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100.24761904761905</v>
      </c>
      <c r="P419" s="6">
        <f t="shared" si="13"/>
        <v>202.42307692307693</v>
      </c>
      <c r="Q419" t="s">
        <v>8310</v>
      </c>
      <c r="R419" t="s">
        <v>8315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100.63392857142857</v>
      </c>
      <c r="P420" s="6">
        <f t="shared" si="13"/>
        <v>216.75</v>
      </c>
      <c r="Q420" t="s">
        <v>8310</v>
      </c>
      <c r="R420" t="s">
        <v>8315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100.4375</v>
      </c>
      <c r="P421" s="6">
        <f t="shared" si="13"/>
        <v>110.06849315068493</v>
      </c>
      <c r="Q421" t="s">
        <v>8310</v>
      </c>
      <c r="R421" t="s">
        <v>8315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0.43939393939393934</v>
      </c>
      <c r="P422" s="6">
        <f t="shared" si="13"/>
        <v>4.833333333333333</v>
      </c>
      <c r="Q422" t="s">
        <v>8310</v>
      </c>
      <c r="R422" t="s">
        <v>8316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2.0066666666666668</v>
      </c>
      <c r="P423" s="6">
        <f t="shared" si="13"/>
        <v>50.166666666666664</v>
      </c>
      <c r="Q423" t="s">
        <v>8310</v>
      </c>
      <c r="R423" t="s">
        <v>8316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1.075</v>
      </c>
      <c r="P424" s="6">
        <f t="shared" si="13"/>
        <v>35.833333333333336</v>
      </c>
      <c r="Q424" t="s">
        <v>8310</v>
      </c>
      <c r="R424" t="s">
        <v>8316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0.76500000000000001</v>
      </c>
      <c r="P425" s="6">
        <f t="shared" si="13"/>
        <v>11.76923076923077</v>
      </c>
      <c r="Q425" t="s">
        <v>8310</v>
      </c>
      <c r="R425" t="s">
        <v>8316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6.7966666666666677</v>
      </c>
      <c r="P426" s="6">
        <f t="shared" si="13"/>
        <v>40.78</v>
      </c>
      <c r="Q426" t="s">
        <v>8310</v>
      </c>
      <c r="R426" t="s">
        <v>8316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1.2E-2</v>
      </c>
      <c r="P427" s="6">
        <f t="shared" si="13"/>
        <v>3</v>
      </c>
      <c r="Q427" t="s">
        <v>8310</v>
      </c>
      <c r="R427" t="s">
        <v>8316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1.3299999999999998</v>
      </c>
      <c r="P428" s="6">
        <f t="shared" si="13"/>
        <v>16.625</v>
      </c>
      <c r="Q428" t="s">
        <v>8310</v>
      </c>
      <c r="R428" t="s">
        <v>8316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>
        <f t="shared" si="13"/>
        <v>0</v>
      </c>
      <c r="Q429" t="s">
        <v>8310</v>
      </c>
      <c r="R429" t="s">
        <v>8316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5.6333333333333329</v>
      </c>
      <c r="P430" s="6">
        <f t="shared" si="13"/>
        <v>52</v>
      </c>
      <c r="Q430" t="s">
        <v>8310</v>
      </c>
      <c r="R430" t="s">
        <v>8316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>
        <f t="shared" si="13"/>
        <v>0</v>
      </c>
      <c r="Q431" t="s">
        <v>8310</v>
      </c>
      <c r="R431" t="s">
        <v>8316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</v>
      </c>
      <c r="P432" s="6">
        <f t="shared" si="13"/>
        <v>4.8</v>
      </c>
      <c r="Q432" t="s">
        <v>8310</v>
      </c>
      <c r="R432" t="s">
        <v>8316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13.833333333333334</v>
      </c>
      <c r="P433" s="6">
        <f t="shared" si="13"/>
        <v>51.875</v>
      </c>
      <c r="Q433" t="s">
        <v>8310</v>
      </c>
      <c r="R433" t="s">
        <v>8316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</v>
      </c>
      <c r="P434" s="6">
        <f t="shared" si="13"/>
        <v>71.25</v>
      </c>
      <c r="Q434" t="s">
        <v>8310</v>
      </c>
      <c r="R434" t="s">
        <v>8316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>
        <f t="shared" si="13"/>
        <v>0</v>
      </c>
      <c r="Q435" t="s">
        <v>8310</v>
      </c>
      <c r="R435" t="s">
        <v>8316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 s="6">
        <f t="shared" si="13"/>
        <v>62.5</v>
      </c>
      <c r="Q436" t="s">
        <v>8310</v>
      </c>
      <c r="R436" t="s">
        <v>8316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2.7272727272727275E-3</v>
      </c>
      <c r="P437" s="6">
        <f t="shared" si="13"/>
        <v>1</v>
      </c>
      <c r="Q437" t="s">
        <v>8310</v>
      </c>
      <c r="R437" t="s">
        <v>8316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>
        <f t="shared" si="13"/>
        <v>0</v>
      </c>
      <c r="Q438" t="s">
        <v>8310</v>
      </c>
      <c r="R438" t="s">
        <v>8316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>
        <f t="shared" si="13"/>
        <v>0</v>
      </c>
      <c r="Q439" t="s">
        <v>8310</v>
      </c>
      <c r="R439" t="s">
        <v>8316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</v>
      </c>
      <c r="P440" s="6">
        <f t="shared" si="13"/>
        <v>170.54545454545453</v>
      </c>
      <c r="Q440" t="s">
        <v>8310</v>
      </c>
      <c r="R440" t="s">
        <v>8316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>
        <f t="shared" si="13"/>
        <v>0</v>
      </c>
      <c r="Q441" t="s">
        <v>8310</v>
      </c>
      <c r="R441" t="s">
        <v>8316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0.1</v>
      </c>
      <c r="P442" s="6">
        <f t="shared" si="13"/>
        <v>5</v>
      </c>
      <c r="Q442" t="s">
        <v>8310</v>
      </c>
      <c r="R442" t="s">
        <v>8316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>
        <f t="shared" si="13"/>
        <v>0</v>
      </c>
      <c r="Q443" t="s">
        <v>8310</v>
      </c>
      <c r="R443" t="s">
        <v>8316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39.358823529411765</v>
      </c>
      <c r="P444" s="6">
        <f t="shared" si="13"/>
        <v>393.58823529411762</v>
      </c>
      <c r="Q444" t="s">
        <v>8310</v>
      </c>
      <c r="R444" t="s">
        <v>8316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0.1</v>
      </c>
      <c r="P445" s="6">
        <f t="shared" si="13"/>
        <v>5</v>
      </c>
      <c r="Q445" t="s">
        <v>8310</v>
      </c>
      <c r="R445" t="s">
        <v>8316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 s="6">
        <f t="shared" si="13"/>
        <v>50</v>
      </c>
      <c r="Q446" t="s">
        <v>8310</v>
      </c>
      <c r="R446" t="s">
        <v>8316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3.3333333333333335E-3</v>
      </c>
      <c r="P447" s="6">
        <f t="shared" si="13"/>
        <v>1</v>
      </c>
      <c r="Q447" t="s">
        <v>8310</v>
      </c>
      <c r="R447" t="s">
        <v>8316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7.2952380952380951</v>
      </c>
      <c r="P448" s="6">
        <f t="shared" si="13"/>
        <v>47.875</v>
      </c>
      <c r="Q448" t="s">
        <v>8310</v>
      </c>
      <c r="R448" t="s">
        <v>8316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1.6666666666666666E-2</v>
      </c>
      <c r="P449" s="6">
        <f t="shared" si="13"/>
        <v>5</v>
      </c>
      <c r="Q449" t="s">
        <v>8310</v>
      </c>
      <c r="R449" t="s">
        <v>8316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3.2804000000000002</v>
      </c>
      <c r="P450" s="6">
        <f t="shared" si="13"/>
        <v>20.502500000000001</v>
      </c>
      <c r="Q450" t="s">
        <v>8310</v>
      </c>
      <c r="R450" t="s">
        <v>8316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((E451/D451)*100)</f>
        <v>2.25</v>
      </c>
      <c r="P451" s="6">
        <f t="shared" ref="P451:P514" si="15">IFERROR(E451/L451,0)</f>
        <v>9</v>
      </c>
      <c r="Q451" t="s">
        <v>8310</v>
      </c>
      <c r="R451" t="s">
        <v>8316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0.79200000000000004</v>
      </c>
      <c r="P452" s="6">
        <f t="shared" si="15"/>
        <v>56.571428571428569</v>
      </c>
      <c r="Q452" t="s">
        <v>8310</v>
      </c>
      <c r="R452" t="s">
        <v>8316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>
        <f t="shared" si="15"/>
        <v>0</v>
      </c>
      <c r="Q453" t="s">
        <v>8310</v>
      </c>
      <c r="R453" t="s">
        <v>8316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 s="6">
        <f t="shared" si="15"/>
        <v>40</v>
      </c>
      <c r="Q454" t="s">
        <v>8310</v>
      </c>
      <c r="R454" t="s">
        <v>8316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2.7404479578392621E-2</v>
      </c>
      <c r="P455" s="6">
        <f t="shared" si="15"/>
        <v>13</v>
      </c>
      <c r="Q455" t="s">
        <v>8310</v>
      </c>
      <c r="R455" t="s">
        <v>8316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0.82000000000000006</v>
      </c>
      <c r="P456" s="6">
        <f t="shared" si="15"/>
        <v>16.399999999999999</v>
      </c>
      <c r="Q456" t="s">
        <v>8310</v>
      </c>
      <c r="R456" t="s">
        <v>8316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6.9230769230769221E-2</v>
      </c>
      <c r="P457" s="6">
        <f t="shared" si="15"/>
        <v>22.5</v>
      </c>
      <c r="Q457" t="s">
        <v>8310</v>
      </c>
      <c r="R457" t="s">
        <v>8316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0.68631863186318631</v>
      </c>
      <c r="P458" s="6">
        <f t="shared" si="15"/>
        <v>20.333333333333332</v>
      </c>
      <c r="Q458" t="s">
        <v>8310</v>
      </c>
      <c r="R458" t="s">
        <v>8316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>
        <f t="shared" si="15"/>
        <v>0</v>
      </c>
      <c r="Q459" t="s">
        <v>8310</v>
      </c>
      <c r="R459" t="s">
        <v>8316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8.2100000000000009</v>
      </c>
      <c r="P460" s="6">
        <f t="shared" si="15"/>
        <v>16.755102040816325</v>
      </c>
      <c r="Q460" t="s">
        <v>8310</v>
      </c>
      <c r="R460" t="s">
        <v>8316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6.4102564102564097E-2</v>
      </c>
      <c r="P461" s="6">
        <f t="shared" si="15"/>
        <v>25</v>
      </c>
      <c r="Q461" t="s">
        <v>8310</v>
      </c>
      <c r="R461" t="s">
        <v>8316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0.29411764705882354</v>
      </c>
      <c r="P462" s="6">
        <f t="shared" si="15"/>
        <v>12.5</v>
      </c>
      <c r="Q462" t="s">
        <v>8310</v>
      </c>
      <c r="R462" t="s">
        <v>8316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>
        <f t="shared" si="15"/>
        <v>0</v>
      </c>
      <c r="Q463" t="s">
        <v>8310</v>
      </c>
      <c r="R463" t="s">
        <v>8316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>
        <f t="shared" si="15"/>
        <v>0</v>
      </c>
      <c r="Q464" t="s">
        <v>8310</v>
      </c>
      <c r="R464" t="s">
        <v>8316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2.2727272727272729</v>
      </c>
      <c r="P465" s="6">
        <f t="shared" si="15"/>
        <v>113.63636363636364</v>
      </c>
      <c r="Q465" t="s">
        <v>8310</v>
      </c>
      <c r="R465" t="s">
        <v>8316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9.9009900990099015E-2</v>
      </c>
      <c r="P466" s="6">
        <f t="shared" si="15"/>
        <v>1</v>
      </c>
      <c r="Q466" t="s">
        <v>8310</v>
      </c>
      <c r="R466" t="s">
        <v>8316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26.953125</v>
      </c>
      <c r="P467" s="6">
        <f t="shared" si="15"/>
        <v>17.25</v>
      </c>
      <c r="Q467" t="s">
        <v>8310</v>
      </c>
      <c r="R467" t="s">
        <v>8316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0.76</v>
      </c>
      <c r="P468" s="6">
        <f t="shared" si="15"/>
        <v>15.2</v>
      </c>
      <c r="Q468" t="s">
        <v>8310</v>
      </c>
      <c r="R468" t="s">
        <v>8316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21.574999999999999</v>
      </c>
      <c r="P469" s="6">
        <f t="shared" si="15"/>
        <v>110.64102564102564</v>
      </c>
      <c r="Q469" t="s">
        <v>8310</v>
      </c>
      <c r="R469" t="s">
        <v>8316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>
        <f t="shared" si="15"/>
        <v>0</v>
      </c>
      <c r="Q470" t="s">
        <v>8310</v>
      </c>
      <c r="R470" t="s">
        <v>8316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>
        <f t="shared" si="15"/>
        <v>0</v>
      </c>
      <c r="Q471" t="s">
        <v>8310</v>
      </c>
      <c r="R471" t="s">
        <v>8316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</v>
      </c>
      <c r="P472" s="6">
        <f t="shared" si="15"/>
        <v>25.5</v>
      </c>
      <c r="Q472" t="s">
        <v>8310</v>
      </c>
      <c r="R472" t="s">
        <v>8316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11.892727272727273</v>
      </c>
      <c r="P473" s="6">
        <f t="shared" si="15"/>
        <v>38.476470588235294</v>
      </c>
      <c r="Q473" t="s">
        <v>8310</v>
      </c>
      <c r="R473" t="s">
        <v>8316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17.625</v>
      </c>
      <c r="P474" s="6">
        <f t="shared" si="15"/>
        <v>28.2</v>
      </c>
      <c r="Q474" t="s">
        <v>8310</v>
      </c>
      <c r="R474" t="s">
        <v>8316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</v>
      </c>
      <c r="P475" s="6">
        <f t="shared" si="15"/>
        <v>61.5</v>
      </c>
      <c r="Q475" t="s">
        <v>8310</v>
      </c>
      <c r="R475" t="s">
        <v>8316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3.0303030303030304E-2</v>
      </c>
      <c r="P476" s="6">
        <f t="shared" si="15"/>
        <v>1</v>
      </c>
      <c r="Q476" t="s">
        <v>8310</v>
      </c>
      <c r="R476" t="s">
        <v>8316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>
        <f t="shared" si="15"/>
        <v>0</v>
      </c>
      <c r="Q477" t="s">
        <v>8310</v>
      </c>
      <c r="R477" t="s">
        <v>8316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2.230268181818182</v>
      </c>
      <c r="P478" s="6">
        <f t="shared" si="15"/>
        <v>39.569274193548388</v>
      </c>
      <c r="Q478" t="s">
        <v>8310</v>
      </c>
      <c r="R478" t="s">
        <v>8316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>
        <f t="shared" si="15"/>
        <v>0</v>
      </c>
      <c r="Q479" t="s">
        <v>8310</v>
      </c>
      <c r="R479" t="s">
        <v>8316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>
        <f t="shared" si="15"/>
        <v>0</v>
      </c>
      <c r="Q480" t="s">
        <v>8310</v>
      </c>
      <c r="R480" t="s">
        <v>8316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32.56</v>
      </c>
      <c r="P481" s="6">
        <f t="shared" si="15"/>
        <v>88.8</v>
      </c>
      <c r="Q481" t="s">
        <v>8310</v>
      </c>
      <c r="R481" t="s">
        <v>8316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19.41</v>
      </c>
      <c r="P482" s="6">
        <f t="shared" si="15"/>
        <v>55.457142857142856</v>
      </c>
      <c r="Q482" t="s">
        <v>8310</v>
      </c>
      <c r="R482" t="s">
        <v>8316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6.1</v>
      </c>
      <c r="P483" s="6">
        <f t="shared" si="15"/>
        <v>87.142857142857139</v>
      </c>
      <c r="Q483" t="s">
        <v>8310</v>
      </c>
      <c r="R483" t="s">
        <v>8316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0.1</v>
      </c>
      <c r="P484" s="6">
        <f t="shared" si="15"/>
        <v>10</v>
      </c>
      <c r="Q484" t="s">
        <v>8310</v>
      </c>
      <c r="R484" t="s">
        <v>8316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50.2</v>
      </c>
      <c r="P485" s="6">
        <f t="shared" si="15"/>
        <v>51.224489795918366</v>
      </c>
      <c r="Q485" t="s">
        <v>8310</v>
      </c>
      <c r="R485" t="s">
        <v>8316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0.18625</v>
      </c>
      <c r="P486" s="6">
        <f t="shared" si="15"/>
        <v>13.545454545454545</v>
      </c>
      <c r="Q486" t="s">
        <v>8310</v>
      </c>
      <c r="R486" t="s">
        <v>8316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21.906971229845084</v>
      </c>
      <c r="P487" s="6">
        <f t="shared" si="15"/>
        <v>66.520080000000007</v>
      </c>
      <c r="Q487" t="s">
        <v>8310</v>
      </c>
      <c r="R487" t="s">
        <v>8316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9.0909090909090905E-3</v>
      </c>
      <c r="P488" s="6">
        <f t="shared" si="15"/>
        <v>50</v>
      </c>
      <c r="Q488" t="s">
        <v>8310</v>
      </c>
      <c r="R488" t="s">
        <v>8316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>
        <f t="shared" si="15"/>
        <v>0</v>
      </c>
      <c r="Q489" t="s">
        <v>8310</v>
      </c>
      <c r="R489" t="s">
        <v>8316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>
        <f t="shared" si="15"/>
        <v>0</v>
      </c>
      <c r="Q490" t="s">
        <v>8310</v>
      </c>
      <c r="R490" t="s">
        <v>8316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0.28667813379201834</v>
      </c>
      <c r="P491" s="6">
        <f t="shared" si="15"/>
        <v>71.666666666666671</v>
      </c>
      <c r="Q491" t="s">
        <v>8310</v>
      </c>
      <c r="R491" t="s">
        <v>8316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>
        <f t="shared" si="15"/>
        <v>0</v>
      </c>
      <c r="Q492" t="s">
        <v>8310</v>
      </c>
      <c r="R492" t="s">
        <v>8316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>
        <f t="shared" si="15"/>
        <v>0</v>
      </c>
      <c r="Q493" t="s">
        <v>8310</v>
      </c>
      <c r="R493" t="s">
        <v>8316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>
        <f t="shared" si="15"/>
        <v>0</v>
      </c>
      <c r="Q494" t="s">
        <v>8310</v>
      </c>
      <c r="R494" t="s">
        <v>8316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>
        <f t="shared" si="15"/>
        <v>0</v>
      </c>
      <c r="Q495" t="s">
        <v>8310</v>
      </c>
      <c r="R495" t="s">
        <v>8316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0.155</v>
      </c>
      <c r="P496" s="6">
        <f t="shared" si="15"/>
        <v>10.333333333333334</v>
      </c>
      <c r="Q496" t="s">
        <v>8310</v>
      </c>
      <c r="R496" t="s">
        <v>8316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>
        <f t="shared" si="15"/>
        <v>0</v>
      </c>
      <c r="Q497" t="s">
        <v>8310</v>
      </c>
      <c r="R497" t="s">
        <v>8316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1.6666666666666668E-3</v>
      </c>
      <c r="P498" s="6">
        <f t="shared" si="15"/>
        <v>1</v>
      </c>
      <c r="Q498" t="s">
        <v>8310</v>
      </c>
      <c r="R498" t="s">
        <v>8316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0.6696428571428571</v>
      </c>
      <c r="P499" s="6">
        <f t="shared" si="15"/>
        <v>10</v>
      </c>
      <c r="Q499" t="s">
        <v>8310</v>
      </c>
      <c r="R499" t="s">
        <v>8316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4.5985132395404564</v>
      </c>
      <c r="P500" s="6">
        <f t="shared" si="15"/>
        <v>136.09090909090909</v>
      </c>
      <c r="Q500" t="s">
        <v>8310</v>
      </c>
      <c r="R500" t="s">
        <v>8316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9.5500000000000007</v>
      </c>
      <c r="P501" s="6">
        <f t="shared" si="15"/>
        <v>73.461538461538467</v>
      </c>
      <c r="Q501" t="s">
        <v>8310</v>
      </c>
      <c r="R501" t="s">
        <v>8316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3.3076923076923079</v>
      </c>
      <c r="P502" s="6">
        <f t="shared" si="15"/>
        <v>53.75</v>
      </c>
      <c r="Q502" t="s">
        <v>8310</v>
      </c>
      <c r="R502" t="s">
        <v>8316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>
        <f t="shared" si="15"/>
        <v>0</v>
      </c>
      <c r="Q503" t="s">
        <v>8310</v>
      </c>
      <c r="R503" t="s">
        <v>8316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1.1499999999999999</v>
      </c>
      <c r="P504" s="6">
        <f t="shared" si="15"/>
        <v>57.5</v>
      </c>
      <c r="Q504" t="s">
        <v>8310</v>
      </c>
      <c r="R504" t="s">
        <v>8316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1.7538461538461538</v>
      </c>
      <c r="P505" s="6">
        <f t="shared" si="15"/>
        <v>12.666666666666666</v>
      </c>
      <c r="Q505" t="s">
        <v>8310</v>
      </c>
      <c r="R505" t="s">
        <v>8316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1.3673469387755102</v>
      </c>
      <c r="P506" s="6">
        <f t="shared" si="15"/>
        <v>67</v>
      </c>
      <c r="Q506" t="s">
        <v>8310</v>
      </c>
      <c r="R506" t="s">
        <v>8316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0.43333333333333329</v>
      </c>
      <c r="P507" s="6">
        <f t="shared" si="15"/>
        <v>3.7142857142857144</v>
      </c>
      <c r="Q507" t="s">
        <v>8310</v>
      </c>
      <c r="R507" t="s">
        <v>8316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0.125</v>
      </c>
      <c r="P508" s="6">
        <f t="shared" si="15"/>
        <v>250</v>
      </c>
      <c r="Q508" t="s">
        <v>8310</v>
      </c>
      <c r="R508" t="s">
        <v>8316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</v>
      </c>
      <c r="P509" s="6">
        <f t="shared" si="15"/>
        <v>64</v>
      </c>
      <c r="Q509" t="s">
        <v>8310</v>
      </c>
      <c r="R509" t="s">
        <v>8316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0.8</v>
      </c>
      <c r="P510" s="6">
        <f t="shared" si="15"/>
        <v>133.33333333333334</v>
      </c>
      <c r="Q510" t="s">
        <v>8310</v>
      </c>
      <c r="R510" t="s">
        <v>8316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0.2</v>
      </c>
      <c r="P511" s="6">
        <f t="shared" si="15"/>
        <v>10</v>
      </c>
      <c r="Q511" t="s">
        <v>8310</v>
      </c>
      <c r="R511" t="s">
        <v>8316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>
        <f t="shared" si="15"/>
        <v>0</v>
      </c>
      <c r="Q512" t="s">
        <v>8310</v>
      </c>
      <c r="R512" t="s">
        <v>8316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 s="6">
        <f t="shared" si="15"/>
        <v>30</v>
      </c>
      <c r="Q513" t="s">
        <v>8310</v>
      </c>
      <c r="R513" t="s">
        <v>8316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0.13749999999999998</v>
      </c>
      <c r="P514" s="6">
        <f t="shared" si="15"/>
        <v>5.5</v>
      </c>
      <c r="Q514" t="s">
        <v>8310</v>
      </c>
      <c r="R514" t="s">
        <v>8316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((E515/D515)*100)</f>
        <v>13.923999999999999</v>
      </c>
      <c r="P515" s="6">
        <f t="shared" ref="P515:P578" si="17">IFERROR(E515/L515,0)</f>
        <v>102.38235294117646</v>
      </c>
      <c r="Q515" t="s">
        <v>8310</v>
      </c>
      <c r="R515" t="s">
        <v>8316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3.3333333333333335</v>
      </c>
      <c r="P516" s="6">
        <f t="shared" si="17"/>
        <v>16.666666666666668</v>
      </c>
      <c r="Q516" t="s">
        <v>8310</v>
      </c>
      <c r="R516" t="s">
        <v>8316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25.41340206185567</v>
      </c>
      <c r="P517" s="6">
        <f t="shared" si="17"/>
        <v>725.02941176470586</v>
      </c>
      <c r="Q517" t="s">
        <v>8310</v>
      </c>
      <c r="R517" t="s">
        <v>8316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>
        <f t="shared" si="17"/>
        <v>0</v>
      </c>
      <c r="Q518" t="s">
        <v>8310</v>
      </c>
      <c r="R518" t="s">
        <v>8316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</v>
      </c>
      <c r="P519" s="6">
        <f t="shared" si="17"/>
        <v>68.333333333333329</v>
      </c>
      <c r="Q519" t="s">
        <v>8310</v>
      </c>
      <c r="R519" t="s">
        <v>8316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>
        <f t="shared" si="17"/>
        <v>0</v>
      </c>
      <c r="Q520" t="s">
        <v>8310</v>
      </c>
      <c r="R520" t="s">
        <v>8316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22.881426547787683</v>
      </c>
      <c r="P521" s="6">
        <f t="shared" si="17"/>
        <v>39.228571428571428</v>
      </c>
      <c r="Q521" t="s">
        <v>8310</v>
      </c>
      <c r="R521" t="s">
        <v>8316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102.1</v>
      </c>
      <c r="P522" s="6">
        <f t="shared" si="17"/>
        <v>150.14705882352942</v>
      </c>
      <c r="Q522" t="s">
        <v>8317</v>
      </c>
      <c r="R522" t="s">
        <v>8318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104.64</v>
      </c>
      <c r="P523" s="6">
        <f t="shared" si="17"/>
        <v>93.428571428571431</v>
      </c>
      <c r="Q523" t="s">
        <v>8317</v>
      </c>
      <c r="R523" t="s">
        <v>8318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114.66666666666667</v>
      </c>
      <c r="P524" s="6">
        <f t="shared" si="17"/>
        <v>110.96774193548387</v>
      </c>
      <c r="Q524" t="s">
        <v>8317</v>
      </c>
      <c r="R524" t="s">
        <v>8318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120.6</v>
      </c>
      <c r="P525" s="6">
        <f t="shared" si="17"/>
        <v>71.785714285714292</v>
      </c>
      <c r="Q525" t="s">
        <v>8317</v>
      </c>
      <c r="R525" t="s">
        <v>8318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108.67285714285715</v>
      </c>
      <c r="P526" s="6">
        <f t="shared" si="17"/>
        <v>29.258076923076924</v>
      </c>
      <c r="Q526" t="s">
        <v>8317</v>
      </c>
      <c r="R526" t="s">
        <v>8318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100</v>
      </c>
      <c r="P527" s="6">
        <f t="shared" si="17"/>
        <v>1000</v>
      </c>
      <c r="Q527" t="s">
        <v>8317</v>
      </c>
      <c r="R527" t="s">
        <v>8318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113.99999999999999</v>
      </c>
      <c r="P528" s="6">
        <f t="shared" si="17"/>
        <v>74.347826086956516</v>
      </c>
      <c r="Q528" t="s">
        <v>8317</v>
      </c>
      <c r="R528" t="s">
        <v>8318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100.85</v>
      </c>
      <c r="P529" s="6">
        <f t="shared" si="17"/>
        <v>63.829113924050631</v>
      </c>
      <c r="Q529" t="s">
        <v>8317</v>
      </c>
      <c r="R529" t="s">
        <v>8318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115.65217391304347</v>
      </c>
      <c r="P530" s="6">
        <f t="shared" si="17"/>
        <v>44.333333333333336</v>
      </c>
      <c r="Q530" t="s">
        <v>8317</v>
      </c>
      <c r="R530" t="s">
        <v>8318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130.41666666666666</v>
      </c>
      <c r="P531" s="6">
        <f t="shared" si="17"/>
        <v>86.944444444444443</v>
      </c>
      <c r="Q531" t="s">
        <v>8317</v>
      </c>
      <c r="R531" t="s">
        <v>8318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107.78267254038178</v>
      </c>
      <c r="P532" s="6">
        <f t="shared" si="17"/>
        <v>126.55172413793103</v>
      </c>
      <c r="Q532" t="s">
        <v>8317</v>
      </c>
      <c r="R532" t="s">
        <v>8318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100</v>
      </c>
      <c r="P533" s="6">
        <f t="shared" si="17"/>
        <v>129.03225806451613</v>
      </c>
      <c r="Q533" t="s">
        <v>8317</v>
      </c>
      <c r="R533" t="s">
        <v>8318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123.25</v>
      </c>
      <c r="P534" s="6">
        <f t="shared" si="17"/>
        <v>71.242774566473983</v>
      </c>
      <c r="Q534" t="s">
        <v>8317</v>
      </c>
      <c r="R534" t="s">
        <v>8318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100.2</v>
      </c>
      <c r="P535" s="6">
        <f t="shared" si="17"/>
        <v>117.88235294117646</v>
      </c>
      <c r="Q535" t="s">
        <v>8317</v>
      </c>
      <c r="R535" t="s">
        <v>8318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104.66666666666666</v>
      </c>
      <c r="P536" s="6">
        <f t="shared" si="17"/>
        <v>327.08333333333331</v>
      </c>
      <c r="Q536" t="s">
        <v>8317</v>
      </c>
      <c r="R536" t="s">
        <v>8318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102.49999999999999</v>
      </c>
      <c r="P537" s="6">
        <f t="shared" si="17"/>
        <v>34.745762711864408</v>
      </c>
      <c r="Q537" t="s">
        <v>8317</v>
      </c>
      <c r="R537" t="s">
        <v>8318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118.25757575757576</v>
      </c>
      <c r="P538" s="6">
        <f t="shared" si="17"/>
        <v>100.06410256410257</v>
      </c>
      <c r="Q538" t="s">
        <v>8317</v>
      </c>
      <c r="R538" t="s">
        <v>8318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120.5</v>
      </c>
      <c r="P539" s="6">
        <f t="shared" si="17"/>
        <v>40.847457627118644</v>
      </c>
      <c r="Q539" t="s">
        <v>8317</v>
      </c>
      <c r="R539" t="s">
        <v>8318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302.42</v>
      </c>
      <c r="P540" s="6">
        <f t="shared" si="17"/>
        <v>252.01666666666668</v>
      </c>
      <c r="Q540" t="s">
        <v>8317</v>
      </c>
      <c r="R540" t="s">
        <v>8318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100.64400000000001</v>
      </c>
      <c r="P541" s="6">
        <f t="shared" si="17"/>
        <v>25.161000000000001</v>
      </c>
      <c r="Q541" t="s">
        <v>8317</v>
      </c>
      <c r="R541" t="s">
        <v>8318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6.6666666666666671E-3</v>
      </c>
      <c r="P542" s="6">
        <f t="shared" si="17"/>
        <v>1</v>
      </c>
      <c r="Q542" t="s">
        <v>8319</v>
      </c>
      <c r="R542" t="s">
        <v>8320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0.55555555555555558</v>
      </c>
      <c r="P543" s="6">
        <f t="shared" si="17"/>
        <v>25</v>
      </c>
      <c r="Q543" t="s">
        <v>8319</v>
      </c>
      <c r="R543" t="s">
        <v>8320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3.9999999999999996E-4</v>
      </c>
      <c r="P544" s="6">
        <f t="shared" si="17"/>
        <v>1</v>
      </c>
      <c r="Q544" t="s">
        <v>8319</v>
      </c>
      <c r="R544" t="s">
        <v>8320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0.31818181818181818</v>
      </c>
      <c r="P545" s="6">
        <f t="shared" si="17"/>
        <v>35</v>
      </c>
      <c r="Q545" t="s">
        <v>8319</v>
      </c>
      <c r="R545" t="s">
        <v>8320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</v>
      </c>
      <c r="P546" s="6">
        <f t="shared" si="17"/>
        <v>3</v>
      </c>
      <c r="Q546" t="s">
        <v>8319</v>
      </c>
      <c r="R546" t="s">
        <v>8320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27.383999999999997</v>
      </c>
      <c r="P547" s="6">
        <f t="shared" si="17"/>
        <v>402.70588235294116</v>
      </c>
      <c r="Q547" t="s">
        <v>8319</v>
      </c>
      <c r="R547" t="s">
        <v>8320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8.666666666666667E-2</v>
      </c>
      <c r="P548" s="6">
        <f t="shared" si="17"/>
        <v>26</v>
      </c>
      <c r="Q548" t="s">
        <v>8319</v>
      </c>
      <c r="R548" t="s">
        <v>8320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>
        <f t="shared" si="17"/>
        <v>0</v>
      </c>
      <c r="Q549" t="s">
        <v>8319</v>
      </c>
      <c r="R549" t="s">
        <v>8320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0.09</v>
      </c>
      <c r="P550" s="6">
        <f t="shared" si="17"/>
        <v>9</v>
      </c>
      <c r="Q550" t="s">
        <v>8319</v>
      </c>
      <c r="R550" t="s">
        <v>8320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</v>
      </c>
      <c r="P551" s="6">
        <f t="shared" si="17"/>
        <v>8.5</v>
      </c>
      <c r="Q551" t="s">
        <v>8319</v>
      </c>
      <c r="R551" t="s">
        <v>8320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0.70000000000000007</v>
      </c>
      <c r="P552" s="6">
        <f t="shared" si="17"/>
        <v>8.75</v>
      </c>
      <c r="Q552" t="s">
        <v>8319</v>
      </c>
      <c r="R552" t="s">
        <v>8320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5.0413333333333332</v>
      </c>
      <c r="P553" s="6">
        <f t="shared" si="17"/>
        <v>135.03571428571428</v>
      </c>
      <c r="Q553" t="s">
        <v>8319</v>
      </c>
      <c r="R553" t="s">
        <v>8320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>
        <f t="shared" si="17"/>
        <v>0</v>
      </c>
      <c r="Q554" t="s">
        <v>8319</v>
      </c>
      <c r="R554" t="s">
        <v>8320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0.49199999999999999</v>
      </c>
      <c r="P555" s="6">
        <f t="shared" si="17"/>
        <v>20.5</v>
      </c>
      <c r="Q555" t="s">
        <v>8319</v>
      </c>
      <c r="R555" t="s">
        <v>8320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36.589147286821706</v>
      </c>
      <c r="P556" s="6">
        <f t="shared" si="17"/>
        <v>64.36363636363636</v>
      </c>
      <c r="Q556" t="s">
        <v>8319</v>
      </c>
      <c r="R556" t="s">
        <v>8320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>
        <f t="shared" si="17"/>
        <v>0</v>
      </c>
      <c r="Q557" t="s">
        <v>8319</v>
      </c>
      <c r="R557" t="s">
        <v>8320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</v>
      </c>
      <c r="P558" s="6">
        <f t="shared" si="17"/>
        <v>200</v>
      </c>
      <c r="Q558" t="s">
        <v>8319</v>
      </c>
      <c r="R558" t="s">
        <v>8320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0.91066666666666674</v>
      </c>
      <c r="P559" s="6">
        <f t="shared" si="17"/>
        <v>68.3</v>
      </c>
      <c r="Q559" t="s">
        <v>8319</v>
      </c>
      <c r="R559" t="s">
        <v>8320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>
        <f t="shared" si="17"/>
        <v>0</v>
      </c>
      <c r="Q560" t="s">
        <v>8319</v>
      </c>
      <c r="R560" t="s">
        <v>8320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2.0833333333333336E-2</v>
      </c>
      <c r="P561" s="6">
        <f t="shared" si="17"/>
        <v>50</v>
      </c>
      <c r="Q561" t="s">
        <v>8319</v>
      </c>
      <c r="R561" t="s">
        <v>8320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1.2E-2</v>
      </c>
      <c r="P562" s="6">
        <f t="shared" si="17"/>
        <v>4</v>
      </c>
      <c r="Q562" t="s">
        <v>8319</v>
      </c>
      <c r="R562" t="s">
        <v>8320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0.36666666666666664</v>
      </c>
      <c r="P563" s="6">
        <f t="shared" si="17"/>
        <v>27.5</v>
      </c>
      <c r="Q563" t="s">
        <v>8319</v>
      </c>
      <c r="R563" t="s">
        <v>8320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>
        <f t="shared" si="17"/>
        <v>0</v>
      </c>
      <c r="Q564" t="s">
        <v>8319</v>
      </c>
      <c r="R564" t="s">
        <v>8320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9.0666666666666659E-2</v>
      </c>
      <c r="P565" s="6">
        <f t="shared" si="17"/>
        <v>34</v>
      </c>
      <c r="Q565" t="s">
        <v>8319</v>
      </c>
      <c r="R565" t="s">
        <v>8320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5.5555555555555558E-3</v>
      </c>
      <c r="P566" s="6">
        <f t="shared" si="17"/>
        <v>1</v>
      </c>
      <c r="Q566" t="s">
        <v>8319</v>
      </c>
      <c r="R566" t="s">
        <v>8320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>
        <f t="shared" si="17"/>
        <v>0</v>
      </c>
      <c r="Q567" t="s">
        <v>8319</v>
      </c>
      <c r="R567" t="s">
        <v>8320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0.02</v>
      </c>
      <c r="P568" s="6">
        <f t="shared" si="17"/>
        <v>1</v>
      </c>
      <c r="Q568" t="s">
        <v>8319</v>
      </c>
      <c r="R568" t="s">
        <v>8320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>
        <f t="shared" si="17"/>
        <v>0</v>
      </c>
      <c r="Q569" t="s">
        <v>8319</v>
      </c>
      <c r="R569" t="s">
        <v>8320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</v>
      </c>
      <c r="P570" s="6">
        <f t="shared" si="17"/>
        <v>49</v>
      </c>
      <c r="Q570" t="s">
        <v>8319</v>
      </c>
      <c r="R570" t="s">
        <v>8320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0.8</v>
      </c>
      <c r="P571" s="6">
        <f t="shared" si="17"/>
        <v>20</v>
      </c>
      <c r="Q571" t="s">
        <v>8319</v>
      </c>
      <c r="R571" t="s">
        <v>8320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0.16705882352941176</v>
      </c>
      <c r="P572" s="6">
        <f t="shared" si="17"/>
        <v>142</v>
      </c>
      <c r="Q572" t="s">
        <v>8319</v>
      </c>
      <c r="R572" t="s">
        <v>8320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0.42399999999999999</v>
      </c>
      <c r="P573" s="6">
        <f t="shared" si="17"/>
        <v>53</v>
      </c>
      <c r="Q573" t="s">
        <v>8319</v>
      </c>
      <c r="R573" t="s">
        <v>8320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>
        <f t="shared" si="17"/>
        <v>0</v>
      </c>
      <c r="Q574" t="s">
        <v>8319</v>
      </c>
      <c r="R574" t="s">
        <v>8320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0.38925389253892539</v>
      </c>
      <c r="P575" s="6">
        <f t="shared" si="17"/>
        <v>38.444444444444443</v>
      </c>
      <c r="Q575" t="s">
        <v>8319</v>
      </c>
      <c r="R575" t="s">
        <v>8320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0.7155635062611807</v>
      </c>
      <c r="P576" s="6">
        <f t="shared" si="17"/>
        <v>20</v>
      </c>
      <c r="Q576" t="s">
        <v>8319</v>
      </c>
      <c r="R576" t="s">
        <v>8320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0.43166666666666664</v>
      </c>
      <c r="P577" s="6">
        <f t="shared" si="17"/>
        <v>64.75</v>
      </c>
      <c r="Q577" t="s">
        <v>8319</v>
      </c>
      <c r="R577" t="s">
        <v>8320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1.25E-3</v>
      </c>
      <c r="P578" s="6">
        <f t="shared" si="17"/>
        <v>1</v>
      </c>
      <c r="Q578" t="s">
        <v>8319</v>
      </c>
      <c r="R578" t="s">
        <v>8320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((E579/D579)*100)</f>
        <v>0.2</v>
      </c>
      <c r="P579" s="6">
        <f t="shared" ref="P579:P642" si="19">IFERROR(E579/L579,0)</f>
        <v>10</v>
      </c>
      <c r="Q579" t="s">
        <v>8319</v>
      </c>
      <c r="R579" t="s">
        <v>8320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1.12E-2</v>
      </c>
      <c r="P580" s="6">
        <f t="shared" si="19"/>
        <v>2</v>
      </c>
      <c r="Q580" t="s">
        <v>8319</v>
      </c>
      <c r="R580" t="s">
        <v>8320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1.4583333333333333</v>
      </c>
      <c r="P581" s="6">
        <f t="shared" si="19"/>
        <v>35</v>
      </c>
      <c r="Q581" t="s">
        <v>8319</v>
      </c>
      <c r="R581" t="s">
        <v>8320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3.3333333333333333E-2</v>
      </c>
      <c r="P582" s="6">
        <f t="shared" si="19"/>
        <v>1</v>
      </c>
      <c r="Q582" t="s">
        <v>8319</v>
      </c>
      <c r="R582" t="s">
        <v>8320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>
        <f t="shared" si="19"/>
        <v>0</v>
      </c>
      <c r="Q583" t="s">
        <v>8319</v>
      </c>
      <c r="R583" t="s">
        <v>8320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>
        <f t="shared" si="19"/>
        <v>0</v>
      </c>
      <c r="Q584" t="s">
        <v>8319</v>
      </c>
      <c r="R584" t="s">
        <v>8320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1.1111111111111112E-2</v>
      </c>
      <c r="P585" s="6">
        <f t="shared" si="19"/>
        <v>1</v>
      </c>
      <c r="Q585" t="s">
        <v>8319</v>
      </c>
      <c r="R585" t="s">
        <v>8320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</v>
      </c>
      <c r="P586" s="6">
        <f t="shared" si="19"/>
        <v>5</v>
      </c>
      <c r="Q586" t="s">
        <v>8319</v>
      </c>
      <c r="R586" t="s">
        <v>8320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>
        <f t="shared" si="19"/>
        <v>0</v>
      </c>
      <c r="Q587" t="s">
        <v>8319</v>
      </c>
      <c r="R587" t="s">
        <v>8320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0.55999999999999994</v>
      </c>
      <c r="P588" s="6">
        <f t="shared" si="19"/>
        <v>14</v>
      </c>
      <c r="Q588" t="s">
        <v>8319</v>
      </c>
      <c r="R588" t="s">
        <v>8320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9.0833333333333339</v>
      </c>
      <c r="P589" s="6">
        <f t="shared" si="19"/>
        <v>389.28571428571428</v>
      </c>
      <c r="Q589" t="s">
        <v>8319</v>
      </c>
      <c r="R589" t="s">
        <v>8320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3.3444444444444441</v>
      </c>
      <c r="P590" s="6">
        <f t="shared" si="19"/>
        <v>150.5</v>
      </c>
      <c r="Q590" t="s">
        <v>8319</v>
      </c>
      <c r="R590" t="s">
        <v>8320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1.3333333333333334E-2</v>
      </c>
      <c r="P591" s="6">
        <f t="shared" si="19"/>
        <v>1</v>
      </c>
      <c r="Q591" t="s">
        <v>8319</v>
      </c>
      <c r="R591" t="s">
        <v>8320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</v>
      </c>
      <c r="P592" s="6">
        <f t="shared" si="19"/>
        <v>24.777777777777779</v>
      </c>
      <c r="Q592" t="s">
        <v>8319</v>
      </c>
      <c r="R592" t="s">
        <v>8320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6.0999999999999999E-2</v>
      </c>
      <c r="P593" s="6">
        <f t="shared" si="19"/>
        <v>30.5</v>
      </c>
      <c r="Q593" t="s">
        <v>8319</v>
      </c>
      <c r="R593" t="s">
        <v>8320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3.3333333333333335</v>
      </c>
      <c r="P594" s="6">
        <f t="shared" si="19"/>
        <v>250</v>
      </c>
      <c r="Q594" t="s">
        <v>8319</v>
      </c>
      <c r="R594" t="s">
        <v>8320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23</v>
      </c>
      <c r="P595" s="6">
        <f t="shared" si="19"/>
        <v>16.428571428571427</v>
      </c>
      <c r="Q595" t="s">
        <v>8319</v>
      </c>
      <c r="R595" t="s">
        <v>8320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0.104</v>
      </c>
      <c r="P596" s="6">
        <f t="shared" si="19"/>
        <v>13</v>
      </c>
      <c r="Q596" t="s">
        <v>8319</v>
      </c>
      <c r="R596" t="s">
        <v>8320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0.42599999999999999</v>
      </c>
      <c r="P597" s="6">
        <f t="shared" si="19"/>
        <v>53.25</v>
      </c>
      <c r="Q597" t="s">
        <v>8319</v>
      </c>
      <c r="R597" t="s">
        <v>8320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0.03</v>
      </c>
      <c r="P598" s="6">
        <f t="shared" si="19"/>
        <v>3</v>
      </c>
      <c r="Q598" t="s">
        <v>8319</v>
      </c>
      <c r="R598" t="s">
        <v>8320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0.26666666666666666</v>
      </c>
      <c r="P599" s="6">
        <f t="shared" si="19"/>
        <v>10</v>
      </c>
      <c r="Q599" t="s">
        <v>8319</v>
      </c>
      <c r="R599" t="s">
        <v>8320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34</v>
      </c>
      <c r="P600" s="6">
        <f t="shared" si="19"/>
        <v>121.42857142857143</v>
      </c>
      <c r="Q600" t="s">
        <v>8319</v>
      </c>
      <c r="R600" t="s">
        <v>8320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6.2E-2</v>
      </c>
      <c r="P601" s="6">
        <f t="shared" si="19"/>
        <v>15.5</v>
      </c>
      <c r="Q601" t="s">
        <v>8319</v>
      </c>
      <c r="R601" t="s">
        <v>8320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2</v>
      </c>
      <c r="P602" s="6">
        <f t="shared" si="19"/>
        <v>100</v>
      </c>
      <c r="Q602" t="s">
        <v>8319</v>
      </c>
      <c r="R602" t="s">
        <v>8320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1.4000000000000001</v>
      </c>
      <c r="P603" s="6">
        <f t="shared" si="19"/>
        <v>23.333333333333332</v>
      </c>
      <c r="Q603" t="s">
        <v>8319</v>
      </c>
      <c r="R603" t="s">
        <v>8320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>
        <f t="shared" si="19"/>
        <v>0</v>
      </c>
      <c r="Q604" t="s">
        <v>8319</v>
      </c>
      <c r="R604" t="s">
        <v>8320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</v>
      </c>
      <c r="P605" s="6">
        <f t="shared" si="19"/>
        <v>45.386153846153846</v>
      </c>
      <c r="Q605" t="s">
        <v>8319</v>
      </c>
      <c r="R605" t="s">
        <v>8320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>
        <f t="shared" si="19"/>
        <v>0</v>
      </c>
      <c r="Q606" t="s">
        <v>8319</v>
      </c>
      <c r="R606" t="s">
        <v>8320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</v>
      </c>
      <c r="P607" s="6">
        <f t="shared" si="19"/>
        <v>16.375</v>
      </c>
      <c r="Q607" t="s">
        <v>8319</v>
      </c>
      <c r="R607" t="s">
        <v>8320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0.2</v>
      </c>
      <c r="P608" s="6">
        <f t="shared" si="19"/>
        <v>10</v>
      </c>
      <c r="Q608" t="s">
        <v>8319</v>
      </c>
      <c r="R608" t="s">
        <v>8320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>
        <f t="shared" si="19"/>
        <v>0</v>
      </c>
      <c r="Q609" t="s">
        <v>8319</v>
      </c>
      <c r="R609" t="s">
        <v>8320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0.97400000000000009</v>
      </c>
      <c r="P610" s="6">
        <f t="shared" si="19"/>
        <v>292.2</v>
      </c>
      <c r="Q610" t="s">
        <v>8319</v>
      </c>
      <c r="R610" t="s">
        <v>8320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0.64102564102564097</v>
      </c>
      <c r="P611" s="6">
        <f t="shared" si="19"/>
        <v>5</v>
      </c>
      <c r="Q611" t="s">
        <v>8319</v>
      </c>
      <c r="R611" t="s">
        <v>8320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>
        <f t="shared" si="19"/>
        <v>0</v>
      </c>
      <c r="Q612" t="s">
        <v>8319</v>
      </c>
      <c r="R612" t="s">
        <v>8320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>
        <f t="shared" si="19"/>
        <v>0</v>
      </c>
      <c r="Q613" t="s">
        <v>8319</v>
      </c>
      <c r="R613" t="s">
        <v>8320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>
        <f t="shared" si="19"/>
        <v>0</v>
      </c>
      <c r="Q614" t="s">
        <v>8319</v>
      </c>
      <c r="R614" t="s">
        <v>8320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21.363333333333333</v>
      </c>
      <c r="P615" s="6">
        <f t="shared" si="19"/>
        <v>105.93388429752066</v>
      </c>
      <c r="Q615" t="s">
        <v>8319</v>
      </c>
      <c r="R615" t="s">
        <v>8320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>
        <f t="shared" si="19"/>
        <v>0</v>
      </c>
      <c r="Q616" t="s">
        <v>8319</v>
      </c>
      <c r="R616" t="s">
        <v>8320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>
        <f t="shared" si="19"/>
        <v>0</v>
      </c>
      <c r="Q617" t="s">
        <v>8319</v>
      </c>
      <c r="R617" t="s">
        <v>8320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>
        <f t="shared" si="19"/>
        <v>0</v>
      </c>
      <c r="Q618" t="s">
        <v>8319</v>
      </c>
      <c r="R618" t="s">
        <v>8320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</v>
      </c>
      <c r="P619" s="6">
        <f t="shared" si="19"/>
        <v>20</v>
      </c>
      <c r="Q619" t="s">
        <v>8319</v>
      </c>
      <c r="R619" t="s">
        <v>8320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>
        <f t="shared" si="19"/>
        <v>0</v>
      </c>
      <c r="Q620" t="s">
        <v>8319</v>
      </c>
      <c r="R620" t="s">
        <v>8320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3.9999999999999996E-5</v>
      </c>
      <c r="P621" s="6">
        <f t="shared" si="19"/>
        <v>1</v>
      </c>
      <c r="Q621" t="s">
        <v>8319</v>
      </c>
      <c r="R621" t="s">
        <v>8320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</v>
      </c>
      <c r="P622" s="6">
        <f t="shared" si="19"/>
        <v>300</v>
      </c>
      <c r="Q622" t="s">
        <v>8319</v>
      </c>
      <c r="R622" t="s">
        <v>8320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</v>
      </c>
      <c r="P623" s="6">
        <f t="shared" si="19"/>
        <v>87</v>
      </c>
      <c r="Q623" t="s">
        <v>8319</v>
      </c>
      <c r="R623" t="s">
        <v>8320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5.6833333333333336</v>
      </c>
      <c r="P624" s="6">
        <f t="shared" si="19"/>
        <v>37.888888888888886</v>
      </c>
      <c r="Q624" t="s">
        <v>8319</v>
      </c>
      <c r="R624" t="s">
        <v>8320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>
        <f t="shared" si="19"/>
        <v>0</v>
      </c>
      <c r="Q625" t="s">
        <v>8319</v>
      </c>
      <c r="R625" t="s">
        <v>8320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>
        <f t="shared" si="19"/>
        <v>0</v>
      </c>
      <c r="Q626" t="s">
        <v>8319</v>
      </c>
      <c r="R626" t="s">
        <v>8320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>
        <f t="shared" si="19"/>
        <v>0</v>
      </c>
      <c r="Q627" t="s">
        <v>8319</v>
      </c>
      <c r="R627" t="s">
        <v>8320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17.380000000000003</v>
      </c>
      <c r="P628" s="6">
        <f t="shared" si="19"/>
        <v>111.41025641025641</v>
      </c>
      <c r="Q628" t="s">
        <v>8319</v>
      </c>
      <c r="R628" t="s">
        <v>8320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0.02</v>
      </c>
      <c r="P629" s="6">
        <f t="shared" si="19"/>
        <v>90</v>
      </c>
      <c r="Q629" t="s">
        <v>8319</v>
      </c>
      <c r="R629" t="s">
        <v>8320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>
        <f t="shared" si="19"/>
        <v>0</v>
      </c>
      <c r="Q630" t="s">
        <v>8319</v>
      </c>
      <c r="R630" t="s">
        <v>8320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0.17500000000000002</v>
      </c>
      <c r="P631" s="6">
        <f t="shared" si="19"/>
        <v>116.66666666666667</v>
      </c>
      <c r="Q631" t="s">
        <v>8319</v>
      </c>
      <c r="R631" t="s">
        <v>8320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8.3340278356529712E-2</v>
      </c>
      <c r="P632" s="6">
        <f t="shared" si="19"/>
        <v>10</v>
      </c>
      <c r="Q632" t="s">
        <v>8319</v>
      </c>
      <c r="R632" t="s">
        <v>8320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</v>
      </c>
      <c r="P633" s="6">
        <f t="shared" si="19"/>
        <v>76.666666666666671</v>
      </c>
      <c r="Q633" t="s">
        <v>8319</v>
      </c>
      <c r="R633" t="s">
        <v>8320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>
        <f t="shared" si="19"/>
        <v>0</v>
      </c>
      <c r="Q634" t="s">
        <v>8319</v>
      </c>
      <c r="R634" t="s">
        <v>8320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12.45</v>
      </c>
      <c r="P635" s="6">
        <f t="shared" si="19"/>
        <v>49.8</v>
      </c>
      <c r="Q635" t="s">
        <v>8319</v>
      </c>
      <c r="R635" t="s">
        <v>8320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0.02</v>
      </c>
      <c r="P636" s="6">
        <f t="shared" si="19"/>
        <v>1</v>
      </c>
      <c r="Q636" t="s">
        <v>8319</v>
      </c>
      <c r="R636" t="s">
        <v>8320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8.0000000000000002E-3</v>
      </c>
      <c r="P637" s="6">
        <f t="shared" si="19"/>
        <v>2</v>
      </c>
      <c r="Q637" t="s">
        <v>8319</v>
      </c>
      <c r="R637" t="s">
        <v>8320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0.2</v>
      </c>
      <c r="P638" s="6">
        <f t="shared" si="19"/>
        <v>4</v>
      </c>
      <c r="Q638" t="s">
        <v>8319</v>
      </c>
      <c r="R638" t="s">
        <v>8320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>
        <f t="shared" si="19"/>
        <v>0</v>
      </c>
      <c r="Q639" t="s">
        <v>8319</v>
      </c>
      <c r="R639" t="s">
        <v>8320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9.0000000000000011E-3</v>
      </c>
      <c r="P640" s="6">
        <f t="shared" si="19"/>
        <v>3</v>
      </c>
      <c r="Q640" t="s">
        <v>8319</v>
      </c>
      <c r="R640" t="s">
        <v>8320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9.9999999999999991E-5</v>
      </c>
      <c r="P641" s="6">
        <f t="shared" si="19"/>
        <v>1</v>
      </c>
      <c r="Q641" t="s">
        <v>8319</v>
      </c>
      <c r="R641" t="s">
        <v>8320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144.28571428571428</v>
      </c>
      <c r="P642" s="6">
        <f t="shared" si="19"/>
        <v>50.5</v>
      </c>
      <c r="Q642" t="s">
        <v>8319</v>
      </c>
      <c r="R642" t="s">
        <v>8321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((E643/D643)*100)</f>
        <v>119.16249999999999</v>
      </c>
      <c r="P643" s="6">
        <f t="shared" ref="P643:P706" si="21">IFERROR(E643/L643,0)</f>
        <v>151.31746031746033</v>
      </c>
      <c r="Q643" t="s">
        <v>8319</v>
      </c>
      <c r="R643" t="s">
        <v>8321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1460.4850000000001</v>
      </c>
      <c r="P644" s="6">
        <f t="shared" si="21"/>
        <v>134.3592456301748</v>
      </c>
      <c r="Q644" t="s">
        <v>8319</v>
      </c>
      <c r="R644" t="s">
        <v>8321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105.80799999999999</v>
      </c>
      <c r="P645" s="6">
        <f t="shared" si="21"/>
        <v>174.02631578947367</v>
      </c>
      <c r="Q645" t="s">
        <v>8319</v>
      </c>
      <c r="R645" t="s">
        <v>8321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300.11791999999997</v>
      </c>
      <c r="P646" s="6">
        <f t="shared" si="21"/>
        <v>73.486268364348675</v>
      </c>
      <c r="Q646" t="s">
        <v>8319</v>
      </c>
      <c r="R646" t="s">
        <v>8321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278.7</v>
      </c>
      <c r="P647" s="6">
        <f t="shared" si="21"/>
        <v>23.518987341772153</v>
      </c>
      <c r="Q647" t="s">
        <v>8319</v>
      </c>
      <c r="R647" t="s">
        <v>8321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131.87625</v>
      </c>
      <c r="P648" s="6">
        <f t="shared" si="21"/>
        <v>39.074444444444445</v>
      </c>
      <c r="Q648" t="s">
        <v>8319</v>
      </c>
      <c r="R648" t="s">
        <v>8321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107.05</v>
      </c>
      <c r="P649" s="6">
        <f t="shared" si="21"/>
        <v>125.94117647058823</v>
      </c>
      <c r="Q649" t="s">
        <v>8319</v>
      </c>
      <c r="R649" t="s">
        <v>8321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126.82285714285715</v>
      </c>
      <c r="P650" s="6">
        <f t="shared" si="21"/>
        <v>1644</v>
      </c>
      <c r="Q650" t="s">
        <v>8319</v>
      </c>
      <c r="R650" t="s">
        <v>8321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139.96</v>
      </c>
      <c r="P651" s="6">
        <f t="shared" si="21"/>
        <v>42.670731707317074</v>
      </c>
      <c r="Q651" t="s">
        <v>8319</v>
      </c>
      <c r="R651" t="s">
        <v>8321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112.4</v>
      </c>
      <c r="P652" s="6">
        <f t="shared" si="21"/>
        <v>35.125</v>
      </c>
      <c r="Q652" t="s">
        <v>8319</v>
      </c>
      <c r="R652" t="s">
        <v>8321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100.52799999999999</v>
      </c>
      <c r="P653" s="6">
        <f t="shared" si="21"/>
        <v>239.35238095238094</v>
      </c>
      <c r="Q653" t="s">
        <v>8319</v>
      </c>
      <c r="R653" t="s">
        <v>8321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100.46666666666665</v>
      </c>
      <c r="P654" s="6">
        <f t="shared" si="21"/>
        <v>107.64285714285714</v>
      </c>
      <c r="Q654" t="s">
        <v>8319</v>
      </c>
      <c r="R654" t="s">
        <v>8321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141.446</v>
      </c>
      <c r="P655" s="6">
        <f t="shared" si="21"/>
        <v>95.830623306233065</v>
      </c>
      <c r="Q655" t="s">
        <v>8319</v>
      </c>
      <c r="R655" t="s">
        <v>8321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267.29166666666669</v>
      </c>
      <c r="P656" s="6">
        <f t="shared" si="21"/>
        <v>31.663376110562684</v>
      </c>
      <c r="Q656" t="s">
        <v>8319</v>
      </c>
      <c r="R656" t="s">
        <v>8321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146.88749999999999</v>
      </c>
      <c r="P657" s="6">
        <f t="shared" si="21"/>
        <v>42.886861313868614</v>
      </c>
      <c r="Q657" t="s">
        <v>8319</v>
      </c>
      <c r="R657" t="s">
        <v>8321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213.56</v>
      </c>
      <c r="P658" s="6">
        <f t="shared" si="21"/>
        <v>122.73563218390805</v>
      </c>
      <c r="Q658" t="s">
        <v>8319</v>
      </c>
      <c r="R658" t="s">
        <v>8321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125.69999999999999</v>
      </c>
      <c r="P659" s="6">
        <f t="shared" si="21"/>
        <v>190.45454545454547</v>
      </c>
      <c r="Q659" t="s">
        <v>8319</v>
      </c>
      <c r="R659" t="s">
        <v>8321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104.46206037108834</v>
      </c>
      <c r="P660" s="6">
        <f t="shared" si="21"/>
        <v>109.33695652173913</v>
      </c>
      <c r="Q660" t="s">
        <v>8319</v>
      </c>
      <c r="R660" t="s">
        <v>8321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100.56666666666668</v>
      </c>
      <c r="P661" s="6">
        <f t="shared" si="21"/>
        <v>143.66666666666666</v>
      </c>
      <c r="Q661" t="s">
        <v>8319</v>
      </c>
      <c r="R661" t="s">
        <v>8321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3.0579999999999998</v>
      </c>
      <c r="P662" s="6">
        <f t="shared" si="21"/>
        <v>84.944444444444443</v>
      </c>
      <c r="Q662" t="s">
        <v>8319</v>
      </c>
      <c r="R662" t="s">
        <v>8321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0.95</v>
      </c>
      <c r="P663" s="6">
        <f t="shared" si="21"/>
        <v>10.555555555555555</v>
      </c>
      <c r="Q663" t="s">
        <v>8319</v>
      </c>
      <c r="R663" t="s">
        <v>8321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0.4</v>
      </c>
      <c r="P664" s="6">
        <f t="shared" si="21"/>
        <v>39</v>
      </c>
      <c r="Q664" t="s">
        <v>8319</v>
      </c>
      <c r="R664" t="s">
        <v>8321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0.35000000000000003</v>
      </c>
      <c r="P665" s="6">
        <f t="shared" si="21"/>
        <v>100</v>
      </c>
      <c r="Q665" t="s">
        <v>8319</v>
      </c>
      <c r="R665" t="s">
        <v>8321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7.5333333333333332</v>
      </c>
      <c r="P666" s="6">
        <f t="shared" si="21"/>
        <v>31.172413793103448</v>
      </c>
      <c r="Q666" t="s">
        <v>8319</v>
      </c>
      <c r="R666" t="s">
        <v>8321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18.64</v>
      </c>
      <c r="P667" s="6">
        <f t="shared" si="21"/>
        <v>155.33333333333334</v>
      </c>
      <c r="Q667" t="s">
        <v>8319</v>
      </c>
      <c r="R667" t="s">
        <v>8321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4.0000000000000001E-3</v>
      </c>
      <c r="P668" s="6">
        <f t="shared" si="21"/>
        <v>2</v>
      </c>
      <c r="Q668" t="s">
        <v>8319</v>
      </c>
      <c r="R668" t="s">
        <v>8321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10.02</v>
      </c>
      <c r="P669" s="6">
        <f t="shared" si="21"/>
        <v>178.92857142857142</v>
      </c>
      <c r="Q669" t="s">
        <v>8319</v>
      </c>
      <c r="R669" t="s">
        <v>8321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4.5600000000000005</v>
      </c>
      <c r="P670" s="6">
        <f t="shared" si="21"/>
        <v>27.36</v>
      </c>
      <c r="Q670" t="s">
        <v>8319</v>
      </c>
      <c r="R670" t="s">
        <v>8321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21.5075</v>
      </c>
      <c r="P671" s="6">
        <f t="shared" si="21"/>
        <v>1536.25</v>
      </c>
      <c r="Q671" t="s">
        <v>8319</v>
      </c>
      <c r="R671" t="s">
        <v>8321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29.276666666666667</v>
      </c>
      <c r="P672" s="6">
        <f t="shared" si="21"/>
        <v>84.99677419354839</v>
      </c>
      <c r="Q672" t="s">
        <v>8319</v>
      </c>
      <c r="R672" t="s">
        <v>8321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39.426666666666662</v>
      </c>
      <c r="P673" s="6">
        <f t="shared" si="21"/>
        <v>788.5333333333333</v>
      </c>
      <c r="Q673" t="s">
        <v>8319</v>
      </c>
      <c r="R673" t="s">
        <v>8321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21.628</v>
      </c>
      <c r="P674" s="6">
        <f t="shared" si="21"/>
        <v>50.29767441860465</v>
      </c>
      <c r="Q674" t="s">
        <v>8319</v>
      </c>
      <c r="R674" t="s">
        <v>8321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0.20500000000000002</v>
      </c>
      <c r="P675" s="6">
        <f t="shared" si="21"/>
        <v>68.333333333333329</v>
      </c>
      <c r="Q675" t="s">
        <v>8319</v>
      </c>
      <c r="R675" t="s">
        <v>8321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0.03</v>
      </c>
      <c r="P676" s="6">
        <f t="shared" si="21"/>
        <v>7.5</v>
      </c>
      <c r="Q676" t="s">
        <v>8319</v>
      </c>
      <c r="R676" t="s">
        <v>8321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14.85</v>
      </c>
      <c r="P677" s="6">
        <f t="shared" si="21"/>
        <v>34.269230769230766</v>
      </c>
      <c r="Q677" t="s">
        <v>8319</v>
      </c>
      <c r="R677" t="s">
        <v>8321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</v>
      </c>
      <c r="P678" s="6">
        <f t="shared" si="21"/>
        <v>61.291666666666664</v>
      </c>
      <c r="Q678" t="s">
        <v>8319</v>
      </c>
      <c r="R678" t="s">
        <v>8321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25.584</v>
      </c>
      <c r="P679" s="6">
        <f t="shared" si="21"/>
        <v>133.25</v>
      </c>
      <c r="Q679" t="s">
        <v>8319</v>
      </c>
      <c r="R679" t="s">
        <v>8321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3.8206896551724134</v>
      </c>
      <c r="P680" s="6">
        <f t="shared" si="21"/>
        <v>65.17647058823529</v>
      </c>
      <c r="Q680" t="s">
        <v>8319</v>
      </c>
      <c r="R680" t="s">
        <v>8321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15.485964912280703</v>
      </c>
      <c r="P681" s="6">
        <f t="shared" si="21"/>
        <v>93.90425531914893</v>
      </c>
      <c r="Q681" t="s">
        <v>8319</v>
      </c>
      <c r="R681" t="s">
        <v>8321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25.912000000000003</v>
      </c>
      <c r="P682" s="6">
        <f t="shared" si="21"/>
        <v>150.65116279069767</v>
      </c>
      <c r="Q682" t="s">
        <v>8319</v>
      </c>
      <c r="R682" t="s">
        <v>8321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0.04</v>
      </c>
      <c r="P683" s="6">
        <f t="shared" si="21"/>
        <v>1</v>
      </c>
      <c r="Q683" t="s">
        <v>8319</v>
      </c>
      <c r="R683" t="s">
        <v>8321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0.106</v>
      </c>
      <c r="P684" s="6">
        <f t="shared" si="21"/>
        <v>13.25</v>
      </c>
      <c r="Q684" t="s">
        <v>8319</v>
      </c>
      <c r="R684" t="s">
        <v>8321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0.85142857142857142</v>
      </c>
      <c r="P685" s="6">
        <f t="shared" si="21"/>
        <v>99.333333333333329</v>
      </c>
      <c r="Q685" t="s">
        <v>8319</v>
      </c>
      <c r="R685" t="s">
        <v>8321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7.4837500000000006</v>
      </c>
      <c r="P686" s="6">
        <f t="shared" si="21"/>
        <v>177.39259259259259</v>
      </c>
      <c r="Q686" t="s">
        <v>8319</v>
      </c>
      <c r="R686" t="s">
        <v>8321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27.650000000000002</v>
      </c>
      <c r="P687" s="6">
        <f t="shared" si="21"/>
        <v>55.3</v>
      </c>
      <c r="Q687" t="s">
        <v>8319</v>
      </c>
      <c r="R687" t="s">
        <v>8321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>
        <f t="shared" si="21"/>
        <v>0</v>
      </c>
      <c r="Q688" t="s">
        <v>8319</v>
      </c>
      <c r="R688" t="s">
        <v>8321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3.55</v>
      </c>
      <c r="P689" s="6">
        <f t="shared" si="21"/>
        <v>591.66666666666663</v>
      </c>
      <c r="Q689" t="s">
        <v>8319</v>
      </c>
      <c r="R689" t="s">
        <v>8321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72.989999999999995</v>
      </c>
      <c r="P690" s="6">
        <f t="shared" si="21"/>
        <v>405.5</v>
      </c>
      <c r="Q690" t="s">
        <v>8319</v>
      </c>
      <c r="R690" t="s">
        <v>8321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57.648750000000007</v>
      </c>
      <c r="P691" s="6">
        <f t="shared" si="21"/>
        <v>343.14732142857144</v>
      </c>
      <c r="Q691" t="s">
        <v>8319</v>
      </c>
      <c r="R691" t="s">
        <v>8321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12.34</v>
      </c>
      <c r="P692" s="6">
        <f t="shared" si="21"/>
        <v>72.588235294117652</v>
      </c>
      <c r="Q692" t="s">
        <v>8319</v>
      </c>
      <c r="R692" t="s">
        <v>8321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0.52</v>
      </c>
      <c r="P693" s="6">
        <f t="shared" si="21"/>
        <v>26</v>
      </c>
      <c r="Q693" t="s">
        <v>8319</v>
      </c>
      <c r="R693" t="s">
        <v>8321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6.5299999999999994</v>
      </c>
      <c r="P694" s="6">
        <f t="shared" si="21"/>
        <v>6.4975124378109452</v>
      </c>
      <c r="Q694" t="s">
        <v>8319</v>
      </c>
      <c r="R694" t="s">
        <v>8321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35.338000000000001</v>
      </c>
      <c r="P695" s="6">
        <f t="shared" si="21"/>
        <v>119.38513513513513</v>
      </c>
      <c r="Q695" t="s">
        <v>8319</v>
      </c>
      <c r="R695" t="s">
        <v>8321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0.39333333333333331</v>
      </c>
      <c r="P696" s="6">
        <f t="shared" si="21"/>
        <v>84.285714285714292</v>
      </c>
      <c r="Q696" t="s">
        <v>8319</v>
      </c>
      <c r="R696" t="s">
        <v>8321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</v>
      </c>
      <c r="P697" s="6">
        <f t="shared" si="21"/>
        <v>90.857142857142861</v>
      </c>
      <c r="Q697" t="s">
        <v>8319</v>
      </c>
      <c r="R697" t="s">
        <v>8321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5.7142857142857147E-4</v>
      </c>
      <c r="P698" s="6">
        <f t="shared" si="21"/>
        <v>1</v>
      </c>
      <c r="Q698" t="s">
        <v>8319</v>
      </c>
      <c r="R698" t="s">
        <v>8321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46.379999999999995</v>
      </c>
      <c r="P699" s="6">
        <f t="shared" si="21"/>
        <v>20.342105263157894</v>
      </c>
      <c r="Q699" t="s">
        <v>8319</v>
      </c>
      <c r="R699" t="s">
        <v>8321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15.39</v>
      </c>
      <c r="P700" s="6">
        <f t="shared" si="21"/>
        <v>530.68965517241384</v>
      </c>
      <c r="Q700" t="s">
        <v>8319</v>
      </c>
      <c r="R700" t="s">
        <v>8321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82.422107692307705</v>
      </c>
      <c r="P701" s="6">
        <f t="shared" si="21"/>
        <v>120.39184269662923</v>
      </c>
      <c r="Q701" t="s">
        <v>8319</v>
      </c>
      <c r="R701" t="s">
        <v>8321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2.6866666666666665</v>
      </c>
      <c r="P702" s="6">
        <f t="shared" si="21"/>
        <v>13</v>
      </c>
      <c r="Q702" t="s">
        <v>8319</v>
      </c>
      <c r="R702" t="s">
        <v>8321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26.6</v>
      </c>
      <c r="P703" s="6">
        <f t="shared" si="21"/>
        <v>291.33333333333331</v>
      </c>
      <c r="Q703" t="s">
        <v>8319</v>
      </c>
      <c r="R703" t="s">
        <v>8321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30.813400000000001</v>
      </c>
      <c r="P704" s="6">
        <f t="shared" si="21"/>
        <v>124.9191891891892</v>
      </c>
      <c r="Q704" t="s">
        <v>8319</v>
      </c>
      <c r="R704" t="s">
        <v>8321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</v>
      </c>
      <c r="P705" s="6">
        <f t="shared" si="21"/>
        <v>119.57142857142857</v>
      </c>
      <c r="Q705" t="s">
        <v>8319</v>
      </c>
      <c r="R705" t="s">
        <v>8321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0.87454545454545463</v>
      </c>
      <c r="P706" s="6">
        <f t="shared" si="21"/>
        <v>120.25</v>
      </c>
      <c r="Q706" t="s">
        <v>8319</v>
      </c>
      <c r="R706" t="s">
        <v>8321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((E707/D707)*100)</f>
        <v>0.97699999999999987</v>
      </c>
      <c r="P707" s="6">
        <f t="shared" ref="P707:P770" si="23">IFERROR(E707/L707,0)</f>
        <v>195.4</v>
      </c>
      <c r="Q707" t="s">
        <v>8319</v>
      </c>
      <c r="R707" t="s">
        <v>8321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>
        <f t="shared" si="23"/>
        <v>0</v>
      </c>
      <c r="Q708" t="s">
        <v>8319</v>
      </c>
      <c r="R708" t="s">
        <v>8321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78.927352941176466</v>
      </c>
      <c r="P709" s="6">
        <f t="shared" si="23"/>
        <v>117.69868421052631</v>
      </c>
      <c r="Q709" t="s">
        <v>8319</v>
      </c>
      <c r="R709" t="s">
        <v>8321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22.092500000000001</v>
      </c>
      <c r="P710" s="6">
        <f t="shared" si="23"/>
        <v>23.948509485094849</v>
      </c>
      <c r="Q710" t="s">
        <v>8319</v>
      </c>
      <c r="R710" t="s">
        <v>8321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0.40666666666666662</v>
      </c>
      <c r="P711" s="6">
        <f t="shared" si="23"/>
        <v>30.5</v>
      </c>
      <c r="Q711" t="s">
        <v>8319</v>
      </c>
      <c r="R711" t="s">
        <v>8321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>
        <f t="shared" si="23"/>
        <v>0</v>
      </c>
      <c r="Q712" t="s">
        <v>8319</v>
      </c>
      <c r="R712" t="s">
        <v>8321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33.790999999999997</v>
      </c>
      <c r="P713" s="6">
        <f t="shared" si="23"/>
        <v>99.973372781065095</v>
      </c>
      <c r="Q713" t="s">
        <v>8319</v>
      </c>
      <c r="R713" t="s">
        <v>8321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0.21649484536082475</v>
      </c>
      <c r="P714" s="6">
        <f t="shared" si="23"/>
        <v>26.25</v>
      </c>
      <c r="Q714" t="s">
        <v>8319</v>
      </c>
      <c r="R714" t="s">
        <v>8321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0.79600000000000004</v>
      </c>
      <c r="P715" s="6">
        <f t="shared" si="23"/>
        <v>199</v>
      </c>
      <c r="Q715" t="s">
        <v>8319</v>
      </c>
      <c r="R715" t="s">
        <v>8321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14.993333333333334</v>
      </c>
      <c r="P716" s="6">
        <f t="shared" si="23"/>
        <v>80.321428571428569</v>
      </c>
      <c r="Q716" t="s">
        <v>8319</v>
      </c>
      <c r="R716" t="s">
        <v>8321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5.0509090909090908</v>
      </c>
      <c r="P717" s="6">
        <f t="shared" si="23"/>
        <v>115.75</v>
      </c>
      <c r="Q717" t="s">
        <v>8319</v>
      </c>
      <c r="R717" t="s">
        <v>8321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10.214285714285715</v>
      </c>
      <c r="P718" s="6">
        <f t="shared" si="23"/>
        <v>44.6875</v>
      </c>
      <c r="Q718" t="s">
        <v>8319</v>
      </c>
      <c r="R718" t="s">
        <v>8321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0.30499999999999999</v>
      </c>
      <c r="P719" s="6">
        <f t="shared" si="23"/>
        <v>76.25</v>
      </c>
      <c r="Q719" t="s">
        <v>8319</v>
      </c>
      <c r="R719" t="s">
        <v>8321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0.75</v>
      </c>
      <c r="P720" s="6">
        <f t="shared" si="23"/>
        <v>22.5</v>
      </c>
      <c r="Q720" t="s">
        <v>8319</v>
      </c>
      <c r="R720" t="s">
        <v>8321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1.2933333333333332</v>
      </c>
      <c r="P721" s="6">
        <f t="shared" si="23"/>
        <v>19.399999999999999</v>
      </c>
      <c r="Q721" t="s">
        <v>8319</v>
      </c>
      <c r="R721" t="s">
        <v>8321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143.94736842105263</v>
      </c>
      <c r="P722" s="6">
        <f t="shared" si="23"/>
        <v>66.707317073170728</v>
      </c>
      <c r="Q722" t="s">
        <v>8322</v>
      </c>
      <c r="R722" t="s">
        <v>8323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122.10975609756099</v>
      </c>
      <c r="P723" s="6">
        <f t="shared" si="23"/>
        <v>84.142857142857139</v>
      </c>
      <c r="Q723" t="s">
        <v>8322</v>
      </c>
      <c r="R723" t="s">
        <v>8323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132.024</v>
      </c>
      <c r="P724" s="6">
        <f t="shared" si="23"/>
        <v>215.72549019607843</v>
      </c>
      <c r="Q724" t="s">
        <v>8322</v>
      </c>
      <c r="R724" t="s">
        <v>8323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109.38000000000001</v>
      </c>
      <c r="P725" s="6">
        <f t="shared" si="23"/>
        <v>54.69</v>
      </c>
      <c r="Q725" t="s">
        <v>8322</v>
      </c>
      <c r="R725" t="s">
        <v>8323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105.47157142857144</v>
      </c>
      <c r="P726" s="6">
        <f t="shared" si="23"/>
        <v>51.62944055944056</v>
      </c>
      <c r="Q726" t="s">
        <v>8322</v>
      </c>
      <c r="R726" t="s">
        <v>8323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100.35000000000001</v>
      </c>
      <c r="P727" s="6">
        <f t="shared" si="23"/>
        <v>143.35714285714286</v>
      </c>
      <c r="Q727" t="s">
        <v>8322</v>
      </c>
      <c r="R727" t="s">
        <v>8323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101.4</v>
      </c>
      <c r="P728" s="6">
        <f t="shared" si="23"/>
        <v>72.428571428571431</v>
      </c>
      <c r="Q728" t="s">
        <v>8322</v>
      </c>
      <c r="R728" t="s">
        <v>8323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155.51428571428571</v>
      </c>
      <c r="P729" s="6">
        <f t="shared" si="23"/>
        <v>36.530201342281877</v>
      </c>
      <c r="Q729" t="s">
        <v>8322</v>
      </c>
      <c r="R729" t="s">
        <v>8323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105.566</v>
      </c>
      <c r="P730" s="6">
        <f t="shared" si="23"/>
        <v>60.903461538461535</v>
      </c>
      <c r="Q730" t="s">
        <v>8322</v>
      </c>
      <c r="R730" t="s">
        <v>8323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130.65</v>
      </c>
      <c r="P731" s="6">
        <f t="shared" si="23"/>
        <v>43.55</v>
      </c>
      <c r="Q731" t="s">
        <v>8322</v>
      </c>
      <c r="R731" t="s">
        <v>8323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132.19</v>
      </c>
      <c r="P732" s="6">
        <f t="shared" si="23"/>
        <v>99.766037735849054</v>
      </c>
      <c r="Q732" t="s">
        <v>8322</v>
      </c>
      <c r="R732" t="s">
        <v>8323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126</v>
      </c>
      <c r="P733" s="6">
        <f t="shared" si="23"/>
        <v>88.732394366197184</v>
      </c>
      <c r="Q733" t="s">
        <v>8322</v>
      </c>
      <c r="R733" t="s">
        <v>8323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160</v>
      </c>
      <c r="P734" s="6">
        <f t="shared" si="23"/>
        <v>4.9230769230769234</v>
      </c>
      <c r="Q734" t="s">
        <v>8322</v>
      </c>
      <c r="R734" t="s">
        <v>8323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120.48</v>
      </c>
      <c r="P735" s="6">
        <f t="shared" si="23"/>
        <v>17.822485207100591</v>
      </c>
      <c r="Q735" t="s">
        <v>8322</v>
      </c>
      <c r="R735" t="s">
        <v>8323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125.52941176470588</v>
      </c>
      <c r="P736" s="6">
        <f t="shared" si="23"/>
        <v>187.19298245614036</v>
      </c>
      <c r="Q736" t="s">
        <v>8322</v>
      </c>
      <c r="R736" t="s">
        <v>8323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114.40638297872341</v>
      </c>
      <c r="P737" s="6">
        <f t="shared" si="23"/>
        <v>234.80786026200875</v>
      </c>
      <c r="Q737" t="s">
        <v>8322</v>
      </c>
      <c r="R737" t="s">
        <v>8323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315.13888888888891</v>
      </c>
      <c r="P738" s="6">
        <f t="shared" si="23"/>
        <v>105.04629629629629</v>
      </c>
      <c r="Q738" t="s">
        <v>8322</v>
      </c>
      <c r="R738" t="s">
        <v>8323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122.39999999999999</v>
      </c>
      <c r="P739" s="6">
        <f t="shared" si="23"/>
        <v>56.666666666666664</v>
      </c>
      <c r="Q739" t="s">
        <v>8322</v>
      </c>
      <c r="R739" t="s">
        <v>8323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106.73333333333332</v>
      </c>
      <c r="P740" s="6">
        <f t="shared" si="23"/>
        <v>39.048780487804876</v>
      </c>
      <c r="Q740" t="s">
        <v>8322</v>
      </c>
      <c r="R740" t="s">
        <v>8323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158.33333333333331</v>
      </c>
      <c r="P741" s="6">
        <f t="shared" si="23"/>
        <v>68.345323741007192</v>
      </c>
      <c r="Q741" t="s">
        <v>8322</v>
      </c>
      <c r="R741" t="s">
        <v>8323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107.4</v>
      </c>
      <c r="P742" s="6">
        <f t="shared" si="23"/>
        <v>169.57894736842104</v>
      </c>
      <c r="Q742" t="s">
        <v>8322</v>
      </c>
      <c r="R742" t="s">
        <v>8323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102.25999999999999</v>
      </c>
      <c r="P743" s="6">
        <f t="shared" si="23"/>
        <v>141.42340425531913</v>
      </c>
      <c r="Q743" t="s">
        <v>8322</v>
      </c>
      <c r="R743" t="s">
        <v>8323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110.71428571428572</v>
      </c>
      <c r="P744" s="6">
        <f t="shared" si="23"/>
        <v>67.391304347826093</v>
      </c>
      <c r="Q744" t="s">
        <v>8322</v>
      </c>
      <c r="R744" t="s">
        <v>8323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148</v>
      </c>
      <c r="P745" s="6">
        <f t="shared" si="23"/>
        <v>54.266666666666666</v>
      </c>
      <c r="Q745" t="s">
        <v>8322</v>
      </c>
      <c r="R745" t="s">
        <v>8323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102.32000000000001</v>
      </c>
      <c r="P746" s="6">
        <f t="shared" si="23"/>
        <v>82.516129032258064</v>
      </c>
      <c r="Q746" t="s">
        <v>8322</v>
      </c>
      <c r="R746" t="s">
        <v>8323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179.09909909909908</v>
      </c>
      <c r="P747" s="6">
        <f t="shared" si="23"/>
        <v>53.729729729729726</v>
      </c>
      <c r="Q747" t="s">
        <v>8322</v>
      </c>
      <c r="R747" t="s">
        <v>8323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111.08135252761969</v>
      </c>
      <c r="P748" s="6">
        <f t="shared" si="23"/>
        <v>34.206185567010309</v>
      </c>
      <c r="Q748" t="s">
        <v>8322</v>
      </c>
      <c r="R748" t="s">
        <v>8323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100.04285714285714</v>
      </c>
      <c r="P749" s="6">
        <f t="shared" si="23"/>
        <v>127.32727272727273</v>
      </c>
      <c r="Q749" t="s">
        <v>8322</v>
      </c>
      <c r="R749" t="s">
        <v>8323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100.25</v>
      </c>
      <c r="P750" s="6">
        <f t="shared" si="23"/>
        <v>45.56818181818182</v>
      </c>
      <c r="Q750" t="s">
        <v>8322</v>
      </c>
      <c r="R750" t="s">
        <v>8323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105.56</v>
      </c>
      <c r="P751" s="6">
        <f t="shared" si="23"/>
        <v>95.963636363636368</v>
      </c>
      <c r="Q751" t="s">
        <v>8322</v>
      </c>
      <c r="R751" t="s">
        <v>8323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102.58775877587757</v>
      </c>
      <c r="P752" s="6">
        <f t="shared" si="23"/>
        <v>77.271186440677965</v>
      </c>
      <c r="Q752" t="s">
        <v>8322</v>
      </c>
      <c r="R752" t="s">
        <v>8323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118.5</v>
      </c>
      <c r="P753" s="6">
        <f t="shared" si="23"/>
        <v>57.338709677419352</v>
      </c>
      <c r="Q753" t="s">
        <v>8322</v>
      </c>
      <c r="R753" t="s">
        <v>8323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111.7</v>
      </c>
      <c r="P754" s="6">
        <f t="shared" si="23"/>
        <v>53.19047619047619</v>
      </c>
      <c r="Q754" t="s">
        <v>8322</v>
      </c>
      <c r="R754" t="s">
        <v>8323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128</v>
      </c>
      <c r="P755" s="6">
        <f t="shared" si="23"/>
        <v>492.30769230769232</v>
      </c>
      <c r="Q755" t="s">
        <v>8322</v>
      </c>
      <c r="R755" t="s">
        <v>8323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103.75000000000001</v>
      </c>
      <c r="P756" s="6">
        <f t="shared" si="23"/>
        <v>42.346938775510203</v>
      </c>
      <c r="Q756" t="s">
        <v>8322</v>
      </c>
      <c r="R756" t="s">
        <v>8323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101.9076</v>
      </c>
      <c r="P757" s="6">
        <f t="shared" si="23"/>
        <v>37.466029411764708</v>
      </c>
      <c r="Q757" t="s">
        <v>8322</v>
      </c>
      <c r="R757" t="s">
        <v>8323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117.71428571428571</v>
      </c>
      <c r="P758" s="6">
        <f t="shared" si="23"/>
        <v>37.454545454545453</v>
      </c>
      <c r="Q758" t="s">
        <v>8322</v>
      </c>
      <c r="R758" t="s">
        <v>8323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238</v>
      </c>
      <c r="P759" s="6">
        <f t="shared" si="23"/>
        <v>33.055555555555557</v>
      </c>
      <c r="Q759" t="s">
        <v>8322</v>
      </c>
      <c r="R759" t="s">
        <v>8323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102</v>
      </c>
      <c r="P760" s="6">
        <f t="shared" si="23"/>
        <v>134.21052631578948</v>
      </c>
      <c r="Q760" t="s">
        <v>8322</v>
      </c>
      <c r="R760" t="s">
        <v>8323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101.92000000000002</v>
      </c>
      <c r="P761" s="6">
        <f t="shared" si="23"/>
        <v>51.474747474747474</v>
      </c>
      <c r="Q761" t="s">
        <v>8322</v>
      </c>
      <c r="R761" t="s">
        <v>8323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>
        <f t="shared" si="23"/>
        <v>0</v>
      </c>
      <c r="Q762" t="s">
        <v>8322</v>
      </c>
      <c r="R762" t="s">
        <v>8324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</v>
      </c>
      <c r="P763" s="6">
        <f t="shared" si="23"/>
        <v>39.166666666666664</v>
      </c>
      <c r="Q763" t="s">
        <v>8322</v>
      </c>
      <c r="R763" t="s">
        <v>8324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>
        <f t="shared" si="23"/>
        <v>0</v>
      </c>
      <c r="Q764" t="s">
        <v>8322</v>
      </c>
      <c r="R764" t="s">
        <v>8324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0.11655011655011654</v>
      </c>
      <c r="P765" s="6">
        <f t="shared" si="23"/>
        <v>5</v>
      </c>
      <c r="Q765" t="s">
        <v>8322</v>
      </c>
      <c r="R765" t="s">
        <v>8324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>
        <f t="shared" si="23"/>
        <v>0</v>
      </c>
      <c r="Q766" t="s">
        <v>8322</v>
      </c>
      <c r="R766" t="s">
        <v>8324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36.014285714285712</v>
      </c>
      <c r="P767" s="6">
        <f t="shared" si="23"/>
        <v>57.295454545454547</v>
      </c>
      <c r="Q767" t="s">
        <v>8322</v>
      </c>
      <c r="R767" t="s">
        <v>8324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>
        <f t="shared" si="23"/>
        <v>0</v>
      </c>
      <c r="Q768" t="s">
        <v>8322</v>
      </c>
      <c r="R768" t="s">
        <v>8324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</v>
      </c>
      <c r="P769" s="6">
        <f t="shared" si="23"/>
        <v>59</v>
      </c>
      <c r="Q769" t="s">
        <v>8322</v>
      </c>
      <c r="R769" t="s">
        <v>8324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>
        <f t="shared" si="23"/>
        <v>0</v>
      </c>
      <c r="Q770" t="s">
        <v>8322</v>
      </c>
      <c r="R770" t="s">
        <v>8324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((E771/D771)*100)</f>
        <v>41.4</v>
      </c>
      <c r="P771" s="6">
        <f t="shared" ref="P771:P834" si="25">IFERROR(E771/L771,0)</f>
        <v>31.846153846153847</v>
      </c>
      <c r="Q771" t="s">
        <v>8322</v>
      </c>
      <c r="R771" t="s">
        <v>8324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>
        <f t="shared" si="25"/>
        <v>0</v>
      </c>
      <c r="Q772" t="s">
        <v>8322</v>
      </c>
      <c r="R772" t="s">
        <v>8324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2.6315789473684209E-2</v>
      </c>
      <c r="P773" s="6">
        <f t="shared" si="25"/>
        <v>10</v>
      </c>
      <c r="Q773" t="s">
        <v>8322</v>
      </c>
      <c r="R773" t="s">
        <v>8324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3.3333333333333335</v>
      </c>
      <c r="P774" s="6">
        <f t="shared" si="25"/>
        <v>50</v>
      </c>
      <c r="Q774" t="s">
        <v>8322</v>
      </c>
      <c r="R774" t="s">
        <v>8324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0.85129023676509719</v>
      </c>
      <c r="P775" s="6">
        <f t="shared" si="25"/>
        <v>16</v>
      </c>
      <c r="Q775" t="s">
        <v>8322</v>
      </c>
      <c r="R775" t="s">
        <v>8324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70.199999999999989</v>
      </c>
      <c r="P776" s="6">
        <f t="shared" si="25"/>
        <v>39</v>
      </c>
      <c r="Q776" t="s">
        <v>8322</v>
      </c>
      <c r="R776" t="s">
        <v>8324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1.7000000000000002</v>
      </c>
      <c r="P777" s="6">
        <f t="shared" si="25"/>
        <v>34</v>
      </c>
      <c r="Q777" t="s">
        <v>8322</v>
      </c>
      <c r="R777" t="s">
        <v>8324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51.4</v>
      </c>
      <c r="P778" s="6">
        <f t="shared" si="25"/>
        <v>63.122807017543863</v>
      </c>
      <c r="Q778" t="s">
        <v>8322</v>
      </c>
      <c r="R778" t="s">
        <v>8324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0.70000000000000007</v>
      </c>
      <c r="P779" s="6">
        <f t="shared" si="25"/>
        <v>7</v>
      </c>
      <c r="Q779" t="s">
        <v>8322</v>
      </c>
      <c r="R779" t="s">
        <v>8324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0.4</v>
      </c>
      <c r="P780" s="6">
        <f t="shared" si="25"/>
        <v>2</v>
      </c>
      <c r="Q780" t="s">
        <v>8322</v>
      </c>
      <c r="R780" t="s">
        <v>8324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2.666666666666667</v>
      </c>
      <c r="P781" s="6">
        <f t="shared" si="25"/>
        <v>66.666666666666671</v>
      </c>
      <c r="Q781" t="s">
        <v>8322</v>
      </c>
      <c r="R781" t="s">
        <v>8324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104</v>
      </c>
      <c r="P782" s="6">
        <f t="shared" si="25"/>
        <v>38.518518518518519</v>
      </c>
      <c r="Q782" t="s">
        <v>8325</v>
      </c>
      <c r="R782" t="s">
        <v>8326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133.15375</v>
      </c>
      <c r="P783" s="6">
        <f t="shared" si="25"/>
        <v>42.609200000000001</v>
      </c>
      <c r="Q783" t="s">
        <v>8325</v>
      </c>
      <c r="R783" t="s">
        <v>8326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100</v>
      </c>
      <c r="P784" s="6">
        <f t="shared" si="25"/>
        <v>50</v>
      </c>
      <c r="Q784" t="s">
        <v>8325</v>
      </c>
      <c r="R784" t="s">
        <v>8326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148.13333333333333</v>
      </c>
      <c r="P785" s="6">
        <f t="shared" si="25"/>
        <v>63.485714285714288</v>
      </c>
      <c r="Q785" t="s">
        <v>8325</v>
      </c>
      <c r="R785" t="s">
        <v>8326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102.49999999999999</v>
      </c>
      <c r="P786" s="6">
        <f t="shared" si="25"/>
        <v>102.5</v>
      </c>
      <c r="Q786" t="s">
        <v>8325</v>
      </c>
      <c r="R786" t="s">
        <v>8326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180.62799999999999</v>
      </c>
      <c r="P787" s="6">
        <f t="shared" si="25"/>
        <v>31.142758620689655</v>
      </c>
      <c r="Q787" t="s">
        <v>8325</v>
      </c>
      <c r="R787" t="s">
        <v>8326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142.79999999999998</v>
      </c>
      <c r="P788" s="6">
        <f t="shared" si="25"/>
        <v>162.27272727272728</v>
      </c>
      <c r="Q788" t="s">
        <v>8325</v>
      </c>
      <c r="R788" t="s">
        <v>8326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114.16666666666666</v>
      </c>
      <c r="P789" s="6">
        <f t="shared" si="25"/>
        <v>80.588235294117652</v>
      </c>
      <c r="Q789" t="s">
        <v>8325</v>
      </c>
      <c r="R789" t="s">
        <v>8326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203.505</v>
      </c>
      <c r="P790" s="6">
        <f t="shared" si="25"/>
        <v>59.85441176470588</v>
      </c>
      <c r="Q790" t="s">
        <v>8325</v>
      </c>
      <c r="R790" t="s">
        <v>8326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109.41176470588236</v>
      </c>
      <c r="P791" s="6">
        <f t="shared" si="25"/>
        <v>132.85714285714286</v>
      </c>
      <c r="Q791" t="s">
        <v>8325</v>
      </c>
      <c r="R791" t="s">
        <v>8326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144.37459999999999</v>
      </c>
      <c r="P792" s="6">
        <f t="shared" si="25"/>
        <v>92.547820512820508</v>
      </c>
      <c r="Q792" t="s">
        <v>8325</v>
      </c>
      <c r="R792" t="s">
        <v>8326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103.86666666666666</v>
      </c>
      <c r="P793" s="6">
        <f t="shared" si="25"/>
        <v>60.859375</v>
      </c>
      <c r="Q793" t="s">
        <v>8325</v>
      </c>
      <c r="R793" t="s">
        <v>8326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100.44440000000002</v>
      </c>
      <c r="P794" s="6">
        <f t="shared" si="25"/>
        <v>41.851833333333339</v>
      </c>
      <c r="Q794" t="s">
        <v>8325</v>
      </c>
      <c r="R794" t="s">
        <v>8326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102.77927272727271</v>
      </c>
      <c r="P795" s="6">
        <f t="shared" si="25"/>
        <v>88.325937499999995</v>
      </c>
      <c r="Q795" t="s">
        <v>8325</v>
      </c>
      <c r="R795" t="s">
        <v>8326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105.31250000000001</v>
      </c>
      <c r="P796" s="6">
        <f t="shared" si="25"/>
        <v>158.96226415094338</v>
      </c>
      <c r="Q796" t="s">
        <v>8325</v>
      </c>
      <c r="R796" t="s">
        <v>8326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111.78571428571429</v>
      </c>
      <c r="P797" s="6">
        <f t="shared" si="25"/>
        <v>85.054347826086953</v>
      </c>
      <c r="Q797" t="s">
        <v>8325</v>
      </c>
      <c r="R797" t="s">
        <v>8326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101.35000000000001</v>
      </c>
      <c r="P798" s="6">
        <f t="shared" si="25"/>
        <v>112.61111111111111</v>
      </c>
      <c r="Q798" t="s">
        <v>8325</v>
      </c>
      <c r="R798" t="s">
        <v>8326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107.53333333333333</v>
      </c>
      <c r="P799" s="6">
        <f t="shared" si="25"/>
        <v>45.436619718309856</v>
      </c>
      <c r="Q799" t="s">
        <v>8325</v>
      </c>
      <c r="R799" t="s">
        <v>8326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114.88571428571429</v>
      </c>
      <c r="P800" s="6">
        <f t="shared" si="25"/>
        <v>46.218390804597703</v>
      </c>
      <c r="Q800" t="s">
        <v>8325</v>
      </c>
      <c r="R800" t="s">
        <v>8326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100.02</v>
      </c>
      <c r="P801" s="6">
        <f t="shared" si="25"/>
        <v>178.60714285714286</v>
      </c>
      <c r="Q801" t="s">
        <v>8325</v>
      </c>
      <c r="R801" t="s">
        <v>8326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152.13333333333335</v>
      </c>
      <c r="P802" s="6">
        <f t="shared" si="25"/>
        <v>40.75</v>
      </c>
      <c r="Q802" t="s">
        <v>8325</v>
      </c>
      <c r="R802" t="s">
        <v>8326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111.52149999999999</v>
      </c>
      <c r="P803" s="6">
        <f t="shared" si="25"/>
        <v>43.733921568627444</v>
      </c>
      <c r="Q803" t="s">
        <v>8325</v>
      </c>
      <c r="R803" t="s">
        <v>8326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101.33333333333334</v>
      </c>
      <c r="P804" s="6">
        <f t="shared" si="25"/>
        <v>81.066666666666663</v>
      </c>
      <c r="Q804" t="s">
        <v>8325</v>
      </c>
      <c r="R804" t="s">
        <v>8326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123.2608695652174</v>
      </c>
      <c r="P805" s="6">
        <f t="shared" si="25"/>
        <v>74.60526315789474</v>
      </c>
      <c r="Q805" t="s">
        <v>8325</v>
      </c>
      <c r="R805" t="s">
        <v>8326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100</v>
      </c>
      <c r="P806" s="6">
        <f t="shared" si="25"/>
        <v>305.55555555555554</v>
      </c>
      <c r="Q806" t="s">
        <v>8325</v>
      </c>
      <c r="R806" t="s">
        <v>8326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105</v>
      </c>
      <c r="P807" s="6">
        <f t="shared" si="25"/>
        <v>58.333333333333336</v>
      </c>
      <c r="Q807" t="s">
        <v>8325</v>
      </c>
      <c r="R807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104.4375</v>
      </c>
      <c r="P808" s="6">
        <f t="shared" si="25"/>
        <v>117.67605633802818</v>
      </c>
      <c r="Q808" t="s">
        <v>8325</v>
      </c>
      <c r="R808" t="s">
        <v>8326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105.125</v>
      </c>
      <c r="P809" s="6">
        <f t="shared" si="25"/>
        <v>73.771929824561397</v>
      </c>
      <c r="Q809" t="s">
        <v>8325</v>
      </c>
      <c r="R809" t="s">
        <v>8326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100</v>
      </c>
      <c r="P810" s="6">
        <f t="shared" si="25"/>
        <v>104.65116279069767</v>
      </c>
      <c r="Q810" t="s">
        <v>8325</v>
      </c>
      <c r="R810" t="s">
        <v>8326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103.77499999999999</v>
      </c>
      <c r="P811" s="6">
        <f t="shared" si="25"/>
        <v>79.82692307692308</v>
      </c>
      <c r="Q811" t="s">
        <v>8325</v>
      </c>
      <c r="R811" t="s">
        <v>8326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105</v>
      </c>
      <c r="P812" s="6">
        <f t="shared" si="25"/>
        <v>58.333333333333336</v>
      </c>
      <c r="Q812" t="s">
        <v>8325</v>
      </c>
      <c r="R812" t="s">
        <v>8326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104</v>
      </c>
      <c r="P813" s="6">
        <f t="shared" si="25"/>
        <v>86.666666666666671</v>
      </c>
      <c r="Q813" t="s">
        <v>8325</v>
      </c>
      <c r="R813" t="s">
        <v>8326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151.83333333333334</v>
      </c>
      <c r="P814" s="6">
        <f t="shared" si="25"/>
        <v>27.606060606060606</v>
      </c>
      <c r="Q814" t="s">
        <v>8325</v>
      </c>
      <c r="R814" t="s">
        <v>8326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159.99600000000001</v>
      </c>
      <c r="P815" s="6">
        <f t="shared" si="25"/>
        <v>24.999375000000001</v>
      </c>
      <c r="Q815" t="s">
        <v>8325</v>
      </c>
      <c r="R815" t="s">
        <v>8326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127.3</v>
      </c>
      <c r="P816" s="6">
        <f t="shared" si="25"/>
        <v>45.464285714285715</v>
      </c>
      <c r="Q816" t="s">
        <v>8325</v>
      </c>
      <c r="R816" t="s">
        <v>8326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107</v>
      </c>
      <c r="P817" s="6">
        <f t="shared" si="25"/>
        <v>99.534883720930239</v>
      </c>
      <c r="Q817" t="s">
        <v>8325</v>
      </c>
      <c r="R817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115.12214285714286</v>
      </c>
      <c r="P818" s="6">
        <f t="shared" si="25"/>
        <v>39.31</v>
      </c>
      <c r="Q818" t="s">
        <v>8325</v>
      </c>
      <c r="R818" t="s">
        <v>8326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137.11066666666665</v>
      </c>
      <c r="P819" s="6">
        <f t="shared" si="25"/>
        <v>89.419999999999987</v>
      </c>
      <c r="Q819" t="s">
        <v>8325</v>
      </c>
      <c r="R819" t="s">
        <v>8326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155.71428571428572</v>
      </c>
      <c r="P820" s="6">
        <f t="shared" si="25"/>
        <v>28.684210526315791</v>
      </c>
      <c r="Q820" t="s">
        <v>8325</v>
      </c>
      <c r="R820" t="s">
        <v>8326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108.74999999999999</v>
      </c>
      <c r="P821" s="6">
        <f t="shared" si="25"/>
        <v>31.071428571428573</v>
      </c>
      <c r="Q821" t="s">
        <v>8325</v>
      </c>
      <c r="R821" t="s">
        <v>8326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134.05000000000001</v>
      </c>
      <c r="P822" s="6">
        <f t="shared" si="25"/>
        <v>70.55263157894737</v>
      </c>
      <c r="Q822" t="s">
        <v>8325</v>
      </c>
      <c r="R822" t="s">
        <v>8326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100</v>
      </c>
      <c r="P823" s="6">
        <f t="shared" si="25"/>
        <v>224.12820512820514</v>
      </c>
      <c r="Q823" t="s">
        <v>8325</v>
      </c>
      <c r="R823" t="s">
        <v>8326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119.16666666666667</v>
      </c>
      <c r="P824" s="6">
        <f t="shared" si="25"/>
        <v>51.811594202898547</v>
      </c>
      <c r="Q824" t="s">
        <v>8325</v>
      </c>
      <c r="R824" t="s">
        <v>8326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179.5</v>
      </c>
      <c r="P825" s="6">
        <f t="shared" si="25"/>
        <v>43.515151515151516</v>
      </c>
      <c r="Q825" t="s">
        <v>8325</v>
      </c>
      <c r="R825" t="s">
        <v>8326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134.38124999999999</v>
      </c>
      <c r="P826" s="6">
        <f t="shared" si="25"/>
        <v>39.816666666666663</v>
      </c>
      <c r="Q826" t="s">
        <v>8325</v>
      </c>
      <c r="R826" t="s">
        <v>8326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100.43200000000002</v>
      </c>
      <c r="P827" s="6">
        <f t="shared" si="25"/>
        <v>126.8080808080808</v>
      </c>
      <c r="Q827" t="s">
        <v>8325</v>
      </c>
      <c r="R827" t="s">
        <v>8326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101.45454545454547</v>
      </c>
      <c r="P828" s="6">
        <f t="shared" si="25"/>
        <v>113.87755102040816</v>
      </c>
      <c r="Q828" t="s">
        <v>8325</v>
      </c>
      <c r="R828" t="s">
        <v>8326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103.33333333333334</v>
      </c>
      <c r="P829" s="6">
        <f t="shared" si="25"/>
        <v>28.181818181818183</v>
      </c>
      <c r="Q829" t="s">
        <v>8325</v>
      </c>
      <c r="R829" t="s">
        <v>8326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107</v>
      </c>
      <c r="P830" s="6">
        <f t="shared" si="25"/>
        <v>36.60526315789474</v>
      </c>
      <c r="Q830" t="s">
        <v>8325</v>
      </c>
      <c r="R830" t="s">
        <v>8326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104</v>
      </c>
      <c r="P831" s="6">
        <f t="shared" si="25"/>
        <v>32.5</v>
      </c>
      <c r="Q831" t="s">
        <v>8325</v>
      </c>
      <c r="R831" t="s">
        <v>8326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107.83333333333334</v>
      </c>
      <c r="P832" s="6">
        <f t="shared" si="25"/>
        <v>60.65625</v>
      </c>
      <c r="Q832" t="s">
        <v>8325</v>
      </c>
      <c r="R832" t="s">
        <v>8326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233.33333333333334</v>
      </c>
      <c r="P833" s="6">
        <f t="shared" si="25"/>
        <v>175</v>
      </c>
      <c r="Q833" t="s">
        <v>8325</v>
      </c>
      <c r="R833" t="s">
        <v>8326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100.60706666666665</v>
      </c>
      <c r="P834" s="6">
        <f t="shared" si="25"/>
        <v>97.993896103896105</v>
      </c>
      <c r="Q834" t="s">
        <v>8325</v>
      </c>
      <c r="R834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((E835/D835)*100)</f>
        <v>101.66666666666666</v>
      </c>
      <c r="P835" s="6">
        <f t="shared" ref="P835:P898" si="27">IFERROR(E835/L835,0)</f>
        <v>148.78048780487805</v>
      </c>
      <c r="Q835" t="s">
        <v>8325</v>
      </c>
      <c r="R835" t="s">
        <v>8326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131.0181818181818</v>
      </c>
      <c r="P836" s="6">
        <f t="shared" si="27"/>
        <v>96.08</v>
      </c>
      <c r="Q836" t="s">
        <v>8325</v>
      </c>
      <c r="R836" t="s">
        <v>8326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117.25000000000001</v>
      </c>
      <c r="P837" s="6">
        <f t="shared" si="27"/>
        <v>58.625</v>
      </c>
      <c r="Q837" t="s">
        <v>8325</v>
      </c>
      <c r="R837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100.93039999999999</v>
      </c>
      <c r="P838" s="6">
        <f t="shared" si="27"/>
        <v>109.70695652173914</v>
      </c>
      <c r="Q838" t="s">
        <v>8325</v>
      </c>
      <c r="R838" t="s">
        <v>8326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121.8</v>
      </c>
      <c r="P839" s="6">
        <f t="shared" si="27"/>
        <v>49.112903225806448</v>
      </c>
      <c r="Q839" t="s">
        <v>8325</v>
      </c>
      <c r="R839" t="s">
        <v>8326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145.4</v>
      </c>
      <c r="P840" s="6">
        <f t="shared" si="27"/>
        <v>47.672131147540981</v>
      </c>
      <c r="Q840" t="s">
        <v>8325</v>
      </c>
      <c r="R840" t="s">
        <v>8326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116.61660000000001</v>
      </c>
      <c r="P841" s="6">
        <f t="shared" si="27"/>
        <v>60.737812499999997</v>
      </c>
      <c r="Q841" t="s">
        <v>8325</v>
      </c>
      <c r="R841" t="s">
        <v>8326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120.4166</v>
      </c>
      <c r="P842" s="6">
        <f t="shared" si="27"/>
        <v>63.37715789473684</v>
      </c>
      <c r="Q842" t="s">
        <v>8325</v>
      </c>
      <c r="R842" t="s">
        <v>8327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101.32000000000001</v>
      </c>
      <c r="P843" s="6">
        <f t="shared" si="27"/>
        <v>53.893617021276597</v>
      </c>
      <c r="Q843" t="s">
        <v>8325</v>
      </c>
      <c r="R843" t="s">
        <v>8327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104.32</v>
      </c>
      <c r="P844" s="6">
        <f t="shared" si="27"/>
        <v>66.871794871794876</v>
      </c>
      <c r="Q844" t="s">
        <v>8325</v>
      </c>
      <c r="R844" t="s">
        <v>8327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267.13333333333333</v>
      </c>
      <c r="P845" s="6">
        <f t="shared" si="27"/>
        <v>63.102362204724407</v>
      </c>
      <c r="Q845" t="s">
        <v>8325</v>
      </c>
      <c r="R845" t="s">
        <v>8327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194.13333333333333</v>
      </c>
      <c r="P846" s="6">
        <f t="shared" si="27"/>
        <v>36.628930817610062</v>
      </c>
      <c r="Q846" t="s">
        <v>8325</v>
      </c>
      <c r="R846" t="s">
        <v>8327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120.3802</v>
      </c>
      <c r="P847" s="6">
        <f t="shared" si="27"/>
        <v>34.005706214689269</v>
      </c>
      <c r="Q847" t="s">
        <v>8325</v>
      </c>
      <c r="R847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122.00090909090908</v>
      </c>
      <c r="P848" s="6">
        <f t="shared" si="27"/>
        <v>28.553404255319148</v>
      </c>
      <c r="Q848" t="s">
        <v>8325</v>
      </c>
      <c r="R848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 s="6">
        <f t="shared" si="27"/>
        <v>10</v>
      </c>
      <c r="Q849" t="s">
        <v>8325</v>
      </c>
      <c r="R849" t="s">
        <v>8327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 s="6">
        <f t="shared" si="27"/>
        <v>18.75</v>
      </c>
      <c r="Q850" t="s">
        <v>8325</v>
      </c>
      <c r="R850" t="s">
        <v>8327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119.9</v>
      </c>
      <c r="P851" s="6">
        <f t="shared" si="27"/>
        <v>41.704347826086959</v>
      </c>
      <c r="Q851" t="s">
        <v>8325</v>
      </c>
      <c r="R851" t="s">
        <v>8327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155.17499999999998</v>
      </c>
      <c r="P852" s="6">
        <f t="shared" si="27"/>
        <v>46.669172932330824</v>
      </c>
      <c r="Q852" t="s">
        <v>8325</v>
      </c>
      <c r="R852" t="s">
        <v>8327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130.44999999999999</v>
      </c>
      <c r="P853" s="6">
        <f t="shared" si="27"/>
        <v>37.271428571428572</v>
      </c>
      <c r="Q853" t="s">
        <v>8325</v>
      </c>
      <c r="R853" t="s">
        <v>8327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104.97142857142859</v>
      </c>
      <c r="P854" s="6">
        <f t="shared" si="27"/>
        <v>59.258064516129032</v>
      </c>
      <c r="Q854" t="s">
        <v>8325</v>
      </c>
      <c r="R854" t="s">
        <v>8327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 s="6">
        <f t="shared" si="27"/>
        <v>30</v>
      </c>
      <c r="Q855" t="s">
        <v>8325</v>
      </c>
      <c r="R855" t="s">
        <v>8327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118.2205035971223</v>
      </c>
      <c r="P856" s="6">
        <f t="shared" si="27"/>
        <v>65.8623246492986</v>
      </c>
      <c r="Q856" t="s">
        <v>8325</v>
      </c>
      <c r="R856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103.44827586206897</v>
      </c>
      <c r="P857" s="6">
        <f t="shared" si="27"/>
        <v>31.914893617021278</v>
      </c>
      <c r="Q857" t="s">
        <v>8325</v>
      </c>
      <c r="R857" t="s">
        <v>8327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218.00000000000003</v>
      </c>
      <c r="P858" s="6">
        <f t="shared" si="27"/>
        <v>19.464285714285715</v>
      </c>
      <c r="Q858" t="s">
        <v>8325</v>
      </c>
      <c r="R858" t="s">
        <v>8327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 s="6">
        <f t="shared" si="27"/>
        <v>50</v>
      </c>
      <c r="Q859" t="s">
        <v>8325</v>
      </c>
      <c r="R859" t="s">
        <v>8327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144.00583333333333</v>
      </c>
      <c r="P860" s="6">
        <f t="shared" si="27"/>
        <v>22.737763157894737</v>
      </c>
      <c r="Q860" t="s">
        <v>8325</v>
      </c>
      <c r="R860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104.67500000000001</v>
      </c>
      <c r="P861" s="6">
        <f t="shared" si="27"/>
        <v>42.724489795918366</v>
      </c>
      <c r="Q861" t="s">
        <v>8325</v>
      </c>
      <c r="R861" t="s">
        <v>8327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18.142857142857142</v>
      </c>
      <c r="P862" s="6">
        <f t="shared" si="27"/>
        <v>52.916666666666664</v>
      </c>
      <c r="Q862" t="s">
        <v>8325</v>
      </c>
      <c r="R862" t="s">
        <v>8328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2.2444444444444445</v>
      </c>
      <c r="P863" s="6">
        <f t="shared" si="27"/>
        <v>50.5</v>
      </c>
      <c r="Q863" t="s">
        <v>8325</v>
      </c>
      <c r="R863" t="s">
        <v>8328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0.33999999999999997</v>
      </c>
      <c r="P864" s="6">
        <f t="shared" si="27"/>
        <v>42.5</v>
      </c>
      <c r="Q864" t="s">
        <v>8325</v>
      </c>
      <c r="R864" t="s">
        <v>8328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4.5</v>
      </c>
      <c r="P865" s="6">
        <f t="shared" si="27"/>
        <v>18</v>
      </c>
      <c r="Q865" t="s">
        <v>8325</v>
      </c>
      <c r="R865" t="s">
        <v>8328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41.53846153846154</v>
      </c>
      <c r="P866" s="6">
        <f t="shared" si="27"/>
        <v>34.177215189873415</v>
      </c>
      <c r="Q866" t="s">
        <v>8325</v>
      </c>
      <c r="R866" t="s">
        <v>8328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</v>
      </c>
      <c r="P867" s="6">
        <f t="shared" si="27"/>
        <v>22.5</v>
      </c>
      <c r="Q867" t="s">
        <v>8325</v>
      </c>
      <c r="R867" t="s">
        <v>8328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18.285714285714285</v>
      </c>
      <c r="P868" s="6">
        <f t="shared" si="27"/>
        <v>58.18181818181818</v>
      </c>
      <c r="Q868" t="s">
        <v>8325</v>
      </c>
      <c r="R868" t="s">
        <v>8328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24.02</v>
      </c>
      <c r="P869" s="6">
        <f t="shared" si="27"/>
        <v>109.18181818181819</v>
      </c>
      <c r="Q869" t="s">
        <v>8325</v>
      </c>
      <c r="R869" t="s">
        <v>8328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0.1111111111111111</v>
      </c>
      <c r="P870" s="6">
        <f t="shared" si="27"/>
        <v>50</v>
      </c>
      <c r="Q870" t="s">
        <v>8325</v>
      </c>
      <c r="R870" t="s">
        <v>8328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11.818181818181818</v>
      </c>
      <c r="P871" s="6">
        <f t="shared" si="27"/>
        <v>346.66666666666669</v>
      </c>
      <c r="Q871" t="s">
        <v>8325</v>
      </c>
      <c r="R871" t="s">
        <v>8328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0.31</v>
      </c>
      <c r="P872" s="6">
        <f t="shared" si="27"/>
        <v>12.4</v>
      </c>
      <c r="Q872" t="s">
        <v>8325</v>
      </c>
      <c r="R872" t="s">
        <v>8328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5.416666666666667</v>
      </c>
      <c r="P873" s="6">
        <f t="shared" si="27"/>
        <v>27.083333333333332</v>
      </c>
      <c r="Q873" t="s">
        <v>8325</v>
      </c>
      <c r="R873" t="s">
        <v>8328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0.8125</v>
      </c>
      <c r="P874" s="6">
        <f t="shared" si="27"/>
        <v>32.5</v>
      </c>
      <c r="Q874" t="s">
        <v>8325</v>
      </c>
      <c r="R874" t="s">
        <v>8328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1.2857142857142856</v>
      </c>
      <c r="P875" s="6">
        <f t="shared" si="27"/>
        <v>9</v>
      </c>
      <c r="Q875" t="s">
        <v>8325</v>
      </c>
      <c r="R875" t="s">
        <v>8328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24.333333333333336</v>
      </c>
      <c r="P876" s="6">
        <f t="shared" si="27"/>
        <v>34.761904761904759</v>
      </c>
      <c r="Q876" t="s">
        <v>8325</v>
      </c>
      <c r="R876" t="s">
        <v>8328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>
        <f t="shared" si="27"/>
        <v>0</v>
      </c>
      <c r="Q877" t="s">
        <v>8325</v>
      </c>
      <c r="R877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40.799492385786799</v>
      </c>
      <c r="P878" s="6">
        <f t="shared" si="27"/>
        <v>28.577777777777779</v>
      </c>
      <c r="Q878" t="s">
        <v>8325</v>
      </c>
      <c r="R878" t="s">
        <v>8328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67.55</v>
      </c>
      <c r="P879" s="6">
        <f t="shared" si="27"/>
        <v>46.586206896551722</v>
      </c>
      <c r="Q879" t="s">
        <v>8325</v>
      </c>
      <c r="R879" t="s">
        <v>8328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1.3</v>
      </c>
      <c r="P880" s="6">
        <f t="shared" si="27"/>
        <v>32.5</v>
      </c>
      <c r="Q880" t="s">
        <v>8325</v>
      </c>
      <c r="R880" t="s">
        <v>8328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30.666666666666664</v>
      </c>
      <c r="P881" s="6">
        <f t="shared" si="27"/>
        <v>21.466666666666665</v>
      </c>
      <c r="Q881" t="s">
        <v>8325</v>
      </c>
      <c r="R881" t="s">
        <v>8328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</v>
      </c>
      <c r="P882" s="6">
        <f t="shared" si="27"/>
        <v>14.125</v>
      </c>
      <c r="Q882" t="s">
        <v>8325</v>
      </c>
      <c r="R882" t="s">
        <v>8329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0.8</v>
      </c>
      <c r="P883" s="6">
        <f t="shared" si="27"/>
        <v>30</v>
      </c>
      <c r="Q883" t="s">
        <v>8325</v>
      </c>
      <c r="R883" t="s">
        <v>8329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20.133333333333333</v>
      </c>
      <c r="P884" s="6">
        <f t="shared" si="27"/>
        <v>21.571428571428573</v>
      </c>
      <c r="Q884" t="s">
        <v>8325</v>
      </c>
      <c r="R884" t="s">
        <v>8329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40.020000000000003</v>
      </c>
      <c r="P885" s="6">
        <f t="shared" si="27"/>
        <v>83.375</v>
      </c>
      <c r="Q885" t="s">
        <v>8325</v>
      </c>
      <c r="R885" t="s">
        <v>8329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 s="6">
        <f t="shared" si="27"/>
        <v>10</v>
      </c>
      <c r="Q886" t="s">
        <v>8325</v>
      </c>
      <c r="R886" t="s">
        <v>8329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 s="6">
        <f t="shared" si="27"/>
        <v>35.714285714285715</v>
      </c>
      <c r="Q887" t="s">
        <v>8325</v>
      </c>
      <c r="R887" t="s">
        <v>8329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 s="6">
        <f t="shared" si="27"/>
        <v>29.285714285714285</v>
      </c>
      <c r="Q888" t="s">
        <v>8325</v>
      </c>
      <c r="R888" t="s">
        <v>8329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>
        <f t="shared" si="27"/>
        <v>0</v>
      </c>
      <c r="Q889" t="s">
        <v>8325</v>
      </c>
      <c r="R889" t="s">
        <v>8329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7.1999999999999993</v>
      </c>
      <c r="P890" s="6">
        <f t="shared" si="27"/>
        <v>18</v>
      </c>
      <c r="Q890" t="s">
        <v>8325</v>
      </c>
      <c r="R890" t="s">
        <v>8329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9.4412800000000008</v>
      </c>
      <c r="P891" s="6">
        <f t="shared" si="27"/>
        <v>73.760000000000005</v>
      </c>
      <c r="Q891" t="s">
        <v>8325</v>
      </c>
      <c r="R891" t="s">
        <v>8329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4.1666666666666661</v>
      </c>
      <c r="P892" s="6">
        <f t="shared" si="27"/>
        <v>31.25</v>
      </c>
      <c r="Q892" t="s">
        <v>8325</v>
      </c>
      <c r="R892" t="s">
        <v>8329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</v>
      </c>
      <c r="P893" s="6">
        <f t="shared" si="27"/>
        <v>28.888888888888889</v>
      </c>
      <c r="Q893" t="s">
        <v>8325</v>
      </c>
      <c r="R893" t="s">
        <v>8329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40.75</v>
      </c>
      <c r="P894" s="6">
        <f t="shared" si="27"/>
        <v>143.8235294117647</v>
      </c>
      <c r="Q894" t="s">
        <v>8325</v>
      </c>
      <c r="R894" t="s">
        <v>8329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 s="6">
        <f t="shared" si="27"/>
        <v>40</v>
      </c>
      <c r="Q895" t="s">
        <v>8325</v>
      </c>
      <c r="R895" t="s">
        <v>8329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39.17</v>
      </c>
      <c r="P896" s="6">
        <f t="shared" si="27"/>
        <v>147.81132075471697</v>
      </c>
      <c r="Q896" t="s">
        <v>8325</v>
      </c>
      <c r="R896" t="s">
        <v>8329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</v>
      </c>
      <c r="P897" s="6">
        <f t="shared" si="27"/>
        <v>27.857142857142858</v>
      </c>
      <c r="Q897" t="s">
        <v>8325</v>
      </c>
      <c r="R897" t="s">
        <v>8329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 s="6">
        <f t="shared" si="27"/>
        <v>44.444444444444443</v>
      </c>
      <c r="Q898" t="s">
        <v>8325</v>
      </c>
      <c r="R898" t="s">
        <v>8329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((E899/D899)*100)</f>
        <v>0</v>
      </c>
      <c r="P899" s="6">
        <f t="shared" ref="P899:P962" si="29">IFERROR(E899/L899,0)</f>
        <v>0</v>
      </c>
      <c r="Q899" t="s">
        <v>8325</v>
      </c>
      <c r="R899" t="s">
        <v>8329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2.8000000000000003</v>
      </c>
      <c r="P900" s="6">
        <f t="shared" si="29"/>
        <v>35</v>
      </c>
      <c r="Q900" t="s">
        <v>8325</v>
      </c>
      <c r="R900" t="s">
        <v>8329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37.333333333333336</v>
      </c>
      <c r="P901" s="6">
        <f t="shared" si="29"/>
        <v>35</v>
      </c>
      <c r="Q901" t="s">
        <v>8325</v>
      </c>
      <c r="R901" t="s">
        <v>8329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0.42</v>
      </c>
      <c r="P902" s="6">
        <f t="shared" si="29"/>
        <v>10.5</v>
      </c>
      <c r="Q902" t="s">
        <v>8325</v>
      </c>
      <c r="R902" t="s">
        <v>8328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>
        <f t="shared" si="29"/>
        <v>0</v>
      </c>
      <c r="Q903" t="s">
        <v>8325</v>
      </c>
      <c r="R903" t="s">
        <v>8328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0.3</v>
      </c>
      <c r="P904" s="6">
        <f t="shared" si="29"/>
        <v>30</v>
      </c>
      <c r="Q904" t="s">
        <v>8325</v>
      </c>
      <c r="R904" t="s">
        <v>8328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</v>
      </c>
      <c r="P905" s="6">
        <f t="shared" si="29"/>
        <v>40</v>
      </c>
      <c r="Q905" t="s">
        <v>8325</v>
      </c>
      <c r="R905" t="s">
        <v>8328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0.30199999999999999</v>
      </c>
      <c r="P906" s="6">
        <f t="shared" si="29"/>
        <v>50.333333333333336</v>
      </c>
      <c r="Q906" t="s">
        <v>8325</v>
      </c>
      <c r="R906" t="s">
        <v>8328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</v>
      </c>
      <c r="P907" s="6">
        <f t="shared" si="29"/>
        <v>32.666666666666664</v>
      </c>
      <c r="Q907" t="s">
        <v>8325</v>
      </c>
      <c r="R907" t="s">
        <v>8328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>
        <f t="shared" si="29"/>
        <v>0</v>
      </c>
      <c r="Q908" t="s">
        <v>8325</v>
      </c>
      <c r="R908" t="s">
        <v>8328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>
        <f t="shared" si="29"/>
        <v>0</v>
      </c>
      <c r="Q909" t="s">
        <v>8325</v>
      </c>
      <c r="R909" t="s">
        <v>8328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>
        <f t="shared" si="29"/>
        <v>0</v>
      </c>
      <c r="Q910" t="s">
        <v>8325</v>
      </c>
      <c r="R910" t="s">
        <v>8328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</v>
      </c>
      <c r="P911" s="6">
        <f t="shared" si="29"/>
        <v>65</v>
      </c>
      <c r="Q911" t="s">
        <v>8325</v>
      </c>
      <c r="R911" t="s">
        <v>8328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22.363636363636363</v>
      </c>
      <c r="P912" s="6">
        <f t="shared" si="29"/>
        <v>24.6</v>
      </c>
      <c r="Q912" t="s">
        <v>8325</v>
      </c>
      <c r="R912" t="s">
        <v>8328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>
        <f t="shared" si="29"/>
        <v>0</v>
      </c>
      <c r="Q913" t="s">
        <v>8325</v>
      </c>
      <c r="R913" t="s">
        <v>8328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0.85714285714285721</v>
      </c>
      <c r="P914" s="6">
        <f t="shared" si="29"/>
        <v>15</v>
      </c>
      <c r="Q914" t="s">
        <v>8325</v>
      </c>
      <c r="R914" t="s">
        <v>8328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6.6066666666666665</v>
      </c>
      <c r="P915" s="6">
        <f t="shared" si="29"/>
        <v>82.583333333333329</v>
      </c>
      <c r="Q915" t="s">
        <v>8325</v>
      </c>
      <c r="R915" t="s">
        <v>8328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>
        <f t="shared" si="29"/>
        <v>0</v>
      </c>
      <c r="Q916" t="s">
        <v>8325</v>
      </c>
      <c r="R916" t="s">
        <v>8328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5.7692307692307692</v>
      </c>
      <c r="P917" s="6">
        <f t="shared" si="29"/>
        <v>41.666666666666664</v>
      </c>
      <c r="Q917" t="s">
        <v>8325</v>
      </c>
      <c r="R917" t="s">
        <v>8328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>
        <f t="shared" si="29"/>
        <v>0</v>
      </c>
      <c r="Q918" t="s">
        <v>8325</v>
      </c>
      <c r="R918" t="s">
        <v>8328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0.6</v>
      </c>
      <c r="P919" s="6">
        <f t="shared" si="29"/>
        <v>30</v>
      </c>
      <c r="Q919" t="s">
        <v>8325</v>
      </c>
      <c r="R919" t="s">
        <v>8328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</v>
      </c>
      <c r="P920" s="6">
        <f t="shared" si="29"/>
        <v>19.600000000000001</v>
      </c>
      <c r="Q920" t="s">
        <v>8325</v>
      </c>
      <c r="R920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0.5</v>
      </c>
      <c r="P921" s="6">
        <f t="shared" si="29"/>
        <v>100</v>
      </c>
      <c r="Q921" t="s">
        <v>8325</v>
      </c>
      <c r="R921" t="s">
        <v>8328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>
        <f t="shared" si="29"/>
        <v>0</v>
      </c>
      <c r="Q922" t="s">
        <v>8325</v>
      </c>
      <c r="R922" t="s">
        <v>8328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30.9</v>
      </c>
      <c r="P923" s="6">
        <f t="shared" si="29"/>
        <v>231.75</v>
      </c>
      <c r="Q923" t="s">
        <v>8325</v>
      </c>
      <c r="R923" t="s">
        <v>8328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21.037037037037038</v>
      </c>
      <c r="P924" s="6">
        <f t="shared" si="29"/>
        <v>189.33333333333334</v>
      </c>
      <c r="Q924" t="s">
        <v>8325</v>
      </c>
      <c r="R924" t="s">
        <v>8328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2.1999999999999997</v>
      </c>
      <c r="P925" s="6">
        <f t="shared" si="29"/>
        <v>55</v>
      </c>
      <c r="Q925" t="s">
        <v>8325</v>
      </c>
      <c r="R925" t="s">
        <v>8328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10.9</v>
      </c>
      <c r="P926" s="6">
        <f t="shared" si="29"/>
        <v>21.8</v>
      </c>
      <c r="Q926" t="s">
        <v>8325</v>
      </c>
      <c r="R926" t="s">
        <v>8328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2.666666666666667</v>
      </c>
      <c r="P927" s="6">
        <f t="shared" si="29"/>
        <v>32</v>
      </c>
      <c r="Q927" t="s">
        <v>8325</v>
      </c>
      <c r="R927" t="s">
        <v>8328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>
        <f t="shared" si="29"/>
        <v>0</v>
      </c>
      <c r="Q928" t="s">
        <v>8325</v>
      </c>
      <c r="R928" t="s">
        <v>8328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>
        <f t="shared" si="29"/>
        <v>0</v>
      </c>
      <c r="Q929" t="s">
        <v>8325</v>
      </c>
      <c r="R929" t="s">
        <v>8328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10.86206896551724</v>
      </c>
      <c r="P930" s="6">
        <f t="shared" si="29"/>
        <v>56.25</v>
      </c>
      <c r="Q930" t="s">
        <v>8325</v>
      </c>
      <c r="R930" t="s">
        <v>8328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>
        <f t="shared" si="29"/>
        <v>0</v>
      </c>
      <c r="Q931" t="s">
        <v>8325</v>
      </c>
      <c r="R931" t="s">
        <v>8328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38.333333333333336</v>
      </c>
      <c r="P932" s="6">
        <f t="shared" si="29"/>
        <v>69</v>
      </c>
      <c r="Q932" t="s">
        <v>8325</v>
      </c>
      <c r="R932" t="s">
        <v>8328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6.5500000000000007</v>
      </c>
      <c r="P933" s="6">
        <f t="shared" si="29"/>
        <v>18.714285714285715</v>
      </c>
      <c r="Q933" t="s">
        <v>8325</v>
      </c>
      <c r="R933" t="s">
        <v>8328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14.536842105263158</v>
      </c>
      <c r="P934" s="6">
        <f t="shared" si="29"/>
        <v>46.033333333333331</v>
      </c>
      <c r="Q934" t="s">
        <v>8325</v>
      </c>
      <c r="R934" t="s">
        <v>8328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6</v>
      </c>
      <c r="P935" s="6">
        <f t="shared" si="29"/>
        <v>60</v>
      </c>
      <c r="Q935" t="s">
        <v>8325</v>
      </c>
      <c r="R935" t="s">
        <v>8328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30.4</v>
      </c>
      <c r="P936" s="6">
        <f t="shared" si="29"/>
        <v>50.666666666666664</v>
      </c>
      <c r="Q936" t="s">
        <v>8325</v>
      </c>
      <c r="R936" t="s">
        <v>8328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1.4285714285714286</v>
      </c>
      <c r="P937" s="6">
        <f t="shared" si="29"/>
        <v>25</v>
      </c>
      <c r="Q937" t="s">
        <v>8325</v>
      </c>
      <c r="R937" t="s">
        <v>8328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>
        <f t="shared" si="29"/>
        <v>0</v>
      </c>
      <c r="Q938" t="s">
        <v>8325</v>
      </c>
      <c r="R938" t="s">
        <v>8328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1.1428571428571428</v>
      </c>
      <c r="P939" s="6">
        <f t="shared" si="29"/>
        <v>20</v>
      </c>
      <c r="Q939" t="s">
        <v>8325</v>
      </c>
      <c r="R939" t="s">
        <v>8328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0.35714285714285715</v>
      </c>
      <c r="P940" s="6">
        <f t="shared" si="29"/>
        <v>25</v>
      </c>
      <c r="Q940" t="s">
        <v>8325</v>
      </c>
      <c r="R940" t="s">
        <v>8328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1.4545454545454546</v>
      </c>
      <c r="P941" s="6">
        <f t="shared" si="29"/>
        <v>20</v>
      </c>
      <c r="Q941" t="s">
        <v>8325</v>
      </c>
      <c r="R941" t="s">
        <v>8328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17.155555555555555</v>
      </c>
      <c r="P942" s="6">
        <f t="shared" si="29"/>
        <v>110.28571428571429</v>
      </c>
      <c r="Q942" t="s">
        <v>8319</v>
      </c>
      <c r="R942" t="s">
        <v>8321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</v>
      </c>
      <c r="P943" s="6">
        <f t="shared" si="29"/>
        <v>37.451612903225808</v>
      </c>
      <c r="Q943" t="s">
        <v>8319</v>
      </c>
      <c r="R943" t="s">
        <v>8321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8.9066666666666663</v>
      </c>
      <c r="P944" s="6">
        <f t="shared" si="29"/>
        <v>41.75</v>
      </c>
      <c r="Q944" t="s">
        <v>8319</v>
      </c>
      <c r="R944" t="s">
        <v>8321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9.6333333333333346</v>
      </c>
      <c r="P945" s="6">
        <f t="shared" si="29"/>
        <v>24.083333333333332</v>
      </c>
      <c r="Q945" t="s">
        <v>8319</v>
      </c>
      <c r="R945" t="s">
        <v>8321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13.325999999999999</v>
      </c>
      <c r="P946" s="6">
        <f t="shared" si="29"/>
        <v>69.40625</v>
      </c>
      <c r="Q946" t="s">
        <v>8319</v>
      </c>
      <c r="R946" t="s">
        <v>8321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</v>
      </c>
      <c r="P947" s="6">
        <f t="shared" si="29"/>
        <v>155.25</v>
      </c>
      <c r="Q947" t="s">
        <v>8319</v>
      </c>
      <c r="R947" t="s">
        <v>8321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1.9066666666666665</v>
      </c>
      <c r="P948" s="6">
        <f t="shared" si="29"/>
        <v>57.2</v>
      </c>
      <c r="Q948" t="s">
        <v>8319</v>
      </c>
      <c r="R948" t="s">
        <v>8321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>
        <f t="shared" si="29"/>
        <v>0</v>
      </c>
      <c r="Q949" t="s">
        <v>8319</v>
      </c>
      <c r="R949" t="s">
        <v>8321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12</v>
      </c>
      <c r="P950" s="6">
        <f t="shared" si="29"/>
        <v>60</v>
      </c>
      <c r="Q950" t="s">
        <v>8319</v>
      </c>
      <c r="R950" t="s">
        <v>8321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</v>
      </c>
      <c r="P951" s="6">
        <f t="shared" si="29"/>
        <v>39</v>
      </c>
      <c r="Q951" t="s">
        <v>8319</v>
      </c>
      <c r="R951" t="s">
        <v>8321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28.04</v>
      </c>
      <c r="P952" s="6">
        <f t="shared" si="29"/>
        <v>58.416666666666664</v>
      </c>
      <c r="Q952" t="s">
        <v>8319</v>
      </c>
      <c r="R952" t="s">
        <v>8321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38.39</v>
      </c>
      <c r="P953" s="6">
        <f t="shared" si="29"/>
        <v>158.63636363636363</v>
      </c>
      <c r="Q953" t="s">
        <v>8319</v>
      </c>
      <c r="R953" t="s">
        <v>8321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39.942857142857143</v>
      </c>
      <c r="P954" s="6">
        <f t="shared" si="29"/>
        <v>99.857142857142861</v>
      </c>
      <c r="Q954" t="s">
        <v>8319</v>
      </c>
      <c r="R954" t="s">
        <v>8321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0.84</v>
      </c>
      <c r="P955" s="6">
        <f t="shared" si="29"/>
        <v>25.2</v>
      </c>
      <c r="Q955" t="s">
        <v>8319</v>
      </c>
      <c r="R955" t="s">
        <v>8321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43.406666666666666</v>
      </c>
      <c r="P956" s="6">
        <f t="shared" si="29"/>
        <v>89.191780821917803</v>
      </c>
      <c r="Q956" t="s">
        <v>8319</v>
      </c>
      <c r="R956" t="s">
        <v>8321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5.6613333333333333</v>
      </c>
      <c r="P957" s="6">
        <f t="shared" si="29"/>
        <v>182.6236559139785</v>
      </c>
      <c r="Q957" t="s">
        <v>8319</v>
      </c>
      <c r="R957" t="s">
        <v>8321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1.722</v>
      </c>
      <c r="P958" s="6">
        <f t="shared" si="29"/>
        <v>50.647058823529413</v>
      </c>
      <c r="Q958" t="s">
        <v>8319</v>
      </c>
      <c r="R958" t="s">
        <v>8321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1.9416666666666664</v>
      </c>
      <c r="P959" s="6">
        <f t="shared" si="29"/>
        <v>33.285714285714285</v>
      </c>
      <c r="Q959" t="s">
        <v>8319</v>
      </c>
      <c r="R959" t="s">
        <v>8321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11.328275684711327</v>
      </c>
      <c r="P960" s="6">
        <f t="shared" si="29"/>
        <v>51.823529411764703</v>
      </c>
      <c r="Q960" t="s">
        <v>8319</v>
      </c>
      <c r="R960" t="s">
        <v>8321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38.86</v>
      </c>
      <c r="P961" s="6">
        <f t="shared" si="29"/>
        <v>113.62573099415205</v>
      </c>
      <c r="Q961" t="s">
        <v>8319</v>
      </c>
      <c r="R961" t="s">
        <v>8321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46.100628930817614</v>
      </c>
      <c r="P962" s="6">
        <f t="shared" si="29"/>
        <v>136.46276595744681</v>
      </c>
      <c r="Q962" t="s">
        <v>8319</v>
      </c>
      <c r="R962" t="s">
        <v>8321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((E963/D963)*100)</f>
        <v>42.188421052631583</v>
      </c>
      <c r="P963" s="6">
        <f t="shared" ref="P963:P1026" si="31">IFERROR(E963/L963,0)</f>
        <v>364.35454545454547</v>
      </c>
      <c r="Q963" t="s">
        <v>8319</v>
      </c>
      <c r="R963" t="s">
        <v>8321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28.48</v>
      </c>
      <c r="P964" s="6">
        <f t="shared" si="31"/>
        <v>19.243243243243242</v>
      </c>
      <c r="Q964" t="s">
        <v>8319</v>
      </c>
      <c r="R964" t="s">
        <v>8321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</v>
      </c>
      <c r="P965" s="6">
        <f t="shared" si="31"/>
        <v>41.888888888888886</v>
      </c>
      <c r="Q965" t="s">
        <v>8319</v>
      </c>
      <c r="R965" t="s">
        <v>8321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0.79909090909090907</v>
      </c>
      <c r="P966" s="6">
        <f t="shared" si="31"/>
        <v>30.310344827586206</v>
      </c>
      <c r="Q966" t="s">
        <v>8319</v>
      </c>
      <c r="R966" t="s">
        <v>8321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1.1919999999999999</v>
      </c>
      <c r="P967" s="6">
        <f t="shared" si="31"/>
        <v>49.666666666666664</v>
      </c>
      <c r="Q967" t="s">
        <v>8319</v>
      </c>
      <c r="R967" t="s">
        <v>8321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14.799999999999999</v>
      </c>
      <c r="P968" s="6">
        <f t="shared" si="31"/>
        <v>59.2</v>
      </c>
      <c r="Q968" t="s">
        <v>8319</v>
      </c>
      <c r="R968" t="s">
        <v>8321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17.810000000000002</v>
      </c>
      <c r="P969" s="6">
        <f t="shared" si="31"/>
        <v>43.97530864197531</v>
      </c>
      <c r="Q969" t="s">
        <v>8319</v>
      </c>
      <c r="R969" t="s">
        <v>8321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</v>
      </c>
      <c r="P970" s="6">
        <f t="shared" si="31"/>
        <v>26.5</v>
      </c>
      <c r="Q970" t="s">
        <v>8319</v>
      </c>
      <c r="R970" t="s">
        <v>8321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46.666666666666664</v>
      </c>
      <c r="P971" s="6">
        <f t="shared" si="31"/>
        <v>1272.7272727272727</v>
      </c>
      <c r="Q971" t="s">
        <v>8319</v>
      </c>
      <c r="R971" t="s">
        <v>8321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45.92</v>
      </c>
      <c r="P972" s="6">
        <f t="shared" si="31"/>
        <v>164</v>
      </c>
      <c r="Q972" t="s">
        <v>8319</v>
      </c>
      <c r="R972" t="s">
        <v>8321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0.22599999999999998</v>
      </c>
      <c r="P973" s="6">
        <f t="shared" si="31"/>
        <v>45.2</v>
      </c>
      <c r="Q973" t="s">
        <v>8319</v>
      </c>
      <c r="R973" t="s">
        <v>8321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34.625</v>
      </c>
      <c r="P974" s="6">
        <f t="shared" si="31"/>
        <v>153.88888888888889</v>
      </c>
      <c r="Q974" t="s">
        <v>8319</v>
      </c>
      <c r="R974" t="s">
        <v>8321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2.0549999999999997</v>
      </c>
      <c r="P975" s="6">
        <f t="shared" si="31"/>
        <v>51.375</v>
      </c>
      <c r="Q975" t="s">
        <v>8319</v>
      </c>
      <c r="R975" t="s">
        <v>8321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0.55999999999999994</v>
      </c>
      <c r="P976" s="6">
        <f t="shared" si="31"/>
        <v>93.333333333333329</v>
      </c>
      <c r="Q976" t="s">
        <v>8319</v>
      </c>
      <c r="R976" t="s">
        <v>8321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2.6069999999999998</v>
      </c>
      <c r="P977" s="6">
        <f t="shared" si="31"/>
        <v>108.625</v>
      </c>
      <c r="Q977" t="s">
        <v>8319</v>
      </c>
      <c r="R977" t="s">
        <v>8321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</v>
      </c>
      <c r="P978" s="6">
        <f t="shared" si="31"/>
        <v>160.5</v>
      </c>
      <c r="Q978" t="s">
        <v>8319</v>
      </c>
      <c r="R978" t="s">
        <v>8321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33.666666666666664</v>
      </c>
      <c r="P979" s="6">
        <f t="shared" si="31"/>
        <v>75.75</v>
      </c>
      <c r="Q979" t="s">
        <v>8319</v>
      </c>
      <c r="R979" t="s">
        <v>8321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56.263267182990241</v>
      </c>
      <c r="P980" s="6">
        <f t="shared" si="31"/>
        <v>790.83739837398377</v>
      </c>
      <c r="Q980" t="s">
        <v>8319</v>
      </c>
      <c r="R980" t="s">
        <v>8321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82.817599999999999</v>
      </c>
      <c r="P981" s="6">
        <f t="shared" si="31"/>
        <v>301.93916666666667</v>
      </c>
      <c r="Q981" t="s">
        <v>8319</v>
      </c>
      <c r="R981" t="s">
        <v>8321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14.860000000000001</v>
      </c>
      <c r="P982" s="6">
        <f t="shared" si="31"/>
        <v>47.935483870967744</v>
      </c>
      <c r="Q982" t="s">
        <v>8319</v>
      </c>
      <c r="R982" t="s">
        <v>8321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1.2375123751237513E-2</v>
      </c>
      <c r="P983" s="6">
        <f t="shared" si="31"/>
        <v>2.75</v>
      </c>
      <c r="Q983" t="s">
        <v>8319</v>
      </c>
      <c r="R983" t="s">
        <v>8321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1.7142857142857144E-2</v>
      </c>
      <c r="P984" s="6">
        <f t="shared" si="31"/>
        <v>1</v>
      </c>
      <c r="Q984" t="s">
        <v>8319</v>
      </c>
      <c r="R984" t="s">
        <v>8321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29.506136117214709</v>
      </c>
      <c r="P985" s="6">
        <f t="shared" si="31"/>
        <v>171.79329608938548</v>
      </c>
      <c r="Q985" t="s">
        <v>8319</v>
      </c>
      <c r="R985" t="s">
        <v>8321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</v>
      </c>
      <c r="P986" s="6">
        <f t="shared" si="31"/>
        <v>35.333333333333336</v>
      </c>
      <c r="Q986" t="s">
        <v>8319</v>
      </c>
      <c r="R986" t="s">
        <v>8321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6.293333333333333</v>
      </c>
      <c r="P987" s="6">
        <f t="shared" si="31"/>
        <v>82.086956521739125</v>
      </c>
      <c r="Q987" t="s">
        <v>8319</v>
      </c>
      <c r="R987" t="s">
        <v>8321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12.75</v>
      </c>
      <c r="P988" s="6">
        <f t="shared" si="31"/>
        <v>110.8695652173913</v>
      </c>
      <c r="Q988" t="s">
        <v>8319</v>
      </c>
      <c r="R988" t="s">
        <v>8321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13.22</v>
      </c>
      <c r="P989" s="6">
        <f t="shared" si="31"/>
        <v>161.21951219512195</v>
      </c>
      <c r="Q989" t="s">
        <v>8319</v>
      </c>
      <c r="R989" t="s">
        <v>8321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>
        <f t="shared" si="31"/>
        <v>0</v>
      </c>
      <c r="Q990" t="s">
        <v>8319</v>
      </c>
      <c r="R990" t="s">
        <v>8321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16.77</v>
      </c>
      <c r="P991" s="6">
        <f t="shared" si="31"/>
        <v>52.40625</v>
      </c>
      <c r="Q991" t="s">
        <v>8319</v>
      </c>
      <c r="R991" t="s">
        <v>8321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0.104</v>
      </c>
      <c r="P992" s="6">
        <f t="shared" si="31"/>
        <v>13</v>
      </c>
      <c r="Q992" t="s">
        <v>8319</v>
      </c>
      <c r="R992" t="s">
        <v>8321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</v>
      </c>
      <c r="P993" s="6">
        <f t="shared" si="31"/>
        <v>30.285714285714285</v>
      </c>
      <c r="Q993" t="s">
        <v>8319</v>
      </c>
      <c r="R993" t="s">
        <v>8321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0.46699999999999997</v>
      </c>
      <c r="P994" s="6">
        <f t="shared" si="31"/>
        <v>116.75</v>
      </c>
      <c r="Q994" t="s">
        <v>8319</v>
      </c>
      <c r="R994" t="s">
        <v>8321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25.087142857142858</v>
      </c>
      <c r="P995" s="6">
        <f t="shared" si="31"/>
        <v>89.59693877551021</v>
      </c>
      <c r="Q995" t="s">
        <v>8319</v>
      </c>
      <c r="R995" t="s">
        <v>8321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2.3345000000000002</v>
      </c>
      <c r="P996" s="6">
        <f t="shared" si="31"/>
        <v>424.45454545454544</v>
      </c>
      <c r="Q996" t="s">
        <v>8319</v>
      </c>
      <c r="R996" t="s">
        <v>8321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7.26</v>
      </c>
      <c r="P997" s="6">
        <f t="shared" si="31"/>
        <v>80.666666666666671</v>
      </c>
      <c r="Q997" t="s">
        <v>8319</v>
      </c>
      <c r="R997" t="s">
        <v>8321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</v>
      </c>
      <c r="P998" s="6">
        <f t="shared" si="31"/>
        <v>13</v>
      </c>
      <c r="Q998" t="s">
        <v>8319</v>
      </c>
      <c r="R998" t="s">
        <v>8321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1.3</v>
      </c>
      <c r="P999" s="6">
        <f t="shared" si="31"/>
        <v>8.125</v>
      </c>
      <c r="Q999" t="s">
        <v>8319</v>
      </c>
      <c r="R999" t="s">
        <v>8321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58.558333333333337</v>
      </c>
      <c r="P1000" s="6">
        <f t="shared" si="31"/>
        <v>153.42794759825327</v>
      </c>
      <c r="Q1000" t="s">
        <v>8319</v>
      </c>
      <c r="R1000" t="s">
        <v>8321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7.7886666666666677</v>
      </c>
      <c r="P1001" s="6">
        <f t="shared" si="31"/>
        <v>292.07499999999999</v>
      </c>
      <c r="Q1001" t="s">
        <v>8319</v>
      </c>
      <c r="R1001" t="s">
        <v>8321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2.2157147647256061</v>
      </c>
      <c r="P1002" s="6">
        <f t="shared" si="31"/>
        <v>3304</v>
      </c>
      <c r="Q1002" t="s">
        <v>8319</v>
      </c>
      <c r="R1002" t="s">
        <v>8321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104</v>
      </c>
      <c r="P1003" s="6">
        <f t="shared" si="31"/>
        <v>1300</v>
      </c>
      <c r="Q1003" t="s">
        <v>8319</v>
      </c>
      <c r="R1003" t="s">
        <v>8321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29.6029602960296</v>
      </c>
      <c r="P1004" s="6">
        <f t="shared" si="31"/>
        <v>134.54545454545453</v>
      </c>
      <c r="Q1004" t="s">
        <v>8319</v>
      </c>
      <c r="R1004" t="s">
        <v>8321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16.055</v>
      </c>
      <c r="P1005" s="6">
        <f t="shared" si="31"/>
        <v>214.06666666666666</v>
      </c>
      <c r="Q1005" t="s">
        <v>8319</v>
      </c>
      <c r="R1005" t="s">
        <v>8321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82.207999999999998</v>
      </c>
      <c r="P1006" s="6">
        <f t="shared" si="31"/>
        <v>216.33684210526314</v>
      </c>
      <c r="Q1006" t="s">
        <v>8319</v>
      </c>
      <c r="R1006" t="s">
        <v>8321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75.051000000000002</v>
      </c>
      <c r="P1007" s="6">
        <f t="shared" si="31"/>
        <v>932.31055900621118</v>
      </c>
      <c r="Q1007" t="s">
        <v>8319</v>
      </c>
      <c r="R1007" t="s">
        <v>8321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5.8500000000000005</v>
      </c>
      <c r="P1008" s="6">
        <f t="shared" si="31"/>
        <v>29.25</v>
      </c>
      <c r="Q1008" t="s">
        <v>8319</v>
      </c>
      <c r="R1008" t="s">
        <v>8321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44.32</v>
      </c>
      <c r="P1009" s="6">
        <f t="shared" si="31"/>
        <v>174.94736842105263</v>
      </c>
      <c r="Q1009" t="s">
        <v>8319</v>
      </c>
      <c r="R1009" t="s">
        <v>8321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0.26737967914438499</v>
      </c>
      <c r="P1010" s="6">
        <f t="shared" si="31"/>
        <v>250</v>
      </c>
      <c r="Q1010" t="s">
        <v>8319</v>
      </c>
      <c r="R1010" t="s">
        <v>8321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13.13</v>
      </c>
      <c r="P1011" s="6">
        <f t="shared" si="31"/>
        <v>65</v>
      </c>
      <c r="Q1011" t="s">
        <v>8319</v>
      </c>
      <c r="R1011" t="s">
        <v>8321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0.19088937093275488</v>
      </c>
      <c r="P1012" s="6">
        <f t="shared" si="31"/>
        <v>55</v>
      </c>
      <c r="Q1012" t="s">
        <v>8319</v>
      </c>
      <c r="R1012" t="s">
        <v>8321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0.375</v>
      </c>
      <c r="P1013" s="6">
        <f t="shared" si="31"/>
        <v>75</v>
      </c>
      <c r="Q1013" t="s">
        <v>8319</v>
      </c>
      <c r="R1013" t="s">
        <v>8321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21535.021000000001</v>
      </c>
      <c r="P1014" s="6">
        <f t="shared" si="31"/>
        <v>1389.3561935483872</v>
      </c>
      <c r="Q1014" t="s">
        <v>8319</v>
      </c>
      <c r="R1014" t="s">
        <v>8321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34.527999999999999</v>
      </c>
      <c r="P1015" s="6">
        <f t="shared" si="31"/>
        <v>95.911111111111111</v>
      </c>
      <c r="Q1015" t="s">
        <v>8319</v>
      </c>
      <c r="R1015" t="s">
        <v>8321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30.599999999999998</v>
      </c>
      <c r="P1016" s="6">
        <f t="shared" si="31"/>
        <v>191.25</v>
      </c>
      <c r="Q1016" t="s">
        <v>8319</v>
      </c>
      <c r="R1016" t="s">
        <v>8321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2.666666666666667</v>
      </c>
      <c r="P1017" s="6">
        <f t="shared" si="31"/>
        <v>40</v>
      </c>
      <c r="Q1017" t="s">
        <v>8319</v>
      </c>
      <c r="R1017" t="s">
        <v>8321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</v>
      </c>
      <c r="P1018" s="6">
        <f t="shared" si="31"/>
        <v>74.78947368421052</v>
      </c>
      <c r="Q1018" t="s">
        <v>8319</v>
      </c>
      <c r="R1018" t="s">
        <v>8321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22.878799999999998</v>
      </c>
      <c r="P1019" s="6">
        <f t="shared" si="31"/>
        <v>161.11830985915492</v>
      </c>
      <c r="Q1019" t="s">
        <v>8319</v>
      </c>
      <c r="R1019" t="s">
        <v>8321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</v>
      </c>
      <c r="P1020" s="6">
        <f t="shared" si="31"/>
        <v>88.714285714285708</v>
      </c>
      <c r="Q1020" t="s">
        <v>8319</v>
      </c>
      <c r="R1020" t="s">
        <v>8321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47.333333333333336</v>
      </c>
      <c r="P1021" s="6">
        <f t="shared" si="31"/>
        <v>53.25</v>
      </c>
      <c r="Q1021" t="s">
        <v>8319</v>
      </c>
      <c r="R1021" t="s">
        <v>8321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205.54838709677421</v>
      </c>
      <c r="P1022" s="6">
        <f t="shared" si="31"/>
        <v>106.2</v>
      </c>
      <c r="Q1022" t="s">
        <v>8325</v>
      </c>
      <c r="R1022" t="s">
        <v>8330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351.80366666666669</v>
      </c>
      <c r="P1023" s="6">
        <f t="shared" si="31"/>
        <v>22.079728033472804</v>
      </c>
      <c r="Q1023" t="s">
        <v>8325</v>
      </c>
      <c r="R1023" t="s">
        <v>8330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114.9</v>
      </c>
      <c r="P1024" s="6">
        <f t="shared" si="31"/>
        <v>31.054054054054053</v>
      </c>
      <c r="Q1024" t="s">
        <v>8325</v>
      </c>
      <c r="R1024" t="s">
        <v>8330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237.15</v>
      </c>
      <c r="P1025" s="6">
        <f t="shared" si="31"/>
        <v>36.206106870229007</v>
      </c>
      <c r="Q1025" t="s">
        <v>8325</v>
      </c>
      <c r="R1025" t="s">
        <v>8330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118.63774999999998</v>
      </c>
      <c r="P1026" s="6">
        <f t="shared" si="31"/>
        <v>388.9762295081967</v>
      </c>
      <c r="Q1026" t="s">
        <v>8325</v>
      </c>
      <c r="R1026" t="s">
        <v>8330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((E1027/D1027)*100)</f>
        <v>109.92831428571431</v>
      </c>
      <c r="P1027" s="6">
        <f t="shared" ref="P1027:P1090" si="33">IFERROR(E1027/L1027,0)</f>
        <v>71.848571428571432</v>
      </c>
      <c r="Q1027" t="s">
        <v>8325</v>
      </c>
      <c r="R1027" t="s">
        <v>8330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100.00828571428571</v>
      </c>
      <c r="P1028" s="6">
        <f t="shared" si="33"/>
        <v>57.381803278688523</v>
      </c>
      <c r="Q1028" t="s">
        <v>8325</v>
      </c>
      <c r="R1028" t="s">
        <v>8330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103.09292094387415</v>
      </c>
      <c r="P1029" s="6">
        <f t="shared" si="33"/>
        <v>69.666666666666671</v>
      </c>
      <c r="Q1029" t="s">
        <v>8325</v>
      </c>
      <c r="R1029" t="s">
        <v>8330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117.27000000000001</v>
      </c>
      <c r="P1030" s="6">
        <f t="shared" si="33"/>
        <v>45.988235294117644</v>
      </c>
      <c r="Q1030" t="s">
        <v>8325</v>
      </c>
      <c r="R1030" t="s">
        <v>8330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111.75999999999999</v>
      </c>
      <c r="P1031" s="6">
        <f t="shared" si="33"/>
        <v>79.262411347517727</v>
      </c>
      <c r="Q1031" t="s">
        <v>8325</v>
      </c>
      <c r="R1031" t="s">
        <v>8330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342.09999999999997</v>
      </c>
      <c r="P1032" s="6">
        <f t="shared" si="33"/>
        <v>43.031446540880502</v>
      </c>
      <c r="Q1032" t="s">
        <v>8325</v>
      </c>
      <c r="R1032" t="s">
        <v>8330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107.4</v>
      </c>
      <c r="P1033" s="6">
        <f t="shared" si="33"/>
        <v>108.48484848484848</v>
      </c>
      <c r="Q1033" t="s">
        <v>8325</v>
      </c>
      <c r="R1033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108.49703703703703</v>
      </c>
      <c r="P1034" s="6">
        <f t="shared" si="33"/>
        <v>61.029583333333335</v>
      </c>
      <c r="Q1034" t="s">
        <v>8325</v>
      </c>
      <c r="R1034" t="s">
        <v>8330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102.86144578313252</v>
      </c>
      <c r="P1035" s="6">
        <f t="shared" si="33"/>
        <v>50.592592592592595</v>
      </c>
      <c r="Q1035" t="s">
        <v>8325</v>
      </c>
      <c r="R1035" t="s">
        <v>8330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130.0018</v>
      </c>
      <c r="P1036" s="6">
        <f t="shared" si="33"/>
        <v>39.157168674698795</v>
      </c>
      <c r="Q1036" t="s">
        <v>8325</v>
      </c>
      <c r="R1036" t="s">
        <v>8330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107.65217391304347</v>
      </c>
      <c r="P1037" s="6">
        <f t="shared" si="33"/>
        <v>65.15789473684211</v>
      </c>
      <c r="Q1037" t="s">
        <v>8325</v>
      </c>
      <c r="R1037" t="s">
        <v>8330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112.36044444444444</v>
      </c>
      <c r="P1038" s="6">
        <f t="shared" si="33"/>
        <v>23.963127962085309</v>
      </c>
      <c r="Q1038" t="s">
        <v>8325</v>
      </c>
      <c r="R1038" t="s">
        <v>8330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102.1</v>
      </c>
      <c r="P1039" s="6">
        <f t="shared" si="33"/>
        <v>48.61904761904762</v>
      </c>
      <c r="Q1039" t="s">
        <v>8325</v>
      </c>
      <c r="R1039" t="s">
        <v>8330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145.33333333333334</v>
      </c>
      <c r="P1040" s="6">
        <f t="shared" si="33"/>
        <v>35.73770491803279</v>
      </c>
      <c r="Q1040" t="s">
        <v>8325</v>
      </c>
      <c r="R1040" t="s">
        <v>8330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128.19999999999999</v>
      </c>
      <c r="P1041" s="6">
        <f t="shared" si="33"/>
        <v>21.366666666666667</v>
      </c>
      <c r="Q1041" t="s">
        <v>8325</v>
      </c>
      <c r="R1041" t="s">
        <v>8330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0.29411764705882354</v>
      </c>
      <c r="P1042" s="6">
        <f t="shared" si="33"/>
        <v>250</v>
      </c>
      <c r="Q1042" t="s">
        <v>8331</v>
      </c>
      <c r="R1042" t="s">
        <v>8332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>
        <f t="shared" si="33"/>
        <v>0</v>
      </c>
      <c r="Q1043" t="s">
        <v>8331</v>
      </c>
      <c r="R1043" t="s">
        <v>8332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</v>
      </c>
      <c r="P1044" s="6">
        <f t="shared" si="33"/>
        <v>10</v>
      </c>
      <c r="Q1044" t="s">
        <v>8331</v>
      </c>
      <c r="R1044" t="s">
        <v>8332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8.5370000000000008</v>
      </c>
      <c r="P1045" s="6">
        <f t="shared" si="33"/>
        <v>29.236301369863014</v>
      </c>
      <c r="Q1045" t="s">
        <v>8331</v>
      </c>
      <c r="R1045" t="s">
        <v>8332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8.5714285714285715E-2</v>
      </c>
      <c r="P1046" s="6">
        <f t="shared" si="33"/>
        <v>3</v>
      </c>
      <c r="Q1046" t="s">
        <v>8331</v>
      </c>
      <c r="R1046" t="s">
        <v>8332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2.6599999999999997</v>
      </c>
      <c r="P1047" s="6">
        <f t="shared" si="33"/>
        <v>33.25</v>
      </c>
      <c r="Q1047" t="s">
        <v>8331</v>
      </c>
      <c r="R1047" t="s">
        <v>8332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>
        <f t="shared" si="33"/>
        <v>0</v>
      </c>
      <c r="Q1048" t="s">
        <v>8331</v>
      </c>
      <c r="R1048" t="s">
        <v>8332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0.05</v>
      </c>
      <c r="P1049" s="6">
        <f t="shared" si="33"/>
        <v>1</v>
      </c>
      <c r="Q1049" t="s">
        <v>8331</v>
      </c>
      <c r="R1049" t="s">
        <v>8332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</v>
      </c>
      <c r="P1050" s="6">
        <f t="shared" si="33"/>
        <v>53</v>
      </c>
      <c r="Q1050" t="s">
        <v>8331</v>
      </c>
      <c r="R1050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>
        <f t="shared" si="33"/>
        <v>0</v>
      </c>
      <c r="Q1051" t="s">
        <v>8331</v>
      </c>
      <c r="R1051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>
        <f t="shared" si="33"/>
        <v>0</v>
      </c>
      <c r="Q1052" t="s">
        <v>8331</v>
      </c>
      <c r="R1052" t="s">
        <v>8332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>
        <f t="shared" si="33"/>
        <v>0</v>
      </c>
      <c r="Q1053" t="s">
        <v>8331</v>
      </c>
      <c r="R1053" t="s">
        <v>8332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>
        <f t="shared" si="33"/>
        <v>0</v>
      </c>
      <c r="Q1054" t="s">
        <v>8331</v>
      </c>
      <c r="R1054" t="s">
        <v>8332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</v>
      </c>
      <c r="P1055" s="6">
        <f t="shared" si="33"/>
        <v>15</v>
      </c>
      <c r="Q1055" t="s">
        <v>8331</v>
      </c>
      <c r="R1055" t="s">
        <v>8332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>
        <f t="shared" si="33"/>
        <v>0</v>
      </c>
      <c r="Q1056" t="s">
        <v>8331</v>
      </c>
      <c r="R1056" t="s">
        <v>8332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>
        <f t="shared" si="33"/>
        <v>0</v>
      </c>
      <c r="Q1057" t="s">
        <v>8331</v>
      </c>
      <c r="R1057" t="s">
        <v>8332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>
        <f t="shared" si="33"/>
        <v>0</v>
      </c>
      <c r="Q1058" t="s">
        <v>8331</v>
      </c>
      <c r="R1058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>
        <f t="shared" si="33"/>
        <v>0</v>
      </c>
      <c r="Q1059" t="s">
        <v>8331</v>
      </c>
      <c r="R1059" t="s">
        <v>8332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>
        <f t="shared" si="33"/>
        <v>0</v>
      </c>
      <c r="Q1060" t="s">
        <v>8331</v>
      </c>
      <c r="R1060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>
        <f t="shared" si="33"/>
        <v>0</v>
      </c>
      <c r="Q1061" t="s">
        <v>8331</v>
      </c>
      <c r="R1061" t="s">
        <v>8332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</v>
      </c>
      <c r="P1062" s="6">
        <f t="shared" si="33"/>
        <v>50</v>
      </c>
      <c r="Q1062" t="s">
        <v>8331</v>
      </c>
      <c r="R1062" t="s">
        <v>8332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>
        <f t="shared" si="33"/>
        <v>0</v>
      </c>
      <c r="Q1063" t="s">
        <v>8331</v>
      </c>
      <c r="R1063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95.477386934673376</v>
      </c>
      <c r="P1064" s="6">
        <f t="shared" si="33"/>
        <v>47.5</v>
      </c>
      <c r="Q1064" t="s">
        <v>8331</v>
      </c>
      <c r="R1064" t="s">
        <v>8332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>
        <f t="shared" si="33"/>
        <v>0</v>
      </c>
      <c r="Q1065" t="s">
        <v>8331</v>
      </c>
      <c r="R1065" t="s">
        <v>8332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</v>
      </c>
      <c r="P1066" s="6">
        <f t="shared" si="33"/>
        <v>65.666666666666671</v>
      </c>
      <c r="Q1066" t="s">
        <v>8333</v>
      </c>
      <c r="R1066" t="s">
        <v>8334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</v>
      </c>
      <c r="P1067" s="6">
        <f t="shared" si="33"/>
        <v>16.2</v>
      </c>
      <c r="Q1067" t="s">
        <v>8333</v>
      </c>
      <c r="R1067" t="s">
        <v>8334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</v>
      </c>
      <c r="P1068" s="6">
        <f t="shared" si="33"/>
        <v>34.128378378378379</v>
      </c>
      <c r="Q1068" t="s">
        <v>8333</v>
      </c>
      <c r="R1068" t="s">
        <v>8334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26</v>
      </c>
      <c r="P1069" s="6">
        <f t="shared" si="33"/>
        <v>13</v>
      </c>
      <c r="Q1069" t="s">
        <v>8333</v>
      </c>
      <c r="R1069" t="s">
        <v>8334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0.15</v>
      </c>
      <c r="P1070" s="6">
        <f t="shared" si="33"/>
        <v>11.25</v>
      </c>
      <c r="Q1070" t="s">
        <v>8333</v>
      </c>
      <c r="R1070" t="s">
        <v>8334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38.636363636363633</v>
      </c>
      <c r="P1071" s="6">
        <f t="shared" si="33"/>
        <v>40.476190476190474</v>
      </c>
      <c r="Q1071" t="s">
        <v>8333</v>
      </c>
      <c r="R1071" t="s">
        <v>8334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0.70000000000000007</v>
      </c>
      <c r="P1072" s="6">
        <f t="shared" si="33"/>
        <v>35</v>
      </c>
      <c r="Q1072" t="s">
        <v>8333</v>
      </c>
      <c r="R1072" t="s">
        <v>8334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>
        <f t="shared" si="33"/>
        <v>0</v>
      </c>
      <c r="Q1073" t="s">
        <v>8333</v>
      </c>
      <c r="R1073" t="s">
        <v>8334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6.8000000000000005E-2</v>
      </c>
      <c r="P1074" s="6">
        <f t="shared" si="33"/>
        <v>12.75</v>
      </c>
      <c r="Q1074" t="s">
        <v>8333</v>
      </c>
      <c r="R1074" t="s">
        <v>8334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1.3333333333333335</v>
      </c>
      <c r="P1075" s="6">
        <f t="shared" si="33"/>
        <v>10</v>
      </c>
      <c r="Q1075" t="s">
        <v>8333</v>
      </c>
      <c r="R1075" t="s">
        <v>8334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6.3092592592592585</v>
      </c>
      <c r="P1076" s="6">
        <f t="shared" si="33"/>
        <v>113.56666666666666</v>
      </c>
      <c r="Q1076" t="s">
        <v>8333</v>
      </c>
      <c r="R1076" t="s">
        <v>8334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4.5</v>
      </c>
      <c r="P1077" s="6">
        <f t="shared" si="33"/>
        <v>15</v>
      </c>
      <c r="Q1077" t="s">
        <v>8333</v>
      </c>
      <c r="R1077" t="s">
        <v>8334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62.765333333333331</v>
      </c>
      <c r="P1078" s="6">
        <f t="shared" si="33"/>
        <v>48.281025641025643</v>
      </c>
      <c r="Q1078" t="s">
        <v>8333</v>
      </c>
      <c r="R1078" t="s">
        <v>8334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29.376000000000001</v>
      </c>
      <c r="P1079" s="6">
        <f t="shared" si="33"/>
        <v>43.976047904191617</v>
      </c>
      <c r="Q1079" t="s">
        <v>8333</v>
      </c>
      <c r="R1079" t="s">
        <v>8334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7.5</v>
      </c>
      <c r="P1080" s="6">
        <f t="shared" si="33"/>
        <v>9</v>
      </c>
      <c r="Q1080" t="s">
        <v>8333</v>
      </c>
      <c r="R1080" t="s">
        <v>8334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2.6076923076923078</v>
      </c>
      <c r="P1081" s="6">
        <f t="shared" si="33"/>
        <v>37.666666666666664</v>
      </c>
      <c r="Q1081" t="s">
        <v>8333</v>
      </c>
      <c r="R1081" t="s">
        <v>8334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9.1050000000000004</v>
      </c>
      <c r="P1082" s="6">
        <f t="shared" si="33"/>
        <v>18.581632653061224</v>
      </c>
      <c r="Q1082" t="s">
        <v>8333</v>
      </c>
      <c r="R1082" t="s">
        <v>8334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1.7647058823529412E-2</v>
      </c>
      <c r="P1083" s="6">
        <f t="shared" si="33"/>
        <v>3</v>
      </c>
      <c r="Q1083" t="s">
        <v>8333</v>
      </c>
      <c r="R1083" t="s">
        <v>8334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0.55999999999999994</v>
      </c>
      <c r="P1084" s="6">
        <f t="shared" si="33"/>
        <v>18.666666666666668</v>
      </c>
      <c r="Q1084" t="s">
        <v>8333</v>
      </c>
      <c r="R1084" t="s">
        <v>8334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0.82000000000000006</v>
      </c>
      <c r="P1085" s="6">
        <f t="shared" si="33"/>
        <v>410</v>
      </c>
      <c r="Q1085" t="s">
        <v>8333</v>
      </c>
      <c r="R1085" t="s">
        <v>8334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>
        <f t="shared" si="33"/>
        <v>0</v>
      </c>
      <c r="Q1086" t="s">
        <v>8333</v>
      </c>
      <c r="R1086" t="s">
        <v>8334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</v>
      </c>
      <c r="P1087" s="6">
        <f t="shared" si="33"/>
        <v>114</v>
      </c>
      <c r="Q1087" t="s">
        <v>8333</v>
      </c>
      <c r="R1087" t="s">
        <v>8334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8.3333333333333343E-2</v>
      </c>
      <c r="P1088" s="6">
        <f t="shared" si="33"/>
        <v>7.5</v>
      </c>
      <c r="Q1088" t="s">
        <v>8333</v>
      </c>
      <c r="R1088" t="s">
        <v>8334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>
        <f t="shared" si="33"/>
        <v>0</v>
      </c>
      <c r="Q1089" t="s">
        <v>8333</v>
      </c>
      <c r="R1089" t="s">
        <v>8334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14.182977777777777</v>
      </c>
      <c r="P1090" s="6">
        <f t="shared" si="33"/>
        <v>43.41727891156463</v>
      </c>
      <c r="Q1090" t="s">
        <v>8333</v>
      </c>
      <c r="R1090" t="s">
        <v>8334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((E1091/D1091)*100)</f>
        <v>7.8266666666666662</v>
      </c>
      <c r="P1091" s="6">
        <f t="shared" ref="P1091:P1154" si="35">IFERROR(E1091/L1091,0)</f>
        <v>23.959183673469386</v>
      </c>
      <c r="Q1091" t="s">
        <v>8333</v>
      </c>
      <c r="R1091" t="s">
        <v>8334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3.8464497269020695E-2</v>
      </c>
      <c r="P1092" s="6">
        <f t="shared" si="35"/>
        <v>5</v>
      </c>
      <c r="Q1092" t="s">
        <v>8333</v>
      </c>
      <c r="R1092" t="s">
        <v>8334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12.5</v>
      </c>
      <c r="P1093" s="6">
        <f t="shared" si="35"/>
        <v>12.5</v>
      </c>
      <c r="Q1093" t="s">
        <v>8333</v>
      </c>
      <c r="R1093" t="s">
        <v>8334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</v>
      </c>
      <c r="P1094" s="6">
        <f t="shared" si="35"/>
        <v>3</v>
      </c>
      <c r="Q1094" t="s">
        <v>8333</v>
      </c>
      <c r="R1094" t="s">
        <v>8334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14.083333333333334</v>
      </c>
      <c r="P1095" s="6">
        <f t="shared" si="35"/>
        <v>10.5625</v>
      </c>
      <c r="Q1095" t="s">
        <v>8333</v>
      </c>
      <c r="R1095" t="s">
        <v>8334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18.300055555555556</v>
      </c>
      <c r="P1096" s="6">
        <f t="shared" si="35"/>
        <v>122.00037037037038</v>
      </c>
      <c r="Q1096" t="s">
        <v>8333</v>
      </c>
      <c r="R1096" t="s">
        <v>8334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</v>
      </c>
      <c r="P1097" s="6">
        <f t="shared" si="35"/>
        <v>267.80851063829789</v>
      </c>
      <c r="Q1097" t="s">
        <v>8333</v>
      </c>
      <c r="R1097" t="s">
        <v>8334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17.933333333333334</v>
      </c>
      <c r="P1098" s="6">
        <f t="shared" si="35"/>
        <v>74.206896551724142</v>
      </c>
      <c r="Q1098" t="s">
        <v>8333</v>
      </c>
      <c r="R1098" t="s">
        <v>8334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4.7E-2</v>
      </c>
      <c r="P1099" s="6">
        <f t="shared" si="35"/>
        <v>6.7142857142857144</v>
      </c>
      <c r="Q1099" t="s">
        <v>8333</v>
      </c>
      <c r="R1099" t="s">
        <v>8334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7.2120000000000006</v>
      </c>
      <c r="P1100" s="6">
        <f t="shared" si="35"/>
        <v>81.954545454545453</v>
      </c>
      <c r="Q1100" t="s">
        <v>8333</v>
      </c>
      <c r="R1100" t="s">
        <v>8334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0.5</v>
      </c>
      <c r="P1101" s="6">
        <f t="shared" si="35"/>
        <v>25</v>
      </c>
      <c r="Q1101" t="s">
        <v>8333</v>
      </c>
      <c r="R1101" t="s">
        <v>8334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</v>
      </c>
      <c r="P1102" s="6">
        <f t="shared" si="35"/>
        <v>10</v>
      </c>
      <c r="Q1102" t="s">
        <v>8333</v>
      </c>
      <c r="R1102" t="s">
        <v>8334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4.1000000000000002E-2</v>
      </c>
      <c r="P1103" s="6">
        <f t="shared" si="35"/>
        <v>6.833333333333333</v>
      </c>
      <c r="Q1103" t="s">
        <v>8333</v>
      </c>
      <c r="R1103" t="s">
        <v>8334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5.3125</v>
      </c>
      <c r="P1104" s="6">
        <f t="shared" si="35"/>
        <v>17.708333333333332</v>
      </c>
      <c r="Q1104" t="s">
        <v>8333</v>
      </c>
      <c r="R1104" t="s">
        <v>8334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</v>
      </c>
      <c r="P1105" s="6">
        <f t="shared" si="35"/>
        <v>16.2</v>
      </c>
      <c r="Q1105" t="s">
        <v>8333</v>
      </c>
      <c r="R1105" t="s">
        <v>8334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4.9516666666666671</v>
      </c>
      <c r="P1106" s="6">
        <f t="shared" si="35"/>
        <v>80.297297297297291</v>
      </c>
      <c r="Q1106" t="s">
        <v>8333</v>
      </c>
      <c r="R1106" t="s">
        <v>8334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0.159</v>
      </c>
      <c r="P1107" s="6">
        <f t="shared" si="35"/>
        <v>71.55</v>
      </c>
      <c r="Q1107" t="s">
        <v>8333</v>
      </c>
      <c r="R1107" t="s">
        <v>8334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41.25</v>
      </c>
      <c r="P1108" s="6">
        <f t="shared" si="35"/>
        <v>23.571428571428573</v>
      </c>
      <c r="Q1108" t="s">
        <v>8333</v>
      </c>
      <c r="R1108" t="s">
        <v>8334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>
        <f t="shared" si="35"/>
        <v>0</v>
      </c>
      <c r="Q1109" t="s">
        <v>8333</v>
      </c>
      <c r="R1109" t="s">
        <v>8334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</v>
      </c>
      <c r="P1110" s="6">
        <f t="shared" si="35"/>
        <v>34.88095238095238</v>
      </c>
      <c r="Q1110" t="s">
        <v>8333</v>
      </c>
      <c r="R1110" t="s">
        <v>8334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0.44999999999999996</v>
      </c>
      <c r="P1111" s="6">
        <f t="shared" si="35"/>
        <v>15</v>
      </c>
      <c r="Q1111" t="s">
        <v>8333</v>
      </c>
      <c r="R1111" t="s">
        <v>8334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0.51</v>
      </c>
      <c r="P1112" s="6">
        <f t="shared" si="35"/>
        <v>23.181818181818183</v>
      </c>
      <c r="Q1112" t="s">
        <v>8333</v>
      </c>
      <c r="R1112" t="s">
        <v>8334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0.04</v>
      </c>
      <c r="P1113" s="6">
        <f t="shared" si="35"/>
        <v>1</v>
      </c>
      <c r="Q1113" t="s">
        <v>8333</v>
      </c>
      <c r="R1113" t="s">
        <v>8334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35.537409090909087</v>
      </c>
      <c r="P1114" s="6">
        <f t="shared" si="35"/>
        <v>100.23371794871794</v>
      </c>
      <c r="Q1114" t="s">
        <v>8333</v>
      </c>
      <c r="R1114" t="s">
        <v>8334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0.5</v>
      </c>
      <c r="P1115" s="6">
        <f t="shared" si="35"/>
        <v>5</v>
      </c>
      <c r="Q1115" t="s">
        <v>8333</v>
      </c>
      <c r="R1115" t="s">
        <v>8334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0.16666666666666669</v>
      </c>
      <c r="P1116" s="6">
        <f t="shared" si="35"/>
        <v>3.3333333333333335</v>
      </c>
      <c r="Q1116" t="s">
        <v>8333</v>
      </c>
      <c r="R1116" t="s">
        <v>8334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0.13250000000000001</v>
      </c>
      <c r="P1117" s="6">
        <f t="shared" si="35"/>
        <v>13.25</v>
      </c>
      <c r="Q1117" t="s">
        <v>8333</v>
      </c>
      <c r="R1117" t="s">
        <v>8334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3.5704000000000007E-2</v>
      </c>
      <c r="P1118" s="6">
        <f t="shared" si="35"/>
        <v>17.852</v>
      </c>
      <c r="Q1118" t="s">
        <v>8333</v>
      </c>
      <c r="R1118" t="s">
        <v>8334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8.3000000000000007</v>
      </c>
      <c r="P1119" s="6">
        <f t="shared" si="35"/>
        <v>10.375</v>
      </c>
      <c r="Q1119" t="s">
        <v>8333</v>
      </c>
      <c r="R1119" t="s">
        <v>8334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</v>
      </c>
      <c r="P1120" s="6">
        <f t="shared" si="35"/>
        <v>36.333333333333336</v>
      </c>
      <c r="Q1120" t="s">
        <v>8333</v>
      </c>
      <c r="R1120" t="s">
        <v>8334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0.23809523809523811</v>
      </c>
      <c r="P1121" s="6">
        <f t="shared" si="35"/>
        <v>5</v>
      </c>
      <c r="Q1121" t="s">
        <v>8333</v>
      </c>
      <c r="R1121" t="s">
        <v>8334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>
        <f t="shared" si="35"/>
        <v>0</v>
      </c>
      <c r="Q1122" t="s">
        <v>8333</v>
      </c>
      <c r="R1122" t="s">
        <v>8334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1.1599999999999999E-2</v>
      </c>
      <c r="P1123" s="6">
        <f t="shared" si="35"/>
        <v>5.8</v>
      </c>
      <c r="Q1123" t="s">
        <v>8333</v>
      </c>
      <c r="R1123" t="s">
        <v>8334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>
        <f t="shared" si="35"/>
        <v>0</v>
      </c>
      <c r="Q1124" t="s">
        <v>8333</v>
      </c>
      <c r="R1124" t="s">
        <v>8334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0.22</v>
      </c>
      <c r="P1125" s="6">
        <f t="shared" si="35"/>
        <v>3.6666666666666665</v>
      </c>
      <c r="Q1125" t="s">
        <v>8333</v>
      </c>
      <c r="R1125" t="s">
        <v>8334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0.47222222222222221</v>
      </c>
      <c r="P1126" s="6">
        <f t="shared" si="35"/>
        <v>60.714285714285715</v>
      </c>
      <c r="Q1126" t="s">
        <v>8333</v>
      </c>
      <c r="R1126" t="s">
        <v>8335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>
        <f t="shared" si="35"/>
        <v>0</v>
      </c>
      <c r="Q1127" t="s">
        <v>8333</v>
      </c>
      <c r="R1127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0.5</v>
      </c>
      <c r="P1128" s="6">
        <f t="shared" si="35"/>
        <v>5</v>
      </c>
      <c r="Q1128" t="s">
        <v>8333</v>
      </c>
      <c r="R1128" t="s">
        <v>8335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</v>
      </c>
      <c r="P1129" s="6">
        <f t="shared" si="35"/>
        <v>25.434782608695652</v>
      </c>
      <c r="Q1129" t="s">
        <v>8333</v>
      </c>
      <c r="R1129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0.1</v>
      </c>
      <c r="P1130" s="6">
        <f t="shared" si="35"/>
        <v>1</v>
      </c>
      <c r="Q1130" t="s">
        <v>8333</v>
      </c>
      <c r="R1130" t="s">
        <v>8335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0.105</v>
      </c>
      <c r="P1131" s="6">
        <f t="shared" si="35"/>
        <v>10.5</v>
      </c>
      <c r="Q1131" t="s">
        <v>8333</v>
      </c>
      <c r="R1131" t="s">
        <v>8335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0.22</v>
      </c>
      <c r="P1132" s="6">
        <f t="shared" si="35"/>
        <v>3.6666666666666665</v>
      </c>
      <c r="Q1132" t="s">
        <v>8333</v>
      </c>
      <c r="R1132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>
        <f t="shared" si="35"/>
        <v>0</v>
      </c>
      <c r="Q1133" t="s">
        <v>8333</v>
      </c>
      <c r="R1133" t="s">
        <v>8335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14.38</v>
      </c>
      <c r="P1134" s="6">
        <f t="shared" si="35"/>
        <v>110.61538461538461</v>
      </c>
      <c r="Q1134" t="s">
        <v>8333</v>
      </c>
      <c r="R1134" t="s">
        <v>8335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0.66666666666666674</v>
      </c>
      <c r="P1135" s="6">
        <f t="shared" si="35"/>
        <v>20</v>
      </c>
      <c r="Q1135" t="s">
        <v>8333</v>
      </c>
      <c r="R1135" t="s">
        <v>8335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4.0000000000000001E-3</v>
      </c>
      <c r="P1136" s="6">
        <f t="shared" si="35"/>
        <v>1</v>
      </c>
      <c r="Q1136" t="s">
        <v>8333</v>
      </c>
      <c r="R1136" t="s">
        <v>8335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5</v>
      </c>
      <c r="P1137" s="6">
        <f t="shared" si="35"/>
        <v>50</v>
      </c>
      <c r="Q1137" t="s">
        <v>8333</v>
      </c>
      <c r="R1137" t="s">
        <v>8335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6.4439140811455857</v>
      </c>
      <c r="P1138" s="6">
        <f t="shared" si="35"/>
        <v>45</v>
      </c>
      <c r="Q1138" t="s">
        <v>8333</v>
      </c>
      <c r="R1138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39.5</v>
      </c>
      <c r="P1139" s="6">
        <f t="shared" si="35"/>
        <v>253.2051282051282</v>
      </c>
      <c r="Q1139" t="s">
        <v>8333</v>
      </c>
      <c r="R1139" t="s">
        <v>8335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0.35714285714285715</v>
      </c>
      <c r="P1140" s="6">
        <f t="shared" si="35"/>
        <v>31.25</v>
      </c>
      <c r="Q1140" t="s">
        <v>8333</v>
      </c>
      <c r="R1140" t="s">
        <v>8335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6.25E-2</v>
      </c>
      <c r="P1141" s="6">
        <f t="shared" si="35"/>
        <v>5</v>
      </c>
      <c r="Q1141" t="s">
        <v>8333</v>
      </c>
      <c r="R1141" t="s">
        <v>8335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>
        <f t="shared" si="35"/>
        <v>0</v>
      </c>
      <c r="Q1142" t="s">
        <v>8333</v>
      </c>
      <c r="R1142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>
        <f t="shared" si="35"/>
        <v>0</v>
      </c>
      <c r="Q1143" t="s">
        <v>8333</v>
      </c>
      <c r="R1143" t="s">
        <v>8335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>
        <f t="shared" si="35"/>
        <v>0</v>
      </c>
      <c r="Q1144" t="s">
        <v>8333</v>
      </c>
      <c r="R1144" t="s">
        <v>8335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0.41333333333333333</v>
      </c>
      <c r="P1145" s="6">
        <f t="shared" si="35"/>
        <v>23.25</v>
      </c>
      <c r="Q1145" t="s">
        <v>8333</v>
      </c>
      <c r="R1145" t="s">
        <v>8335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>
        <f t="shared" si="35"/>
        <v>0</v>
      </c>
      <c r="Q1146" t="s">
        <v>8336</v>
      </c>
      <c r="R1146" t="s">
        <v>8337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0.125</v>
      </c>
      <c r="P1147" s="6">
        <f t="shared" si="35"/>
        <v>100</v>
      </c>
      <c r="Q1147" t="s">
        <v>8336</v>
      </c>
      <c r="R1147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8.8333333333333339</v>
      </c>
      <c r="P1148" s="6">
        <f t="shared" si="35"/>
        <v>44.166666666666664</v>
      </c>
      <c r="Q1148" t="s">
        <v>8336</v>
      </c>
      <c r="R1148" t="s">
        <v>8337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>
        <f t="shared" si="35"/>
        <v>0</v>
      </c>
      <c r="Q1149" t="s">
        <v>8336</v>
      </c>
      <c r="R1149" t="s">
        <v>8337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0.48666666666666669</v>
      </c>
      <c r="P1150" s="6">
        <f t="shared" si="35"/>
        <v>24.333333333333332</v>
      </c>
      <c r="Q1150" t="s">
        <v>8336</v>
      </c>
      <c r="R1150" t="s">
        <v>8337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0.15</v>
      </c>
      <c r="P1151" s="6">
        <f t="shared" si="35"/>
        <v>37.5</v>
      </c>
      <c r="Q1151" t="s">
        <v>8336</v>
      </c>
      <c r="R1151" t="s">
        <v>8337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10.08</v>
      </c>
      <c r="P1152" s="6">
        <f t="shared" si="35"/>
        <v>42</v>
      </c>
      <c r="Q1152" t="s">
        <v>8336</v>
      </c>
      <c r="R1152" t="s">
        <v>8337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>
        <f t="shared" si="35"/>
        <v>0</v>
      </c>
      <c r="Q1153" t="s">
        <v>8336</v>
      </c>
      <c r="R1153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5.6937500000000005</v>
      </c>
      <c r="P1154" s="6">
        <f t="shared" si="35"/>
        <v>60.733333333333334</v>
      </c>
      <c r="Q1154" t="s">
        <v>8336</v>
      </c>
      <c r="R1154" t="s">
        <v>8337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((E1155/D1155)*100)</f>
        <v>0.625</v>
      </c>
      <c r="P1155" s="6">
        <f t="shared" ref="P1155:P1218" si="37">IFERROR(E1155/L1155,0)</f>
        <v>50</v>
      </c>
      <c r="Q1155" t="s">
        <v>8336</v>
      </c>
      <c r="R1155" t="s">
        <v>8337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</v>
      </c>
      <c r="P1156" s="6">
        <f t="shared" si="37"/>
        <v>108.33333333333333</v>
      </c>
      <c r="Q1156" t="s">
        <v>8336</v>
      </c>
      <c r="R1156" t="s">
        <v>8337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0.752</v>
      </c>
      <c r="P1157" s="6">
        <f t="shared" si="37"/>
        <v>23.5</v>
      </c>
      <c r="Q1157" t="s">
        <v>8336</v>
      </c>
      <c r="R1157" t="s">
        <v>8337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>
        <f t="shared" si="37"/>
        <v>0</v>
      </c>
      <c r="Q1158" t="s">
        <v>8336</v>
      </c>
      <c r="R1158" t="s">
        <v>8337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</v>
      </c>
      <c r="P1159" s="6">
        <f t="shared" si="37"/>
        <v>50.333333333333336</v>
      </c>
      <c r="Q1159" t="s">
        <v>8336</v>
      </c>
      <c r="R1159" t="s">
        <v>8337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0.46666666666666673</v>
      </c>
      <c r="P1160" s="6">
        <f t="shared" si="37"/>
        <v>11.666666666666666</v>
      </c>
      <c r="Q1160" t="s">
        <v>8336</v>
      </c>
      <c r="R1160" t="s">
        <v>8337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>
        <f t="shared" si="37"/>
        <v>0</v>
      </c>
      <c r="Q1161" t="s">
        <v>8336</v>
      </c>
      <c r="R1161" t="s">
        <v>8337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</v>
      </c>
      <c r="P1162" s="6">
        <f t="shared" si="37"/>
        <v>60.789473684210527</v>
      </c>
      <c r="Q1162" t="s">
        <v>8336</v>
      </c>
      <c r="R1162" t="s">
        <v>8337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>
        <f t="shared" si="37"/>
        <v>0</v>
      </c>
      <c r="Q1163" t="s">
        <v>8336</v>
      </c>
      <c r="R1163" t="s">
        <v>8337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5.8333333333333341E-2</v>
      </c>
      <c r="P1164" s="6">
        <f t="shared" si="37"/>
        <v>17.5</v>
      </c>
      <c r="Q1164" t="s">
        <v>8336</v>
      </c>
      <c r="R1164" t="s">
        <v>8337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>
        <f t="shared" si="37"/>
        <v>0</v>
      </c>
      <c r="Q1165" t="s">
        <v>8336</v>
      </c>
      <c r="R1165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>
        <f t="shared" si="37"/>
        <v>0</v>
      </c>
      <c r="Q1166" t="s">
        <v>8336</v>
      </c>
      <c r="R1166" t="s">
        <v>8337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20.705000000000002</v>
      </c>
      <c r="P1167" s="6">
        <f t="shared" si="37"/>
        <v>82.82</v>
      </c>
      <c r="Q1167" t="s">
        <v>8336</v>
      </c>
      <c r="R1167" t="s">
        <v>8337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19.139999999999997</v>
      </c>
      <c r="P1168" s="6">
        <f t="shared" si="37"/>
        <v>358.875</v>
      </c>
      <c r="Q1168" t="s">
        <v>8336</v>
      </c>
      <c r="R1168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1.6316666666666666</v>
      </c>
      <c r="P1169" s="6">
        <f t="shared" si="37"/>
        <v>61.1875</v>
      </c>
      <c r="Q1169" t="s">
        <v>8336</v>
      </c>
      <c r="R1169" t="s">
        <v>8337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5.6666666666666661</v>
      </c>
      <c r="P1170" s="6">
        <f t="shared" si="37"/>
        <v>340</v>
      </c>
      <c r="Q1170" t="s">
        <v>8336</v>
      </c>
      <c r="R1170" t="s">
        <v>8337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0.16999999999999998</v>
      </c>
      <c r="P1171" s="6">
        <f t="shared" si="37"/>
        <v>5.666666666666667</v>
      </c>
      <c r="Q1171" t="s">
        <v>8336</v>
      </c>
      <c r="R1171" t="s">
        <v>8337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0.4</v>
      </c>
      <c r="P1172" s="6">
        <f t="shared" si="37"/>
        <v>50</v>
      </c>
      <c r="Q1172" t="s">
        <v>8336</v>
      </c>
      <c r="R1172" t="s">
        <v>8337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0.1</v>
      </c>
      <c r="P1173" s="6">
        <f t="shared" si="37"/>
        <v>25</v>
      </c>
      <c r="Q1173" t="s">
        <v>8336</v>
      </c>
      <c r="R1173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>
        <f t="shared" si="37"/>
        <v>0</v>
      </c>
      <c r="Q1174" t="s">
        <v>8336</v>
      </c>
      <c r="R1174" t="s">
        <v>8337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2.4E-2</v>
      </c>
      <c r="P1175" s="6">
        <f t="shared" si="37"/>
        <v>30</v>
      </c>
      <c r="Q1175" t="s">
        <v>8336</v>
      </c>
      <c r="R1175" t="s">
        <v>8337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5.9066666666666672</v>
      </c>
      <c r="P1176" s="6">
        <f t="shared" si="37"/>
        <v>46.631578947368418</v>
      </c>
      <c r="Q1176" t="s">
        <v>8336</v>
      </c>
      <c r="R1176" t="s">
        <v>8337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2.9250000000000003</v>
      </c>
      <c r="P1177" s="6">
        <f t="shared" si="37"/>
        <v>65</v>
      </c>
      <c r="Q1177" t="s">
        <v>8336</v>
      </c>
      <c r="R1177" t="s">
        <v>8337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5.7142857142857143E-3</v>
      </c>
      <c r="P1178" s="6">
        <f t="shared" si="37"/>
        <v>10</v>
      </c>
      <c r="Q1178" t="s">
        <v>8336</v>
      </c>
      <c r="R1178" t="s">
        <v>8337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>
        <f t="shared" si="37"/>
        <v>0</v>
      </c>
      <c r="Q1179" t="s">
        <v>8336</v>
      </c>
      <c r="R1179" t="s">
        <v>8337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6.6666666666666671E-3</v>
      </c>
      <c r="P1180" s="6">
        <f t="shared" si="37"/>
        <v>5</v>
      </c>
      <c r="Q1180" t="s">
        <v>8336</v>
      </c>
      <c r="R1180" t="s">
        <v>8337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5.3333333333333339</v>
      </c>
      <c r="P1181" s="6">
        <f t="shared" si="37"/>
        <v>640</v>
      </c>
      <c r="Q1181" t="s">
        <v>8336</v>
      </c>
      <c r="R1181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11.75</v>
      </c>
      <c r="P1182" s="6">
        <f t="shared" si="37"/>
        <v>69.117647058823536</v>
      </c>
      <c r="Q1182" t="s">
        <v>8336</v>
      </c>
      <c r="R1182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8.0000000000000002E-3</v>
      </c>
      <c r="P1183" s="6">
        <f t="shared" si="37"/>
        <v>1.3333333333333333</v>
      </c>
      <c r="Q1183" t="s">
        <v>8336</v>
      </c>
      <c r="R1183" t="s">
        <v>8337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</v>
      </c>
      <c r="P1184" s="6">
        <f t="shared" si="37"/>
        <v>10.5</v>
      </c>
      <c r="Q1184" t="s">
        <v>8336</v>
      </c>
      <c r="R1184" t="s">
        <v>8337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</v>
      </c>
      <c r="P1185" s="6">
        <f t="shared" si="37"/>
        <v>33.333333333333336</v>
      </c>
      <c r="Q1185" t="s">
        <v>8336</v>
      </c>
      <c r="R1185" t="s">
        <v>8337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104.93636363636362</v>
      </c>
      <c r="P1186" s="6">
        <f t="shared" si="37"/>
        <v>61.562666666666665</v>
      </c>
      <c r="Q1186" t="s">
        <v>8338</v>
      </c>
      <c r="R1186" t="s">
        <v>8339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105.44</v>
      </c>
      <c r="P1187" s="6">
        <f t="shared" si="37"/>
        <v>118.73873873873873</v>
      </c>
      <c r="Q1187" t="s">
        <v>8338</v>
      </c>
      <c r="R1187" t="s">
        <v>8339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106.73333333333332</v>
      </c>
      <c r="P1188" s="6">
        <f t="shared" si="37"/>
        <v>65.081300813008127</v>
      </c>
      <c r="Q1188" t="s">
        <v>8338</v>
      </c>
      <c r="R1188" t="s">
        <v>8339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104.12571428571428</v>
      </c>
      <c r="P1189" s="6">
        <f t="shared" si="37"/>
        <v>130.15714285714284</v>
      </c>
      <c r="Q1189" t="s">
        <v>8338</v>
      </c>
      <c r="R1189" t="s">
        <v>8339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160.54999999999998</v>
      </c>
      <c r="P1190" s="6">
        <f t="shared" si="37"/>
        <v>37.776470588235291</v>
      </c>
      <c r="Q1190" t="s">
        <v>8338</v>
      </c>
      <c r="R1190" t="s">
        <v>8339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107.77777777777777</v>
      </c>
      <c r="P1191" s="6">
        <f t="shared" si="37"/>
        <v>112.79069767441861</v>
      </c>
      <c r="Q1191" t="s">
        <v>8338</v>
      </c>
      <c r="R1191" t="s">
        <v>8339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135</v>
      </c>
      <c r="P1192" s="6">
        <f t="shared" si="37"/>
        <v>51.92307692307692</v>
      </c>
      <c r="Q1192" t="s">
        <v>8338</v>
      </c>
      <c r="R1192" t="s">
        <v>8339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109.07407407407408</v>
      </c>
      <c r="P1193" s="6">
        <f t="shared" si="37"/>
        <v>89.242424242424249</v>
      </c>
      <c r="Q1193" t="s">
        <v>8338</v>
      </c>
      <c r="R1193" t="s">
        <v>8339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290</v>
      </c>
      <c r="P1194" s="6">
        <f t="shared" si="37"/>
        <v>19.333333333333332</v>
      </c>
      <c r="Q1194" t="s">
        <v>8338</v>
      </c>
      <c r="R1194" t="s">
        <v>8339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103.95714285714286</v>
      </c>
      <c r="P1195" s="6">
        <f t="shared" si="37"/>
        <v>79.967032967032964</v>
      </c>
      <c r="Q1195" t="s">
        <v>8338</v>
      </c>
      <c r="R1195" t="s">
        <v>8339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322.24</v>
      </c>
      <c r="P1196" s="6">
        <f t="shared" si="37"/>
        <v>56.414565826330531</v>
      </c>
      <c r="Q1196" t="s">
        <v>8338</v>
      </c>
      <c r="R1196" t="s">
        <v>8339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135</v>
      </c>
      <c r="P1197" s="6">
        <f t="shared" si="37"/>
        <v>79.411764705882348</v>
      </c>
      <c r="Q1197" t="s">
        <v>8338</v>
      </c>
      <c r="R1197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269.91034482758624</v>
      </c>
      <c r="P1198" s="6">
        <f t="shared" si="37"/>
        <v>76.439453125</v>
      </c>
      <c r="Q1198" t="s">
        <v>8338</v>
      </c>
      <c r="R1198" t="s">
        <v>8339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253.29333333333332</v>
      </c>
      <c r="P1199" s="6">
        <f t="shared" si="37"/>
        <v>121</v>
      </c>
      <c r="Q1199" t="s">
        <v>8338</v>
      </c>
      <c r="R1199" t="s">
        <v>8339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260.59999999999997</v>
      </c>
      <c r="P1200" s="6">
        <f t="shared" si="37"/>
        <v>54.616766467065865</v>
      </c>
      <c r="Q1200" t="s">
        <v>8338</v>
      </c>
      <c r="R1200" t="s">
        <v>8339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101.31677953348381</v>
      </c>
      <c r="P1201" s="6">
        <f t="shared" si="37"/>
        <v>299.22222222222223</v>
      </c>
      <c r="Q1201" t="s">
        <v>8338</v>
      </c>
      <c r="R1201" t="s">
        <v>8339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125.60416666666667</v>
      </c>
      <c r="P1202" s="6">
        <f t="shared" si="37"/>
        <v>58.533980582524272</v>
      </c>
      <c r="Q1202" t="s">
        <v>8338</v>
      </c>
      <c r="R1202" t="s">
        <v>8339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102.43783333333334</v>
      </c>
      <c r="P1203" s="6">
        <f t="shared" si="37"/>
        <v>55.371801801801809</v>
      </c>
      <c r="Q1203" t="s">
        <v>8338</v>
      </c>
      <c r="R1203" t="s">
        <v>8339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199.244</v>
      </c>
      <c r="P1204" s="6">
        <f t="shared" si="37"/>
        <v>183.80442804428046</v>
      </c>
      <c r="Q1204" t="s">
        <v>8338</v>
      </c>
      <c r="R1204" t="s">
        <v>8339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102.45398773006136</v>
      </c>
      <c r="P1205" s="6">
        <f t="shared" si="37"/>
        <v>165.34653465346534</v>
      </c>
      <c r="Q1205" t="s">
        <v>8338</v>
      </c>
      <c r="R1205" t="s">
        <v>8339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102.94615384615385</v>
      </c>
      <c r="P1206" s="6">
        <f t="shared" si="37"/>
        <v>234.78947368421052</v>
      </c>
      <c r="Q1206" t="s">
        <v>8338</v>
      </c>
      <c r="R1206" t="s">
        <v>8339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100.86153846153847</v>
      </c>
      <c r="P1207" s="6">
        <f t="shared" si="37"/>
        <v>211.48387096774192</v>
      </c>
      <c r="Q1207" t="s">
        <v>8338</v>
      </c>
      <c r="R1207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114.99999999999999</v>
      </c>
      <c r="P1208" s="6">
        <f t="shared" si="37"/>
        <v>32.34375</v>
      </c>
      <c r="Q1208" t="s">
        <v>8338</v>
      </c>
      <c r="R1208" t="s">
        <v>8339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104.16766467065868</v>
      </c>
      <c r="P1209" s="6">
        <f t="shared" si="37"/>
        <v>123.37588652482269</v>
      </c>
      <c r="Q1209" t="s">
        <v>8338</v>
      </c>
      <c r="R1209" t="s">
        <v>8339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155.29999999999998</v>
      </c>
      <c r="P1210" s="6">
        <f t="shared" si="37"/>
        <v>207.06666666666666</v>
      </c>
      <c r="Q1210" t="s">
        <v>8338</v>
      </c>
      <c r="R1210" t="s">
        <v>8339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106</v>
      </c>
      <c r="P1211" s="6">
        <f t="shared" si="37"/>
        <v>138.2608695652174</v>
      </c>
      <c r="Q1211" t="s">
        <v>8338</v>
      </c>
      <c r="R1211" t="s">
        <v>8339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254.31499999999997</v>
      </c>
      <c r="P1212" s="6">
        <f t="shared" si="37"/>
        <v>493.81553398058253</v>
      </c>
      <c r="Q1212" t="s">
        <v>8338</v>
      </c>
      <c r="R1212" t="s">
        <v>8339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101.1</v>
      </c>
      <c r="P1213" s="6">
        <f t="shared" si="37"/>
        <v>168.5</v>
      </c>
      <c r="Q1213" t="s">
        <v>8338</v>
      </c>
      <c r="R1213" t="s">
        <v>8339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129.04</v>
      </c>
      <c r="P1214" s="6">
        <f t="shared" si="37"/>
        <v>38.867469879518069</v>
      </c>
      <c r="Q1214" t="s">
        <v>8338</v>
      </c>
      <c r="R1214" t="s">
        <v>8339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102.23076923076924</v>
      </c>
      <c r="P1215" s="6">
        <f t="shared" si="37"/>
        <v>61.527777777777779</v>
      </c>
      <c r="Q1215" t="s">
        <v>8338</v>
      </c>
      <c r="R1215" t="s">
        <v>8339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131.80000000000001</v>
      </c>
      <c r="P1216" s="6">
        <f t="shared" si="37"/>
        <v>105.44</v>
      </c>
      <c r="Q1216" t="s">
        <v>8338</v>
      </c>
      <c r="R1216" t="s">
        <v>8339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786.0802000000001</v>
      </c>
      <c r="P1217" s="6">
        <f t="shared" si="37"/>
        <v>71.592003642987251</v>
      </c>
      <c r="Q1217" t="s">
        <v>8338</v>
      </c>
      <c r="R1217" t="s">
        <v>8339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145.70000000000002</v>
      </c>
      <c r="P1218" s="6">
        <f t="shared" si="37"/>
        <v>91.882882882882882</v>
      </c>
      <c r="Q1218" t="s">
        <v>8338</v>
      </c>
      <c r="R1218" t="s">
        <v>8339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((E1219/D1219)*100)</f>
        <v>102.60000000000001</v>
      </c>
      <c r="P1219" s="6">
        <f t="shared" ref="P1219:P1282" si="39">IFERROR(E1219/L1219,0)</f>
        <v>148.57377049180329</v>
      </c>
      <c r="Q1219" t="s">
        <v>8338</v>
      </c>
      <c r="R1219" t="s">
        <v>8339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172.27777777777777</v>
      </c>
      <c r="P1220" s="6">
        <f t="shared" si="39"/>
        <v>174.2134831460674</v>
      </c>
      <c r="Q1220" t="s">
        <v>8338</v>
      </c>
      <c r="R1220" t="s">
        <v>8339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159.16819571865443</v>
      </c>
      <c r="P1221" s="6">
        <f t="shared" si="39"/>
        <v>102.86166007905139</v>
      </c>
      <c r="Q1221" t="s">
        <v>8338</v>
      </c>
      <c r="R1221" t="s">
        <v>8339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103.76666666666668</v>
      </c>
      <c r="P1222" s="6">
        <f t="shared" si="39"/>
        <v>111.17857142857143</v>
      </c>
      <c r="Q1222" t="s">
        <v>8338</v>
      </c>
      <c r="R1222" t="s">
        <v>8339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111.40954545454547</v>
      </c>
      <c r="P1223" s="6">
        <f t="shared" si="39"/>
        <v>23.796213592233013</v>
      </c>
      <c r="Q1223" t="s">
        <v>8338</v>
      </c>
      <c r="R1223" t="s">
        <v>8339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280.375</v>
      </c>
      <c r="P1224" s="6">
        <f t="shared" si="39"/>
        <v>81.268115942028984</v>
      </c>
      <c r="Q1224" t="s">
        <v>8338</v>
      </c>
      <c r="R1224" t="s">
        <v>8339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112.10606060606061</v>
      </c>
      <c r="P1225" s="6">
        <f t="shared" si="39"/>
        <v>116.21465968586388</v>
      </c>
      <c r="Q1225" t="s">
        <v>8338</v>
      </c>
      <c r="R1225" t="s">
        <v>8339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7.0666666666666673</v>
      </c>
      <c r="P1226" s="6">
        <f t="shared" si="39"/>
        <v>58.888888888888886</v>
      </c>
      <c r="Q1226" t="s">
        <v>8325</v>
      </c>
      <c r="R1226" t="s">
        <v>8340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4.3999999999999995</v>
      </c>
      <c r="P1227" s="6">
        <f t="shared" si="39"/>
        <v>44</v>
      </c>
      <c r="Q1227" t="s">
        <v>8325</v>
      </c>
      <c r="R1227" t="s">
        <v>8340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</v>
      </c>
      <c r="P1228" s="6">
        <f t="shared" si="39"/>
        <v>48.424999999999997</v>
      </c>
      <c r="Q1228" t="s">
        <v>8325</v>
      </c>
      <c r="R1228" t="s">
        <v>8340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>
        <f t="shared" si="39"/>
        <v>0</v>
      </c>
      <c r="Q1229" t="s">
        <v>8325</v>
      </c>
      <c r="R1229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29.299999999999997</v>
      </c>
      <c r="P1230" s="6">
        <f t="shared" si="39"/>
        <v>61.041666666666664</v>
      </c>
      <c r="Q1230" t="s">
        <v>8325</v>
      </c>
      <c r="R1230" t="s">
        <v>8340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0.90909090909090906</v>
      </c>
      <c r="P1231" s="6">
        <f t="shared" si="39"/>
        <v>25</v>
      </c>
      <c r="Q1231" t="s">
        <v>8325</v>
      </c>
      <c r="R1231" t="s">
        <v>8340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>
        <f t="shared" si="39"/>
        <v>0</v>
      </c>
      <c r="Q1232" t="s">
        <v>8325</v>
      </c>
      <c r="R1232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>
        <f t="shared" si="39"/>
        <v>0</v>
      </c>
      <c r="Q1233" t="s">
        <v>8325</v>
      </c>
      <c r="R1233" t="s">
        <v>8340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0.8</v>
      </c>
      <c r="P1234" s="6">
        <f t="shared" si="39"/>
        <v>40</v>
      </c>
      <c r="Q1234" t="s">
        <v>8325</v>
      </c>
      <c r="R1234" t="s">
        <v>8340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11.600000000000001</v>
      </c>
      <c r="P1235" s="6">
        <f t="shared" si="39"/>
        <v>19.333333333333332</v>
      </c>
      <c r="Q1235" t="s">
        <v>8325</v>
      </c>
      <c r="R1235" t="s">
        <v>8340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>
        <f t="shared" si="39"/>
        <v>0</v>
      </c>
      <c r="Q1236" t="s">
        <v>8325</v>
      </c>
      <c r="R1236" t="s">
        <v>8340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2.7873639500929119</v>
      </c>
      <c r="P1237" s="6">
        <f t="shared" si="39"/>
        <v>35</v>
      </c>
      <c r="Q1237" t="s">
        <v>8325</v>
      </c>
      <c r="R1237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>
        <f t="shared" si="39"/>
        <v>0</v>
      </c>
      <c r="Q1238" t="s">
        <v>8325</v>
      </c>
      <c r="R1238" t="s">
        <v>8340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>
        <f t="shared" si="39"/>
        <v>0</v>
      </c>
      <c r="Q1239" t="s">
        <v>8325</v>
      </c>
      <c r="R1239" t="s">
        <v>8340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17.8</v>
      </c>
      <c r="P1240" s="6">
        <f t="shared" si="39"/>
        <v>59.333333333333336</v>
      </c>
      <c r="Q1240" t="s">
        <v>8325</v>
      </c>
      <c r="R1240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>
        <f t="shared" si="39"/>
        <v>0</v>
      </c>
      <c r="Q1241" t="s">
        <v>8325</v>
      </c>
      <c r="R1241" t="s">
        <v>8340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3.0124999999999997</v>
      </c>
      <c r="P1242" s="6">
        <f t="shared" si="39"/>
        <v>30.125</v>
      </c>
      <c r="Q1242" t="s">
        <v>8325</v>
      </c>
      <c r="R1242" t="s">
        <v>8340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50.739999999999995</v>
      </c>
      <c r="P1243" s="6">
        <f t="shared" si="39"/>
        <v>74.617647058823536</v>
      </c>
      <c r="Q1243" t="s">
        <v>8325</v>
      </c>
      <c r="R1243" t="s">
        <v>8340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0.54884742041712409</v>
      </c>
      <c r="P1244" s="6">
        <f t="shared" si="39"/>
        <v>5</v>
      </c>
      <c r="Q1244" t="s">
        <v>8325</v>
      </c>
      <c r="R1244" t="s">
        <v>8340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14.091666666666667</v>
      </c>
      <c r="P1245" s="6">
        <f t="shared" si="39"/>
        <v>44.5</v>
      </c>
      <c r="Q1245" t="s">
        <v>8325</v>
      </c>
      <c r="R1245" t="s">
        <v>8340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103.8</v>
      </c>
      <c r="P1246" s="6">
        <f t="shared" si="39"/>
        <v>46.133333333333333</v>
      </c>
      <c r="Q1246" t="s">
        <v>8325</v>
      </c>
      <c r="R1246" t="s">
        <v>8326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120.24999999999999</v>
      </c>
      <c r="P1247" s="6">
        <f t="shared" si="39"/>
        <v>141.47058823529412</v>
      </c>
      <c r="Q1247" t="s">
        <v>8325</v>
      </c>
      <c r="R1247" t="s">
        <v>8326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117</v>
      </c>
      <c r="P1248" s="6">
        <f t="shared" si="39"/>
        <v>75.483870967741936</v>
      </c>
      <c r="Q1248" t="s">
        <v>8325</v>
      </c>
      <c r="R1248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122.14285714285715</v>
      </c>
      <c r="P1249" s="6">
        <f t="shared" si="39"/>
        <v>85.5</v>
      </c>
      <c r="Q1249" t="s">
        <v>8325</v>
      </c>
      <c r="R1249" t="s">
        <v>8326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151.63999999999999</v>
      </c>
      <c r="P1250" s="6">
        <f t="shared" si="39"/>
        <v>64.254237288135599</v>
      </c>
      <c r="Q1250" t="s">
        <v>8325</v>
      </c>
      <c r="R1250" t="s">
        <v>8326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104.44</v>
      </c>
      <c r="P1251" s="6">
        <f t="shared" si="39"/>
        <v>64.46913580246914</v>
      </c>
      <c r="Q1251" t="s">
        <v>8325</v>
      </c>
      <c r="R1251" t="s">
        <v>8326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200.15333333333331</v>
      </c>
      <c r="P1252" s="6">
        <f t="shared" si="39"/>
        <v>118.2007874015748</v>
      </c>
      <c r="Q1252" t="s">
        <v>8325</v>
      </c>
      <c r="R1252" t="s">
        <v>8326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101.8</v>
      </c>
      <c r="P1253" s="6">
        <f t="shared" si="39"/>
        <v>82.540540540540547</v>
      </c>
      <c r="Q1253" t="s">
        <v>8325</v>
      </c>
      <c r="R1253" t="s">
        <v>8326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137.65714285714284</v>
      </c>
      <c r="P1254" s="6">
        <f t="shared" si="39"/>
        <v>34.170212765957444</v>
      </c>
      <c r="Q1254" t="s">
        <v>8325</v>
      </c>
      <c r="R1254" t="s">
        <v>8326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303833.2</v>
      </c>
      <c r="P1255" s="6">
        <f t="shared" si="39"/>
        <v>42.73322081575246</v>
      </c>
      <c r="Q1255" t="s">
        <v>8325</v>
      </c>
      <c r="R1255" t="s">
        <v>8326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198.85074626865671</v>
      </c>
      <c r="P1256" s="6">
        <f t="shared" si="39"/>
        <v>94.489361702127653</v>
      </c>
      <c r="Q1256" t="s">
        <v>8325</v>
      </c>
      <c r="R1256" t="s">
        <v>8326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202.36666666666667</v>
      </c>
      <c r="P1257" s="6">
        <f t="shared" si="39"/>
        <v>55.697247706422019</v>
      </c>
      <c r="Q1257" t="s">
        <v>8325</v>
      </c>
      <c r="R1257" t="s">
        <v>8326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117.96376666666666</v>
      </c>
      <c r="P1258" s="6">
        <f t="shared" si="39"/>
        <v>98.030831024930734</v>
      </c>
      <c r="Q1258" t="s">
        <v>8325</v>
      </c>
      <c r="R1258" t="s">
        <v>8326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294.72727272727275</v>
      </c>
      <c r="P1259" s="6">
        <f t="shared" si="39"/>
        <v>92.102272727272734</v>
      </c>
      <c r="Q1259" t="s">
        <v>8325</v>
      </c>
      <c r="R1259" t="s">
        <v>8326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213.14633333333336</v>
      </c>
      <c r="P1260" s="6">
        <f t="shared" si="39"/>
        <v>38.175462686567165</v>
      </c>
      <c r="Q1260" t="s">
        <v>8325</v>
      </c>
      <c r="R1260" t="s">
        <v>8326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104.24</v>
      </c>
      <c r="P1261" s="6">
        <f t="shared" si="39"/>
        <v>27.145833333333332</v>
      </c>
      <c r="Q1261" t="s">
        <v>8325</v>
      </c>
      <c r="R1261" t="s">
        <v>8326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113.66666666666667</v>
      </c>
      <c r="P1262" s="6">
        <f t="shared" si="39"/>
        <v>50.689189189189186</v>
      </c>
      <c r="Q1262" t="s">
        <v>8325</v>
      </c>
      <c r="R1262" t="s">
        <v>8326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101.25</v>
      </c>
      <c r="P1263" s="6">
        <f t="shared" si="39"/>
        <v>38.942307692307693</v>
      </c>
      <c r="Q1263" t="s">
        <v>8325</v>
      </c>
      <c r="R1263" t="s">
        <v>8326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125.41538461538462</v>
      </c>
      <c r="P1264" s="6">
        <f t="shared" si="39"/>
        <v>77.638095238095232</v>
      </c>
      <c r="Q1264" t="s">
        <v>8325</v>
      </c>
      <c r="R1264" t="s">
        <v>8326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119</v>
      </c>
      <c r="P1265" s="6">
        <f t="shared" si="39"/>
        <v>43.536585365853661</v>
      </c>
      <c r="Q1265" t="s">
        <v>8325</v>
      </c>
      <c r="R1265" t="s">
        <v>8326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166.46153846153845</v>
      </c>
      <c r="P1266" s="6">
        <f t="shared" si="39"/>
        <v>31.823529411764707</v>
      </c>
      <c r="Q1266" t="s">
        <v>8325</v>
      </c>
      <c r="R1266" t="s">
        <v>8326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119.14771428571429</v>
      </c>
      <c r="P1267" s="6">
        <f t="shared" si="39"/>
        <v>63.184393939393942</v>
      </c>
      <c r="Q1267" t="s">
        <v>8325</v>
      </c>
      <c r="R1267" t="s">
        <v>8326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100.47368421052632</v>
      </c>
      <c r="P1268" s="6">
        <f t="shared" si="39"/>
        <v>190.9</v>
      </c>
      <c r="Q1268" t="s">
        <v>8325</v>
      </c>
      <c r="R1268" t="s">
        <v>8326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101.8</v>
      </c>
      <c r="P1269" s="6">
        <f t="shared" si="39"/>
        <v>140.85534591194968</v>
      </c>
      <c r="Q1269" t="s">
        <v>8325</v>
      </c>
      <c r="R1269" t="s">
        <v>8326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116.66666666666667</v>
      </c>
      <c r="P1270" s="6">
        <f t="shared" si="39"/>
        <v>76.92307692307692</v>
      </c>
      <c r="Q1270" t="s">
        <v>8325</v>
      </c>
      <c r="R1270" t="s">
        <v>8326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108.64893617021276</v>
      </c>
      <c r="P1271" s="6">
        <f t="shared" si="39"/>
        <v>99.15533980582525</v>
      </c>
      <c r="Q1271" t="s">
        <v>8325</v>
      </c>
      <c r="R1271" t="s">
        <v>8326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114.72</v>
      </c>
      <c r="P1272" s="6">
        <f t="shared" si="39"/>
        <v>67.881656804733723</v>
      </c>
      <c r="Q1272" t="s">
        <v>8325</v>
      </c>
      <c r="R1272" t="s">
        <v>8326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101.8</v>
      </c>
      <c r="P1273" s="6">
        <f t="shared" si="39"/>
        <v>246.29032258064515</v>
      </c>
      <c r="Q1273" t="s">
        <v>8325</v>
      </c>
      <c r="R1273" t="s">
        <v>8326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106</v>
      </c>
      <c r="P1274" s="6">
        <f t="shared" si="39"/>
        <v>189.28571428571428</v>
      </c>
      <c r="Q1274" t="s">
        <v>8325</v>
      </c>
      <c r="R1274" t="s">
        <v>8326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103.49999999999999</v>
      </c>
      <c r="P1275" s="6">
        <f t="shared" si="39"/>
        <v>76.666666666666671</v>
      </c>
      <c r="Q1275" t="s">
        <v>8325</v>
      </c>
      <c r="R1275" t="s">
        <v>8326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154.97535999999999</v>
      </c>
      <c r="P1276" s="6">
        <f t="shared" si="39"/>
        <v>82.963254817987149</v>
      </c>
      <c r="Q1276" t="s">
        <v>8325</v>
      </c>
      <c r="R1276" t="s">
        <v>8326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162.14066666666668</v>
      </c>
      <c r="P1277" s="6">
        <f t="shared" si="39"/>
        <v>62.522107969151669</v>
      </c>
      <c r="Q1277" t="s">
        <v>8325</v>
      </c>
      <c r="R1277" t="s">
        <v>8326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104.42100000000001</v>
      </c>
      <c r="P1278" s="6">
        <f t="shared" si="39"/>
        <v>46.06808823529412</v>
      </c>
      <c r="Q1278" t="s">
        <v>8325</v>
      </c>
      <c r="R1278" t="s">
        <v>8326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106.12433333333333</v>
      </c>
      <c r="P1279" s="6">
        <f t="shared" si="39"/>
        <v>38.543946731234868</v>
      </c>
      <c r="Q1279" t="s">
        <v>8325</v>
      </c>
      <c r="R1279" t="s">
        <v>8326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154.93846153846152</v>
      </c>
      <c r="P1280" s="6">
        <f t="shared" si="39"/>
        <v>53.005263157894738</v>
      </c>
      <c r="Q1280" t="s">
        <v>8325</v>
      </c>
      <c r="R1280" t="s">
        <v>8326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110.77157238734421</v>
      </c>
      <c r="P1281" s="6">
        <f t="shared" si="39"/>
        <v>73.355396825396824</v>
      </c>
      <c r="Q1281" t="s">
        <v>8325</v>
      </c>
      <c r="R1281" t="s">
        <v>8326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110.91186666666665</v>
      </c>
      <c r="P1282" s="6">
        <f t="shared" si="39"/>
        <v>127.97523076923076</v>
      </c>
      <c r="Q1282" t="s">
        <v>8325</v>
      </c>
      <c r="R1282" t="s">
        <v>8326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((E1283/D1283)*100)</f>
        <v>110.71428571428572</v>
      </c>
      <c r="P1283" s="6">
        <f t="shared" ref="P1283:P1346" si="41">IFERROR(E1283/L1283,0)</f>
        <v>104.72972972972973</v>
      </c>
      <c r="Q1283" t="s">
        <v>8325</v>
      </c>
      <c r="R1283" t="s">
        <v>8326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123.61333333333333</v>
      </c>
      <c r="P1284" s="6">
        <f t="shared" si="41"/>
        <v>67.671532846715323</v>
      </c>
      <c r="Q1284" t="s">
        <v>8325</v>
      </c>
      <c r="R1284" t="s">
        <v>8326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211.05</v>
      </c>
      <c r="P1285" s="6">
        <f t="shared" si="41"/>
        <v>95.931818181818187</v>
      </c>
      <c r="Q1285" t="s">
        <v>8325</v>
      </c>
      <c r="R1285" t="s">
        <v>8326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101</v>
      </c>
      <c r="P1286" s="6">
        <f t="shared" si="41"/>
        <v>65.161290322580641</v>
      </c>
      <c r="Q1286" t="s">
        <v>8317</v>
      </c>
      <c r="R1286" t="s">
        <v>8318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101.64999999999999</v>
      </c>
      <c r="P1287" s="6">
        <f t="shared" si="41"/>
        <v>32.269841269841272</v>
      </c>
      <c r="Q1287" t="s">
        <v>8317</v>
      </c>
      <c r="R1287" t="s">
        <v>8318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108.33333333333333</v>
      </c>
      <c r="P1288" s="6">
        <f t="shared" si="41"/>
        <v>81.25</v>
      </c>
      <c r="Q1288" t="s">
        <v>8317</v>
      </c>
      <c r="R1288" t="s">
        <v>8318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242</v>
      </c>
      <c r="P1289" s="6">
        <f t="shared" si="41"/>
        <v>24.2</v>
      </c>
      <c r="Q1289" t="s">
        <v>8317</v>
      </c>
      <c r="R1289" t="s">
        <v>8318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100.44999999999999</v>
      </c>
      <c r="P1290" s="6">
        <f t="shared" si="41"/>
        <v>65.868852459016395</v>
      </c>
      <c r="Q1290" t="s">
        <v>8317</v>
      </c>
      <c r="R1290" t="s">
        <v>8318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125.06666666666666</v>
      </c>
      <c r="P1291" s="6">
        <f t="shared" si="41"/>
        <v>36.07692307692308</v>
      </c>
      <c r="Q1291" t="s">
        <v>8317</v>
      </c>
      <c r="R1291" t="s">
        <v>8318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108.57142857142857</v>
      </c>
      <c r="P1292" s="6">
        <f t="shared" si="41"/>
        <v>44.186046511627907</v>
      </c>
      <c r="Q1292" t="s">
        <v>8317</v>
      </c>
      <c r="R1292" t="s">
        <v>8318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145.70000000000002</v>
      </c>
      <c r="P1293" s="6">
        <f t="shared" si="41"/>
        <v>104.07142857142857</v>
      </c>
      <c r="Q1293" t="s">
        <v>8317</v>
      </c>
      <c r="R1293" t="s">
        <v>8318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110.00000000000001</v>
      </c>
      <c r="P1294" s="6">
        <f t="shared" si="41"/>
        <v>35.96153846153846</v>
      </c>
      <c r="Q1294" t="s">
        <v>8317</v>
      </c>
      <c r="R1294" t="s">
        <v>8318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102.23333333333333</v>
      </c>
      <c r="P1295" s="6">
        <f t="shared" si="41"/>
        <v>127.79166666666667</v>
      </c>
      <c r="Q1295" t="s">
        <v>8317</v>
      </c>
      <c r="R1295" t="s">
        <v>8318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122</v>
      </c>
      <c r="P1296" s="6">
        <f t="shared" si="41"/>
        <v>27.727272727272727</v>
      </c>
      <c r="Q1296" t="s">
        <v>8317</v>
      </c>
      <c r="R1296" t="s">
        <v>8318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101.96000000000001</v>
      </c>
      <c r="P1297" s="6">
        <f t="shared" si="41"/>
        <v>39.828125</v>
      </c>
      <c r="Q1297" t="s">
        <v>8317</v>
      </c>
      <c r="R1297" t="s">
        <v>8318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141.1764705882353</v>
      </c>
      <c r="P1298" s="6">
        <f t="shared" si="41"/>
        <v>52.173913043478258</v>
      </c>
      <c r="Q1298" t="s">
        <v>8317</v>
      </c>
      <c r="R1298" t="s">
        <v>8318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109.52500000000001</v>
      </c>
      <c r="P1299" s="6">
        <f t="shared" si="41"/>
        <v>92.037815126050418</v>
      </c>
      <c r="Q1299" t="s">
        <v>8317</v>
      </c>
      <c r="R1299" t="s">
        <v>8318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104.65</v>
      </c>
      <c r="P1300" s="6">
        <f t="shared" si="41"/>
        <v>63.424242424242422</v>
      </c>
      <c r="Q1300" t="s">
        <v>8317</v>
      </c>
      <c r="R1300" t="s">
        <v>8318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124</v>
      </c>
      <c r="P1301" s="6">
        <f t="shared" si="41"/>
        <v>135.625</v>
      </c>
      <c r="Q1301" t="s">
        <v>8317</v>
      </c>
      <c r="R1301" t="s">
        <v>8318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135</v>
      </c>
      <c r="P1302" s="6">
        <f t="shared" si="41"/>
        <v>168.75</v>
      </c>
      <c r="Q1302" t="s">
        <v>8317</v>
      </c>
      <c r="R1302" t="s">
        <v>8318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102.75000000000001</v>
      </c>
      <c r="P1303" s="6">
        <f t="shared" si="41"/>
        <v>70.862068965517238</v>
      </c>
      <c r="Q1303" t="s">
        <v>8317</v>
      </c>
      <c r="R1303" t="s">
        <v>8318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100</v>
      </c>
      <c r="P1304" s="6">
        <f t="shared" si="41"/>
        <v>50</v>
      </c>
      <c r="Q1304" t="s">
        <v>8317</v>
      </c>
      <c r="R1304" t="s">
        <v>8318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130.26085714285716</v>
      </c>
      <c r="P1305" s="6">
        <f t="shared" si="41"/>
        <v>42.214166666666671</v>
      </c>
      <c r="Q1305" t="s">
        <v>8317</v>
      </c>
      <c r="R1305" t="s">
        <v>8318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39.627499999999998</v>
      </c>
      <c r="P1306" s="6">
        <f t="shared" si="41"/>
        <v>152.41346153846155</v>
      </c>
      <c r="Q1306" t="s">
        <v>8319</v>
      </c>
      <c r="R1306" t="s">
        <v>8321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25.976666666666663</v>
      </c>
      <c r="P1307" s="6">
        <f t="shared" si="41"/>
        <v>90.616279069767444</v>
      </c>
      <c r="Q1307" t="s">
        <v>8319</v>
      </c>
      <c r="R1307" t="s">
        <v>8321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65.24636363636364</v>
      </c>
      <c r="P1308" s="6">
        <f t="shared" si="41"/>
        <v>201.60393258426967</v>
      </c>
      <c r="Q1308" t="s">
        <v>8319</v>
      </c>
      <c r="R1308" t="s">
        <v>8321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11.514000000000001</v>
      </c>
      <c r="P1309" s="6">
        <f t="shared" si="41"/>
        <v>127.93333333333334</v>
      </c>
      <c r="Q1309" t="s">
        <v>8319</v>
      </c>
      <c r="R1309" t="s">
        <v>8321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11.360000000000001</v>
      </c>
      <c r="P1310" s="6">
        <f t="shared" si="41"/>
        <v>29.894736842105264</v>
      </c>
      <c r="Q1310" t="s">
        <v>8319</v>
      </c>
      <c r="R1310" t="s">
        <v>8321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111.99130434782609</v>
      </c>
      <c r="P1311" s="6">
        <f t="shared" si="41"/>
        <v>367.97142857142859</v>
      </c>
      <c r="Q1311" t="s">
        <v>8319</v>
      </c>
      <c r="R1311" t="s">
        <v>8321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15.5</v>
      </c>
      <c r="P1312" s="6">
        <f t="shared" si="41"/>
        <v>129.16666666666666</v>
      </c>
      <c r="Q1312" t="s">
        <v>8319</v>
      </c>
      <c r="R1312" t="s">
        <v>8321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32.027999999999999</v>
      </c>
      <c r="P1313" s="6">
        <f t="shared" si="41"/>
        <v>800.7</v>
      </c>
      <c r="Q1313" t="s">
        <v>8319</v>
      </c>
      <c r="R1313" t="s">
        <v>8321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0.60869565217391308</v>
      </c>
      <c r="P1314" s="6">
        <f t="shared" si="41"/>
        <v>28</v>
      </c>
      <c r="Q1314" t="s">
        <v>8319</v>
      </c>
      <c r="R1314" t="s">
        <v>8321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31.114999999999998</v>
      </c>
      <c r="P1315" s="6">
        <f t="shared" si="41"/>
        <v>102.01639344262296</v>
      </c>
      <c r="Q1315" t="s">
        <v>8319</v>
      </c>
      <c r="R1315" t="s">
        <v>8321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1.1266666666666667</v>
      </c>
      <c r="P1316" s="6">
        <f t="shared" si="41"/>
        <v>184.36363636363637</v>
      </c>
      <c r="Q1316" t="s">
        <v>8319</v>
      </c>
      <c r="R1316" t="s">
        <v>8321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40.404000000000003</v>
      </c>
      <c r="P1317" s="6">
        <f t="shared" si="41"/>
        <v>162.91935483870967</v>
      </c>
      <c r="Q1317" t="s">
        <v>8319</v>
      </c>
      <c r="R1317" t="s">
        <v>8321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1.3333333333333333E-3</v>
      </c>
      <c r="P1318" s="6">
        <f t="shared" si="41"/>
        <v>1</v>
      </c>
      <c r="Q1318" t="s">
        <v>8319</v>
      </c>
      <c r="R1318" t="s">
        <v>8321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5.7334999999999994</v>
      </c>
      <c r="P1319" s="6">
        <f t="shared" si="41"/>
        <v>603.52631578947364</v>
      </c>
      <c r="Q1319" t="s">
        <v>8319</v>
      </c>
      <c r="R1319" t="s">
        <v>8321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15.324999999999999</v>
      </c>
      <c r="P1320" s="6">
        <f t="shared" si="41"/>
        <v>45.407407407407405</v>
      </c>
      <c r="Q1320" t="s">
        <v>8319</v>
      </c>
      <c r="R1320" t="s">
        <v>8321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15.103448275862069</v>
      </c>
      <c r="P1321" s="6">
        <f t="shared" si="41"/>
        <v>97.333333333333329</v>
      </c>
      <c r="Q1321" t="s">
        <v>8319</v>
      </c>
      <c r="R1321" t="s">
        <v>8321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0.503</v>
      </c>
      <c r="P1322" s="6">
        <f t="shared" si="41"/>
        <v>167.66666666666666</v>
      </c>
      <c r="Q1322" t="s">
        <v>8319</v>
      </c>
      <c r="R1322" t="s">
        <v>8321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1.3028138528138529</v>
      </c>
      <c r="P1323" s="6">
        <f t="shared" si="41"/>
        <v>859.85714285714289</v>
      </c>
      <c r="Q1323" t="s">
        <v>8319</v>
      </c>
      <c r="R1323" t="s">
        <v>8321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0.30285714285714288</v>
      </c>
      <c r="P1324" s="6">
        <f t="shared" si="41"/>
        <v>26.5</v>
      </c>
      <c r="Q1324" t="s">
        <v>8319</v>
      </c>
      <c r="R1324" t="s">
        <v>8321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8.8800000000000008</v>
      </c>
      <c r="P1325" s="6">
        <f t="shared" si="41"/>
        <v>30.272727272727273</v>
      </c>
      <c r="Q1325" t="s">
        <v>8319</v>
      </c>
      <c r="R1325" t="s">
        <v>8321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</v>
      </c>
      <c r="P1326" s="6">
        <f t="shared" si="41"/>
        <v>54.666666666666664</v>
      </c>
      <c r="Q1326" t="s">
        <v>8319</v>
      </c>
      <c r="R1326" t="s">
        <v>8321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2.4299999999999997</v>
      </c>
      <c r="P1327" s="6">
        <f t="shared" si="41"/>
        <v>60.75</v>
      </c>
      <c r="Q1327" t="s">
        <v>8319</v>
      </c>
      <c r="R1327" t="s">
        <v>8321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</v>
      </c>
      <c r="P1328" s="6">
        <f t="shared" si="41"/>
        <v>102.72727272727273</v>
      </c>
      <c r="Q1328" t="s">
        <v>8319</v>
      </c>
      <c r="R1328" t="s">
        <v>8321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</v>
      </c>
      <c r="P1329" s="6">
        <f t="shared" si="41"/>
        <v>41.585365853658537</v>
      </c>
      <c r="Q1329" t="s">
        <v>8319</v>
      </c>
      <c r="R1329" t="s">
        <v>8321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</v>
      </c>
      <c r="P1330" s="6">
        <f t="shared" si="41"/>
        <v>116.53333333333333</v>
      </c>
      <c r="Q1330" t="s">
        <v>8319</v>
      </c>
      <c r="R1330" t="s">
        <v>8321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0.81600000000000006</v>
      </c>
      <c r="P1331" s="6">
        <f t="shared" si="41"/>
        <v>45.333333333333336</v>
      </c>
      <c r="Q1331" t="s">
        <v>8319</v>
      </c>
      <c r="R1331" t="s">
        <v>8321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22.494285714285713</v>
      </c>
      <c r="P1332" s="6">
        <f t="shared" si="41"/>
        <v>157.46</v>
      </c>
      <c r="Q1332" t="s">
        <v>8319</v>
      </c>
      <c r="R1332" t="s">
        <v>8321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</v>
      </c>
      <c r="P1333" s="6">
        <f t="shared" si="41"/>
        <v>100.5</v>
      </c>
      <c r="Q1333" t="s">
        <v>8319</v>
      </c>
      <c r="R1333" t="s">
        <v>8321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>
        <f t="shared" si="41"/>
        <v>0</v>
      </c>
      <c r="Q1334" t="s">
        <v>8319</v>
      </c>
      <c r="R1334" t="s">
        <v>8321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>
        <f t="shared" si="41"/>
        <v>0</v>
      </c>
      <c r="Q1335" t="s">
        <v>8319</v>
      </c>
      <c r="R1335" t="s">
        <v>8321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10.754135338345865</v>
      </c>
      <c r="P1336" s="6">
        <f t="shared" si="41"/>
        <v>51.822463768115945</v>
      </c>
      <c r="Q1336" t="s">
        <v>8319</v>
      </c>
      <c r="R1336" t="s">
        <v>8321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19.759999999999998</v>
      </c>
      <c r="P1337" s="6">
        <f t="shared" si="41"/>
        <v>308.75</v>
      </c>
      <c r="Q1337" t="s">
        <v>8319</v>
      </c>
      <c r="R1337" t="s">
        <v>8321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84.946999999999989</v>
      </c>
      <c r="P1338" s="6">
        <f t="shared" si="41"/>
        <v>379.22767857142856</v>
      </c>
      <c r="Q1338" t="s">
        <v>8319</v>
      </c>
      <c r="R1338" t="s">
        <v>8321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49.381999999999998</v>
      </c>
      <c r="P1339" s="6">
        <f t="shared" si="41"/>
        <v>176.36428571428573</v>
      </c>
      <c r="Q1339" t="s">
        <v>8319</v>
      </c>
      <c r="R1339" t="s">
        <v>8321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3.3033333333333332</v>
      </c>
      <c r="P1340" s="6">
        <f t="shared" si="41"/>
        <v>66.066666666666663</v>
      </c>
      <c r="Q1340" t="s">
        <v>8319</v>
      </c>
      <c r="R1340" t="s">
        <v>8321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6.6339999999999995</v>
      </c>
      <c r="P1341" s="6">
        <f t="shared" si="41"/>
        <v>89.648648648648646</v>
      </c>
      <c r="Q1341" t="s">
        <v>8319</v>
      </c>
      <c r="R1341" t="s">
        <v>8321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>
        <f t="shared" si="41"/>
        <v>0</v>
      </c>
      <c r="Q1342" t="s">
        <v>8319</v>
      </c>
      <c r="R1342" t="s">
        <v>8321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70.36</v>
      </c>
      <c r="P1343" s="6">
        <f t="shared" si="41"/>
        <v>382.39130434782606</v>
      </c>
      <c r="Q1343" t="s">
        <v>8319</v>
      </c>
      <c r="R1343" t="s">
        <v>8321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0.2</v>
      </c>
      <c r="P1344" s="6">
        <f t="shared" si="41"/>
        <v>100</v>
      </c>
      <c r="Q1344" t="s">
        <v>8319</v>
      </c>
      <c r="R1344" t="s">
        <v>8321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102.298</v>
      </c>
      <c r="P1345" s="6">
        <f t="shared" si="41"/>
        <v>158.35603715170279</v>
      </c>
      <c r="Q1345" t="s">
        <v>8319</v>
      </c>
      <c r="R1345" t="s">
        <v>8321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377.73333333333335</v>
      </c>
      <c r="P1346" s="6">
        <f t="shared" si="41"/>
        <v>40.762589928057551</v>
      </c>
      <c r="Q1346" t="s">
        <v>8322</v>
      </c>
      <c r="R1346" t="s">
        <v>8323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((E1347/D1347)*100)</f>
        <v>125</v>
      </c>
      <c r="P1347" s="6">
        <f t="shared" ref="P1347:P1410" si="43">IFERROR(E1347/L1347,0)</f>
        <v>53.571428571428569</v>
      </c>
      <c r="Q1347" t="s">
        <v>8322</v>
      </c>
      <c r="R1347" t="s">
        <v>8323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147.32653061224491</v>
      </c>
      <c r="P1348" s="6">
        <f t="shared" si="43"/>
        <v>48.449664429530202</v>
      </c>
      <c r="Q1348" t="s">
        <v>8322</v>
      </c>
      <c r="R1348" t="s">
        <v>8323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102.2</v>
      </c>
      <c r="P1349" s="6">
        <f t="shared" si="43"/>
        <v>82.41935483870968</v>
      </c>
      <c r="Q1349" t="s">
        <v>8322</v>
      </c>
      <c r="R1349" t="s">
        <v>8323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101.8723404255319</v>
      </c>
      <c r="P1350" s="6">
        <f t="shared" si="43"/>
        <v>230.19230769230768</v>
      </c>
      <c r="Q1350" t="s">
        <v>8322</v>
      </c>
      <c r="R1350" t="s">
        <v>8323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204.2</v>
      </c>
      <c r="P1351" s="6">
        <f t="shared" si="43"/>
        <v>59.360465116279073</v>
      </c>
      <c r="Q1351" t="s">
        <v>8322</v>
      </c>
      <c r="R1351" t="s">
        <v>8323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104.05</v>
      </c>
      <c r="P1352" s="6">
        <f t="shared" si="43"/>
        <v>66.698717948717942</v>
      </c>
      <c r="Q1352" t="s">
        <v>8322</v>
      </c>
      <c r="R1352" t="s">
        <v>8323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101.265</v>
      </c>
      <c r="P1353" s="6">
        <f t="shared" si="43"/>
        <v>168.77500000000001</v>
      </c>
      <c r="Q1353" t="s">
        <v>8322</v>
      </c>
      <c r="R1353" t="s">
        <v>8323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136.13999999999999</v>
      </c>
      <c r="P1354" s="6">
        <f t="shared" si="43"/>
        <v>59.973568281938327</v>
      </c>
      <c r="Q1354" t="s">
        <v>8322</v>
      </c>
      <c r="R1354" t="s">
        <v>8323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133.6</v>
      </c>
      <c r="P1355" s="6">
        <f t="shared" si="43"/>
        <v>31.80952380952381</v>
      </c>
      <c r="Q1355" t="s">
        <v>8322</v>
      </c>
      <c r="R1355" t="s">
        <v>8323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130.25</v>
      </c>
      <c r="P1356" s="6">
        <f t="shared" si="43"/>
        <v>24.421875</v>
      </c>
      <c r="Q1356" t="s">
        <v>8322</v>
      </c>
      <c r="R1356" t="s">
        <v>8323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122.67999999999999</v>
      </c>
      <c r="P1357" s="6">
        <f t="shared" si="43"/>
        <v>25.347107438016529</v>
      </c>
      <c r="Q1357" t="s">
        <v>8322</v>
      </c>
      <c r="R1357" t="s">
        <v>8323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182.81058823529412</v>
      </c>
      <c r="P1358" s="6">
        <f t="shared" si="43"/>
        <v>71.443218390804603</v>
      </c>
      <c r="Q1358" t="s">
        <v>8322</v>
      </c>
      <c r="R1358" t="s">
        <v>8323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125.29999999999998</v>
      </c>
      <c r="P1359" s="6">
        <f t="shared" si="43"/>
        <v>38.553846153846152</v>
      </c>
      <c r="Q1359" t="s">
        <v>8322</v>
      </c>
      <c r="R1359" t="s">
        <v>8323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111.66666666666667</v>
      </c>
      <c r="P1360" s="6">
        <f t="shared" si="43"/>
        <v>68.367346938775512</v>
      </c>
      <c r="Q1360" t="s">
        <v>8322</v>
      </c>
      <c r="R1360" t="s">
        <v>8323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115.75757575757575</v>
      </c>
      <c r="P1361" s="6">
        <f t="shared" si="43"/>
        <v>40.210526315789473</v>
      </c>
      <c r="Q1361" t="s">
        <v>8322</v>
      </c>
      <c r="R1361" t="s">
        <v>8323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173.2</v>
      </c>
      <c r="P1362" s="6">
        <f t="shared" si="43"/>
        <v>32.074074074074076</v>
      </c>
      <c r="Q1362" t="s">
        <v>8322</v>
      </c>
      <c r="R1362" t="s">
        <v>8323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125.98333333333333</v>
      </c>
      <c r="P1363" s="6">
        <f t="shared" si="43"/>
        <v>28.632575757575758</v>
      </c>
      <c r="Q1363" t="s">
        <v>8322</v>
      </c>
      <c r="R1363" t="s">
        <v>8323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109.1</v>
      </c>
      <c r="P1364" s="6">
        <f t="shared" si="43"/>
        <v>43.64</v>
      </c>
      <c r="Q1364" t="s">
        <v>8322</v>
      </c>
      <c r="R1364" t="s">
        <v>8323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100</v>
      </c>
      <c r="P1365" s="6">
        <f t="shared" si="43"/>
        <v>40</v>
      </c>
      <c r="Q1365" t="s">
        <v>8322</v>
      </c>
      <c r="R1365" t="s">
        <v>8323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118.64285714285714</v>
      </c>
      <c r="P1366" s="6">
        <f t="shared" si="43"/>
        <v>346.04166666666669</v>
      </c>
      <c r="Q1366" t="s">
        <v>8325</v>
      </c>
      <c r="R1366" t="s">
        <v>8326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100.26666666666667</v>
      </c>
      <c r="P1367" s="6">
        <f t="shared" si="43"/>
        <v>81.739130434782609</v>
      </c>
      <c r="Q1367" t="s">
        <v>8325</v>
      </c>
      <c r="R1367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126.48920000000001</v>
      </c>
      <c r="P1368" s="6">
        <f t="shared" si="43"/>
        <v>64.535306122448986</v>
      </c>
      <c r="Q1368" t="s">
        <v>8325</v>
      </c>
      <c r="R1368" t="s">
        <v>8326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114.26</v>
      </c>
      <c r="P1369" s="6">
        <f t="shared" si="43"/>
        <v>63.477777777777774</v>
      </c>
      <c r="Q1369" t="s">
        <v>8325</v>
      </c>
      <c r="R1369" t="s">
        <v>8326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110.7</v>
      </c>
      <c r="P1370" s="6">
        <f t="shared" si="43"/>
        <v>63.620689655172413</v>
      </c>
      <c r="Q1370" t="s">
        <v>8325</v>
      </c>
      <c r="R1370" t="s">
        <v>8326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105.34805315203954</v>
      </c>
      <c r="P1371" s="6">
        <f t="shared" si="43"/>
        <v>83.967068965517228</v>
      </c>
      <c r="Q1371" t="s">
        <v>8325</v>
      </c>
      <c r="R1371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103.66666666666666</v>
      </c>
      <c r="P1372" s="6">
        <f t="shared" si="43"/>
        <v>77.75</v>
      </c>
      <c r="Q1372" t="s">
        <v>8325</v>
      </c>
      <c r="R1372" t="s">
        <v>8326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107.08672667523933</v>
      </c>
      <c r="P1373" s="6">
        <f t="shared" si="43"/>
        <v>107.07142857142857</v>
      </c>
      <c r="Q1373" t="s">
        <v>8325</v>
      </c>
      <c r="R1373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124</v>
      </c>
      <c r="P1374" s="6">
        <f t="shared" si="43"/>
        <v>38.75</v>
      </c>
      <c r="Q1374" t="s">
        <v>8325</v>
      </c>
      <c r="R1374" t="s">
        <v>8326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105.01</v>
      </c>
      <c r="P1375" s="6">
        <f t="shared" si="43"/>
        <v>201.94230769230768</v>
      </c>
      <c r="Q1375" t="s">
        <v>8325</v>
      </c>
      <c r="R1375" t="s">
        <v>8326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189.46666666666667</v>
      </c>
      <c r="P1376" s="6">
        <f t="shared" si="43"/>
        <v>43.060606060606062</v>
      </c>
      <c r="Q1376" t="s">
        <v>8325</v>
      </c>
      <c r="R1376" t="s">
        <v>8326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171.32499999999999</v>
      </c>
      <c r="P1377" s="6">
        <f t="shared" si="43"/>
        <v>62.871559633027523</v>
      </c>
      <c r="Q1377" t="s">
        <v>8325</v>
      </c>
      <c r="R1377" t="s">
        <v>8326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252.48648648648651</v>
      </c>
      <c r="P1378" s="6">
        <f t="shared" si="43"/>
        <v>55.607142857142854</v>
      </c>
      <c r="Q1378" t="s">
        <v>8325</v>
      </c>
      <c r="R1378" t="s">
        <v>8326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116.15384615384616</v>
      </c>
      <c r="P1379" s="6">
        <f t="shared" si="43"/>
        <v>48.70967741935484</v>
      </c>
      <c r="Q1379" t="s">
        <v>8325</v>
      </c>
      <c r="R1379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203.35000000000002</v>
      </c>
      <c r="P1380" s="6">
        <f t="shared" si="43"/>
        <v>30.578947368421051</v>
      </c>
      <c r="Q1380" t="s">
        <v>8325</v>
      </c>
      <c r="R1380" t="s">
        <v>8326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111.60000000000001</v>
      </c>
      <c r="P1381" s="6">
        <f t="shared" si="43"/>
        <v>73.907284768211923</v>
      </c>
      <c r="Q1381" t="s">
        <v>8325</v>
      </c>
      <c r="R1381" t="s">
        <v>8326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424</v>
      </c>
      <c r="P1382" s="6">
        <f t="shared" si="43"/>
        <v>21.2</v>
      </c>
      <c r="Q1382" t="s">
        <v>8325</v>
      </c>
      <c r="R1382" t="s">
        <v>8326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107.1</v>
      </c>
      <c r="P1383" s="6">
        <f t="shared" si="43"/>
        <v>73.356164383561648</v>
      </c>
      <c r="Q1383" t="s">
        <v>8325</v>
      </c>
      <c r="R1383" t="s">
        <v>8326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104.3625</v>
      </c>
      <c r="P1384" s="6">
        <f t="shared" si="43"/>
        <v>56.412162162162161</v>
      </c>
      <c r="Q1384" t="s">
        <v>8325</v>
      </c>
      <c r="R1384" t="s">
        <v>8326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212.40909090909091</v>
      </c>
      <c r="P1385" s="6">
        <f t="shared" si="43"/>
        <v>50.247311827956992</v>
      </c>
      <c r="Q1385" t="s">
        <v>8325</v>
      </c>
      <c r="R1385" t="s">
        <v>8326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124.08571428571429</v>
      </c>
      <c r="P1386" s="6">
        <f t="shared" si="43"/>
        <v>68.936507936507937</v>
      </c>
      <c r="Q1386" t="s">
        <v>8325</v>
      </c>
      <c r="R1386" t="s">
        <v>8326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110.406125</v>
      </c>
      <c r="P1387" s="6">
        <f t="shared" si="43"/>
        <v>65.914104477611943</v>
      </c>
      <c r="Q1387" t="s">
        <v>8325</v>
      </c>
      <c r="R1387" t="s">
        <v>8326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218.75</v>
      </c>
      <c r="P1388" s="6">
        <f t="shared" si="43"/>
        <v>62.5</v>
      </c>
      <c r="Q1388" t="s">
        <v>8325</v>
      </c>
      <c r="R1388" t="s">
        <v>8326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136.625</v>
      </c>
      <c r="P1389" s="6">
        <f t="shared" si="43"/>
        <v>70.064102564102569</v>
      </c>
      <c r="Q1389" t="s">
        <v>8325</v>
      </c>
      <c r="R1389" t="s">
        <v>8326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134.8074</v>
      </c>
      <c r="P1390" s="6">
        <f t="shared" si="43"/>
        <v>60.181874999999998</v>
      </c>
      <c r="Q1390" t="s">
        <v>8325</v>
      </c>
      <c r="R1390" t="s">
        <v>8326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145.4</v>
      </c>
      <c r="P1391" s="6">
        <f t="shared" si="43"/>
        <v>21.382352941176471</v>
      </c>
      <c r="Q1391" t="s">
        <v>8325</v>
      </c>
      <c r="R1391" t="s">
        <v>8326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109.10714285714285</v>
      </c>
      <c r="P1392" s="6">
        <f t="shared" si="43"/>
        <v>160.78947368421052</v>
      </c>
      <c r="Q1392" t="s">
        <v>8325</v>
      </c>
      <c r="R1392" t="s">
        <v>8326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110.2</v>
      </c>
      <c r="P1393" s="6">
        <f t="shared" si="43"/>
        <v>42.384615384615387</v>
      </c>
      <c r="Q1393" t="s">
        <v>8325</v>
      </c>
      <c r="R1393" t="s">
        <v>8326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113.64000000000001</v>
      </c>
      <c r="P1394" s="6">
        <f t="shared" si="43"/>
        <v>27.317307692307693</v>
      </c>
      <c r="Q1394" t="s">
        <v>8325</v>
      </c>
      <c r="R1394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102.35000000000001</v>
      </c>
      <c r="P1395" s="6">
        <f t="shared" si="43"/>
        <v>196.82692307692307</v>
      </c>
      <c r="Q1395" t="s">
        <v>8325</v>
      </c>
      <c r="R1395" t="s">
        <v>8326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122.13333333333334</v>
      </c>
      <c r="P1396" s="6">
        <f t="shared" si="43"/>
        <v>53.882352941176471</v>
      </c>
      <c r="Q1396" t="s">
        <v>8325</v>
      </c>
      <c r="R1396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111.88571428571427</v>
      </c>
      <c r="P1397" s="6">
        <f t="shared" si="43"/>
        <v>47.756097560975611</v>
      </c>
      <c r="Q1397" t="s">
        <v>8325</v>
      </c>
      <c r="R1397" t="s">
        <v>8326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107.3</v>
      </c>
      <c r="P1398" s="6">
        <f t="shared" si="43"/>
        <v>88.191780821917803</v>
      </c>
      <c r="Q1398" t="s">
        <v>8325</v>
      </c>
      <c r="R1398" t="s">
        <v>8326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113.85000000000001</v>
      </c>
      <c r="P1399" s="6">
        <f t="shared" si="43"/>
        <v>72.056962025316452</v>
      </c>
      <c r="Q1399" t="s">
        <v>8325</v>
      </c>
      <c r="R1399" t="s">
        <v>8326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109.68181818181819</v>
      </c>
      <c r="P1400" s="6">
        <f t="shared" si="43"/>
        <v>74.246153846153845</v>
      </c>
      <c r="Q1400" t="s">
        <v>8325</v>
      </c>
      <c r="R1400" t="s">
        <v>8326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126.14444444444443</v>
      </c>
      <c r="P1401" s="6">
        <f t="shared" si="43"/>
        <v>61.701086956521742</v>
      </c>
      <c r="Q1401" t="s">
        <v>8325</v>
      </c>
      <c r="R1401" t="s">
        <v>8326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167.42857142857144</v>
      </c>
      <c r="P1402" s="6">
        <f t="shared" si="43"/>
        <v>17.235294117647058</v>
      </c>
      <c r="Q1402" t="s">
        <v>8325</v>
      </c>
      <c r="R1402" t="s">
        <v>8326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496.52000000000004</v>
      </c>
      <c r="P1403" s="6">
        <f t="shared" si="43"/>
        <v>51.720833333333331</v>
      </c>
      <c r="Q1403" t="s">
        <v>8325</v>
      </c>
      <c r="R1403" t="s">
        <v>8326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109.16</v>
      </c>
      <c r="P1404" s="6">
        <f t="shared" si="43"/>
        <v>24.150442477876105</v>
      </c>
      <c r="Q1404" t="s">
        <v>8325</v>
      </c>
      <c r="R1404" t="s">
        <v>8326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102.57499999999999</v>
      </c>
      <c r="P1405" s="6">
        <f t="shared" si="43"/>
        <v>62.166666666666664</v>
      </c>
      <c r="Q1405" t="s">
        <v>8325</v>
      </c>
      <c r="R1405" t="s">
        <v>8326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</v>
      </c>
      <c r="P1406" s="6">
        <f t="shared" si="43"/>
        <v>48.2</v>
      </c>
      <c r="Q1406" t="s">
        <v>8322</v>
      </c>
      <c r="R1406" t="s">
        <v>8341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0.42</v>
      </c>
      <c r="P1407" s="6">
        <f t="shared" si="43"/>
        <v>6.1764705882352944</v>
      </c>
      <c r="Q1407" t="s">
        <v>8322</v>
      </c>
      <c r="R1407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0.125</v>
      </c>
      <c r="P1408" s="6">
        <f t="shared" si="43"/>
        <v>5</v>
      </c>
      <c r="Q1408" t="s">
        <v>8322</v>
      </c>
      <c r="R1408" t="s">
        <v>8341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0.5</v>
      </c>
      <c r="P1409" s="6">
        <f t="shared" si="43"/>
        <v>7.5</v>
      </c>
      <c r="Q1409" t="s">
        <v>8322</v>
      </c>
      <c r="R1409" t="s">
        <v>8341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7.1999999999999993</v>
      </c>
      <c r="P1410" s="6">
        <f t="shared" si="43"/>
        <v>12</v>
      </c>
      <c r="Q1410" t="s">
        <v>8322</v>
      </c>
      <c r="R1410" t="s">
        <v>8341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((E1411/D1411)*100)</f>
        <v>0</v>
      </c>
      <c r="P1411" s="6">
        <f t="shared" ref="P1411:P1474" si="45">IFERROR(E1411/L1411,0)</f>
        <v>0</v>
      </c>
      <c r="Q1411" t="s">
        <v>8322</v>
      </c>
      <c r="R1411" t="s">
        <v>8341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1.6666666666666666E-2</v>
      </c>
      <c r="P1412" s="6">
        <f t="shared" si="45"/>
        <v>1</v>
      </c>
      <c r="Q1412" t="s">
        <v>8322</v>
      </c>
      <c r="R1412" t="s">
        <v>8341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0.23333333333333336</v>
      </c>
      <c r="P1413" s="6">
        <f t="shared" si="45"/>
        <v>2.3333333333333335</v>
      </c>
      <c r="Q1413" t="s">
        <v>8322</v>
      </c>
      <c r="R1413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4.5714285714285712</v>
      </c>
      <c r="P1414" s="6">
        <f t="shared" si="45"/>
        <v>24.615384615384617</v>
      </c>
      <c r="Q1414" t="s">
        <v>8322</v>
      </c>
      <c r="R1414" t="s">
        <v>8341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5</v>
      </c>
      <c r="P1415" s="6">
        <f t="shared" si="45"/>
        <v>100</v>
      </c>
      <c r="Q1415" t="s">
        <v>8322</v>
      </c>
      <c r="R1415" t="s">
        <v>8341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0.2</v>
      </c>
      <c r="P1416" s="6">
        <f t="shared" si="45"/>
        <v>1</v>
      </c>
      <c r="Q1416" t="s">
        <v>8322</v>
      </c>
      <c r="R1416" t="s">
        <v>8341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18.181818181818183</v>
      </c>
      <c r="P1417" s="6">
        <f t="shared" si="45"/>
        <v>88.888888888888886</v>
      </c>
      <c r="Q1417" t="s">
        <v>8322</v>
      </c>
      <c r="R1417" t="s">
        <v>8341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>
        <f t="shared" si="45"/>
        <v>0</v>
      </c>
      <c r="Q1418" t="s">
        <v>8322</v>
      </c>
      <c r="R1418" t="s">
        <v>8341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</v>
      </c>
      <c r="P1419" s="6">
        <f t="shared" si="45"/>
        <v>27.5</v>
      </c>
      <c r="Q1419" t="s">
        <v>8322</v>
      </c>
      <c r="R1419" t="s">
        <v>8341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0.2</v>
      </c>
      <c r="P1420" s="6">
        <f t="shared" si="45"/>
        <v>6</v>
      </c>
      <c r="Q1420" t="s">
        <v>8322</v>
      </c>
      <c r="R1420" t="s">
        <v>8341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7.0634920634920633</v>
      </c>
      <c r="P1421" s="6">
        <f t="shared" si="45"/>
        <v>44.5</v>
      </c>
      <c r="Q1421" t="s">
        <v>8322</v>
      </c>
      <c r="R1421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</v>
      </c>
      <c r="P1422" s="6">
        <f t="shared" si="45"/>
        <v>1</v>
      </c>
      <c r="Q1422" t="s">
        <v>8322</v>
      </c>
      <c r="R1422" t="s">
        <v>8341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0.1</v>
      </c>
      <c r="P1423" s="6">
        <f t="shared" si="45"/>
        <v>100</v>
      </c>
      <c r="Q1423" t="s">
        <v>8322</v>
      </c>
      <c r="R1423" t="s">
        <v>8341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0.104</v>
      </c>
      <c r="P1424" s="6">
        <f t="shared" si="45"/>
        <v>13</v>
      </c>
      <c r="Q1424" t="s">
        <v>8322</v>
      </c>
      <c r="R1424" t="s">
        <v>8341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0.33333333333333337</v>
      </c>
      <c r="P1425" s="6">
        <f t="shared" si="45"/>
        <v>100</v>
      </c>
      <c r="Q1425" t="s">
        <v>8322</v>
      </c>
      <c r="R1425" t="s">
        <v>8341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20.36</v>
      </c>
      <c r="P1426" s="6">
        <f t="shared" si="45"/>
        <v>109.07142857142857</v>
      </c>
      <c r="Q1426" t="s">
        <v>8322</v>
      </c>
      <c r="R1426" t="s">
        <v>8341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>
        <f t="shared" si="45"/>
        <v>0</v>
      </c>
      <c r="Q1427" t="s">
        <v>8322</v>
      </c>
      <c r="R1427" t="s">
        <v>8341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>
        <f t="shared" si="45"/>
        <v>0</v>
      </c>
      <c r="Q1428" t="s">
        <v>8322</v>
      </c>
      <c r="R1428" t="s">
        <v>8341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8.3800000000000008</v>
      </c>
      <c r="P1429" s="6">
        <f t="shared" si="45"/>
        <v>104.75</v>
      </c>
      <c r="Q1429" t="s">
        <v>8322</v>
      </c>
      <c r="R1429" t="s">
        <v>8341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4.5</v>
      </c>
      <c r="P1430" s="6">
        <f t="shared" si="45"/>
        <v>15</v>
      </c>
      <c r="Q1430" t="s">
        <v>8322</v>
      </c>
      <c r="R1430" t="s">
        <v>8341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>
        <f t="shared" si="45"/>
        <v>0</v>
      </c>
      <c r="Q1431" t="s">
        <v>8322</v>
      </c>
      <c r="R1431" t="s">
        <v>8341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</v>
      </c>
      <c r="P1432" s="6">
        <f t="shared" si="45"/>
        <v>80.599999999999994</v>
      </c>
      <c r="Q1432" t="s">
        <v>8322</v>
      </c>
      <c r="R1432" t="s">
        <v>8341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31.94705882352941</v>
      </c>
      <c r="P1433" s="6">
        <f t="shared" si="45"/>
        <v>115.55319148936171</v>
      </c>
      <c r="Q1433" t="s">
        <v>8322</v>
      </c>
      <c r="R1433" t="s">
        <v>8341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>
        <f t="shared" si="45"/>
        <v>0</v>
      </c>
      <c r="Q1434" t="s">
        <v>8322</v>
      </c>
      <c r="R1434" t="s">
        <v>8341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6.708333333333333</v>
      </c>
      <c r="P1435" s="6">
        <f t="shared" si="45"/>
        <v>80.5</v>
      </c>
      <c r="Q1435" t="s">
        <v>8322</v>
      </c>
      <c r="R1435" t="s">
        <v>8341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9.9878048780487809</v>
      </c>
      <c r="P1436" s="6">
        <f t="shared" si="45"/>
        <v>744.5454545454545</v>
      </c>
      <c r="Q1436" t="s">
        <v>8322</v>
      </c>
      <c r="R1436" t="s">
        <v>8341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0.1</v>
      </c>
      <c r="P1437" s="6">
        <f t="shared" si="45"/>
        <v>7.5</v>
      </c>
      <c r="Q1437" t="s">
        <v>8322</v>
      </c>
      <c r="R1437" t="s">
        <v>8341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0.77</v>
      </c>
      <c r="P1438" s="6">
        <f t="shared" si="45"/>
        <v>38.5</v>
      </c>
      <c r="Q1438" t="s">
        <v>8322</v>
      </c>
      <c r="R1438" t="s">
        <v>8341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26.900000000000002</v>
      </c>
      <c r="P1439" s="6">
        <f t="shared" si="45"/>
        <v>36.68181818181818</v>
      </c>
      <c r="Q1439" t="s">
        <v>8322</v>
      </c>
      <c r="R1439" t="s">
        <v>8341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</v>
      </c>
      <c r="P1440" s="6">
        <f t="shared" si="45"/>
        <v>75</v>
      </c>
      <c r="Q1440" t="s">
        <v>8322</v>
      </c>
      <c r="R1440" t="s">
        <v>8341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</v>
      </c>
      <c r="P1441" s="6">
        <f t="shared" si="45"/>
        <v>30</v>
      </c>
      <c r="Q1441" t="s">
        <v>8322</v>
      </c>
      <c r="R1441" t="s">
        <v>8341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7.6923076923076927E-3</v>
      </c>
      <c r="P1442" s="6">
        <f t="shared" si="45"/>
        <v>1</v>
      </c>
      <c r="Q1442" t="s">
        <v>8322</v>
      </c>
      <c r="R1442" t="s">
        <v>8341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</v>
      </c>
      <c r="P1443" s="6">
        <f t="shared" si="45"/>
        <v>673.33333333333337</v>
      </c>
      <c r="Q1443" t="s">
        <v>8322</v>
      </c>
      <c r="R1443" t="s">
        <v>8341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>
        <f t="shared" si="45"/>
        <v>0</v>
      </c>
      <c r="Q1444" t="s">
        <v>8322</v>
      </c>
      <c r="R1444" t="s">
        <v>8341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>
        <f t="shared" si="45"/>
        <v>0</v>
      </c>
      <c r="Q1445" t="s">
        <v>8322</v>
      </c>
      <c r="R1445" t="s">
        <v>8341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>
        <f t="shared" si="45"/>
        <v>0</v>
      </c>
      <c r="Q1446" t="s">
        <v>8322</v>
      </c>
      <c r="R1446" t="s">
        <v>8341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>
        <f t="shared" si="45"/>
        <v>0</v>
      </c>
      <c r="Q1447" t="s">
        <v>8322</v>
      </c>
      <c r="R1447" t="s">
        <v>8341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>
        <f t="shared" si="45"/>
        <v>0</v>
      </c>
      <c r="Q1448" t="s">
        <v>8322</v>
      </c>
      <c r="R1448" t="s">
        <v>8341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1.4999999999999999E-2</v>
      </c>
      <c r="P1449" s="6">
        <f t="shared" si="45"/>
        <v>25</v>
      </c>
      <c r="Q1449" t="s">
        <v>8322</v>
      </c>
      <c r="R1449" t="s">
        <v>8341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>
        <f t="shared" si="45"/>
        <v>0</v>
      </c>
      <c r="Q1450" t="s">
        <v>8322</v>
      </c>
      <c r="R1450" t="s">
        <v>8341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>
        <f t="shared" si="45"/>
        <v>0</v>
      </c>
      <c r="Q1451" t="s">
        <v>8322</v>
      </c>
      <c r="R1451" t="s">
        <v>8341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1E-3</v>
      </c>
      <c r="P1452" s="6">
        <f t="shared" si="45"/>
        <v>1</v>
      </c>
      <c r="Q1452" t="s">
        <v>8322</v>
      </c>
      <c r="R1452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1.0554089709762533E-2</v>
      </c>
      <c r="P1453" s="6">
        <f t="shared" si="45"/>
        <v>1</v>
      </c>
      <c r="Q1453" t="s">
        <v>8322</v>
      </c>
      <c r="R1453" t="s">
        <v>8341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>
        <f t="shared" si="45"/>
        <v>0</v>
      </c>
      <c r="Q1454" t="s">
        <v>8322</v>
      </c>
      <c r="R1454" t="s">
        <v>8341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>
        <f t="shared" si="45"/>
        <v>0</v>
      </c>
      <c r="Q1455" t="s">
        <v>8322</v>
      </c>
      <c r="R1455" t="s">
        <v>8341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0.85714285714285721</v>
      </c>
      <c r="P1456" s="6">
        <f t="shared" si="45"/>
        <v>15</v>
      </c>
      <c r="Q1456" t="s">
        <v>8322</v>
      </c>
      <c r="R1456" t="s">
        <v>8341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10.5</v>
      </c>
      <c r="P1457" s="6">
        <f t="shared" si="45"/>
        <v>225</v>
      </c>
      <c r="Q1457" t="s">
        <v>8322</v>
      </c>
      <c r="R1457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2.9000000000000004</v>
      </c>
      <c r="P1458" s="6">
        <f t="shared" si="45"/>
        <v>48.333333333333336</v>
      </c>
      <c r="Q1458" t="s">
        <v>8322</v>
      </c>
      <c r="R1458" t="s">
        <v>8341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>
        <f t="shared" si="45"/>
        <v>0</v>
      </c>
      <c r="Q1459" t="s">
        <v>8322</v>
      </c>
      <c r="R1459" t="s">
        <v>8341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>
        <f t="shared" si="45"/>
        <v>0</v>
      </c>
      <c r="Q1460" t="s">
        <v>8322</v>
      </c>
      <c r="R1460" t="s">
        <v>8341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>
        <f t="shared" si="45"/>
        <v>0</v>
      </c>
      <c r="Q1461" t="s">
        <v>8322</v>
      </c>
      <c r="R1461" t="s">
        <v>8341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>
        <f t="shared" si="45"/>
        <v>0</v>
      </c>
      <c r="Q1462" t="s">
        <v>8322</v>
      </c>
      <c r="R1462" t="s">
        <v>8341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101.24459999999999</v>
      </c>
      <c r="P1463" s="6">
        <f t="shared" si="45"/>
        <v>44.66673529411765</v>
      </c>
      <c r="Q1463" t="s">
        <v>8322</v>
      </c>
      <c r="R1463" t="s">
        <v>8342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108.5175</v>
      </c>
      <c r="P1464" s="6">
        <f t="shared" si="45"/>
        <v>28.937999999999999</v>
      </c>
      <c r="Q1464" t="s">
        <v>8322</v>
      </c>
      <c r="R1464" t="s">
        <v>8342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147.66666666666666</v>
      </c>
      <c r="P1465" s="6">
        <f t="shared" si="45"/>
        <v>35.44</v>
      </c>
      <c r="Q1465" t="s">
        <v>8322</v>
      </c>
      <c r="R1465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163.19999999999999</v>
      </c>
      <c r="P1466" s="6">
        <f t="shared" si="45"/>
        <v>34.871794871794869</v>
      </c>
      <c r="Q1466" t="s">
        <v>8322</v>
      </c>
      <c r="R1466" t="s">
        <v>8342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456.41449999999998</v>
      </c>
      <c r="P1467" s="6">
        <f t="shared" si="45"/>
        <v>52.622732513451197</v>
      </c>
      <c r="Q1467" t="s">
        <v>8322</v>
      </c>
      <c r="R1467" t="s">
        <v>8342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107.87731249999999</v>
      </c>
      <c r="P1468" s="6">
        <f t="shared" si="45"/>
        <v>69.598266129032254</v>
      </c>
      <c r="Q1468" t="s">
        <v>8322</v>
      </c>
      <c r="R1468" t="s">
        <v>8342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115.08</v>
      </c>
      <c r="P1469" s="6">
        <f t="shared" si="45"/>
        <v>76.72</v>
      </c>
      <c r="Q1469" t="s">
        <v>8322</v>
      </c>
      <c r="R1469" t="s">
        <v>8342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102.36842105263158</v>
      </c>
      <c r="P1470" s="6">
        <f t="shared" si="45"/>
        <v>33.191126279863482</v>
      </c>
      <c r="Q1470" t="s">
        <v>8322</v>
      </c>
      <c r="R1470" t="s">
        <v>8342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108.42485875706214</v>
      </c>
      <c r="P1471" s="6">
        <f t="shared" si="45"/>
        <v>149.46417445482865</v>
      </c>
      <c r="Q1471" t="s">
        <v>8322</v>
      </c>
      <c r="R1471" t="s">
        <v>8342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125.13333333333334</v>
      </c>
      <c r="P1472" s="6">
        <f t="shared" si="45"/>
        <v>23.172839506172838</v>
      </c>
      <c r="Q1472" t="s">
        <v>8322</v>
      </c>
      <c r="R1472" t="s">
        <v>8342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103.840625</v>
      </c>
      <c r="P1473" s="6">
        <f t="shared" si="45"/>
        <v>96.877551020408163</v>
      </c>
      <c r="Q1473" t="s">
        <v>8322</v>
      </c>
      <c r="R1473" t="s">
        <v>8342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138.70400000000001</v>
      </c>
      <c r="P1474" s="6">
        <f t="shared" si="45"/>
        <v>103.20238095238095</v>
      </c>
      <c r="Q1474" t="s">
        <v>8322</v>
      </c>
      <c r="R1474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((E1475/D1475)*100)</f>
        <v>120.51600000000001</v>
      </c>
      <c r="P1475" s="6">
        <f t="shared" ref="P1475:P1538" si="47">IFERROR(E1475/L1475,0)</f>
        <v>38.462553191489363</v>
      </c>
      <c r="Q1475" t="s">
        <v>8322</v>
      </c>
      <c r="R1475" t="s">
        <v>8342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112.26666666666667</v>
      </c>
      <c r="P1476" s="6">
        <f t="shared" si="47"/>
        <v>44.315789473684212</v>
      </c>
      <c r="Q1476" t="s">
        <v>8322</v>
      </c>
      <c r="R1476" t="s">
        <v>8342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188.66966666666667</v>
      </c>
      <c r="P1477" s="6">
        <f t="shared" si="47"/>
        <v>64.173356009070289</v>
      </c>
      <c r="Q1477" t="s">
        <v>8322</v>
      </c>
      <c r="R1477" t="s">
        <v>8342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661.55466666666666</v>
      </c>
      <c r="P1478" s="6">
        <f t="shared" si="47"/>
        <v>43.333275109170302</v>
      </c>
      <c r="Q1478" t="s">
        <v>8322</v>
      </c>
      <c r="R1478" t="s">
        <v>8342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111.31</v>
      </c>
      <c r="P1479" s="6">
        <f t="shared" si="47"/>
        <v>90.495934959349597</v>
      </c>
      <c r="Q1479" t="s">
        <v>8322</v>
      </c>
      <c r="R1479" t="s">
        <v>8342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1181.6142199999999</v>
      </c>
      <c r="P1480" s="6">
        <f t="shared" si="47"/>
        <v>29.187190495010373</v>
      </c>
      <c r="Q1480" t="s">
        <v>8322</v>
      </c>
      <c r="R1480" t="s">
        <v>8342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137.375</v>
      </c>
      <c r="P1481" s="6">
        <f t="shared" si="47"/>
        <v>30.95774647887324</v>
      </c>
      <c r="Q1481" t="s">
        <v>8322</v>
      </c>
      <c r="R1481" t="s">
        <v>8342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117.04040000000001</v>
      </c>
      <c r="P1482" s="6">
        <f t="shared" si="47"/>
        <v>92.157795275590544</v>
      </c>
      <c r="Q1482" t="s">
        <v>8322</v>
      </c>
      <c r="R1482" t="s">
        <v>8342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</v>
      </c>
      <c r="P1483" s="6">
        <f t="shared" si="47"/>
        <v>17.5</v>
      </c>
      <c r="Q1483" t="s">
        <v>8322</v>
      </c>
      <c r="R1483" t="s">
        <v>8324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0.1</v>
      </c>
      <c r="P1484" s="6">
        <f t="shared" si="47"/>
        <v>5</v>
      </c>
      <c r="Q1484" t="s">
        <v>8322</v>
      </c>
      <c r="R1484" t="s">
        <v>8324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0.7142857142857143</v>
      </c>
      <c r="P1485" s="6">
        <f t="shared" si="47"/>
        <v>25</v>
      </c>
      <c r="Q1485" t="s">
        <v>8322</v>
      </c>
      <c r="R1485" t="s">
        <v>8324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>
        <f t="shared" si="47"/>
        <v>0</v>
      </c>
      <c r="Q1486" t="s">
        <v>8322</v>
      </c>
      <c r="R1486" t="s">
        <v>8324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2.2388059701492535</v>
      </c>
      <c r="P1487" s="6">
        <f t="shared" si="47"/>
        <v>50</v>
      </c>
      <c r="Q1487" t="s">
        <v>8322</v>
      </c>
      <c r="R1487" t="s">
        <v>8324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0.24</v>
      </c>
      <c r="P1488" s="6">
        <f t="shared" si="47"/>
        <v>16</v>
      </c>
      <c r="Q1488" t="s">
        <v>8322</v>
      </c>
      <c r="R1488" t="s">
        <v>8324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>
        <f t="shared" si="47"/>
        <v>0</v>
      </c>
      <c r="Q1489" t="s">
        <v>8322</v>
      </c>
      <c r="R1489" t="s">
        <v>8324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</v>
      </c>
      <c r="P1490" s="6">
        <f t="shared" si="47"/>
        <v>60</v>
      </c>
      <c r="Q1490" t="s">
        <v>8322</v>
      </c>
      <c r="R1490" t="s">
        <v>8324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>
        <f t="shared" si="47"/>
        <v>0</v>
      </c>
      <c r="Q1491" t="s">
        <v>8322</v>
      </c>
      <c r="R1491" t="s">
        <v>8324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30.862068965517242</v>
      </c>
      <c r="P1492" s="6">
        <f t="shared" si="47"/>
        <v>47.10526315789474</v>
      </c>
      <c r="Q1492" t="s">
        <v>8322</v>
      </c>
      <c r="R1492" t="s">
        <v>8324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8.3333333333333321</v>
      </c>
      <c r="P1493" s="6">
        <f t="shared" si="47"/>
        <v>100</v>
      </c>
      <c r="Q1493" t="s">
        <v>8322</v>
      </c>
      <c r="R1493" t="s">
        <v>8324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0.75</v>
      </c>
      <c r="P1494" s="6">
        <f t="shared" si="47"/>
        <v>15</v>
      </c>
      <c r="Q1494" t="s">
        <v>8322</v>
      </c>
      <c r="R1494" t="s">
        <v>8324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>
        <f t="shared" si="47"/>
        <v>0</v>
      </c>
      <c r="Q1495" t="s">
        <v>8322</v>
      </c>
      <c r="R1495" t="s">
        <v>8324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8.9</v>
      </c>
      <c r="P1496" s="6">
        <f t="shared" si="47"/>
        <v>40.454545454545453</v>
      </c>
      <c r="Q1496" t="s">
        <v>8322</v>
      </c>
      <c r="R1496" t="s">
        <v>8324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>
        <f t="shared" si="47"/>
        <v>0</v>
      </c>
      <c r="Q1497" t="s">
        <v>8322</v>
      </c>
      <c r="R1497" t="s">
        <v>8324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>
        <f t="shared" si="47"/>
        <v>0</v>
      </c>
      <c r="Q1498" t="s">
        <v>8322</v>
      </c>
      <c r="R1498" t="s">
        <v>8324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6.6666666666666671E-3</v>
      </c>
      <c r="P1499" s="6">
        <f t="shared" si="47"/>
        <v>1</v>
      </c>
      <c r="Q1499" t="s">
        <v>8322</v>
      </c>
      <c r="R1499" t="s">
        <v>8324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</v>
      </c>
      <c r="P1500" s="6">
        <f t="shared" si="47"/>
        <v>19</v>
      </c>
      <c r="Q1500" t="s">
        <v>8322</v>
      </c>
      <c r="R1500" t="s">
        <v>8324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0.25</v>
      </c>
      <c r="P1501" s="6">
        <f t="shared" si="47"/>
        <v>5</v>
      </c>
      <c r="Q1501" t="s">
        <v>8322</v>
      </c>
      <c r="R1501" t="s">
        <v>8324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25.035714285714285</v>
      </c>
      <c r="P1502" s="6">
        <f t="shared" si="47"/>
        <v>46.733333333333334</v>
      </c>
      <c r="Q1502" t="s">
        <v>8322</v>
      </c>
      <c r="R1502" t="s">
        <v>8324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166.33076923076925</v>
      </c>
      <c r="P1503" s="6">
        <f t="shared" si="47"/>
        <v>97.731073446327684</v>
      </c>
      <c r="Q1503" t="s">
        <v>8338</v>
      </c>
      <c r="R1503" t="s">
        <v>8339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101.44545454545455</v>
      </c>
      <c r="P1504" s="6">
        <f t="shared" si="47"/>
        <v>67.835866261398181</v>
      </c>
      <c r="Q1504" t="s">
        <v>8338</v>
      </c>
      <c r="R1504" t="s">
        <v>8339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107.89146666666667</v>
      </c>
      <c r="P1505" s="6">
        <f t="shared" si="47"/>
        <v>56.98492957746479</v>
      </c>
      <c r="Q1505" t="s">
        <v>8338</v>
      </c>
      <c r="R1505" t="s">
        <v>8339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277.93846153846158</v>
      </c>
      <c r="P1506" s="6">
        <f t="shared" si="47"/>
        <v>67.159851301115239</v>
      </c>
      <c r="Q1506" t="s">
        <v>8338</v>
      </c>
      <c r="R1506" t="s">
        <v>8339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103.58125</v>
      </c>
      <c r="P1507" s="6">
        <f t="shared" si="47"/>
        <v>48.037681159420288</v>
      </c>
      <c r="Q1507" t="s">
        <v>8338</v>
      </c>
      <c r="R1507" t="s">
        <v>8339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111.4</v>
      </c>
      <c r="P1508" s="6">
        <f t="shared" si="47"/>
        <v>38.860465116279073</v>
      </c>
      <c r="Q1508" t="s">
        <v>8338</v>
      </c>
      <c r="R1508" t="s">
        <v>8339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215</v>
      </c>
      <c r="P1509" s="6">
        <f t="shared" si="47"/>
        <v>78.181818181818187</v>
      </c>
      <c r="Q1509" t="s">
        <v>8338</v>
      </c>
      <c r="R1509" t="s">
        <v>8339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110.76216216216217</v>
      </c>
      <c r="P1510" s="6">
        <f t="shared" si="47"/>
        <v>97.113744075829388</v>
      </c>
      <c r="Q1510" t="s">
        <v>8338</v>
      </c>
      <c r="R1510" t="s">
        <v>8339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123.64125714285714</v>
      </c>
      <c r="P1511" s="6">
        <f t="shared" si="47"/>
        <v>110.39397959183674</v>
      </c>
      <c r="Q1511" t="s">
        <v>8338</v>
      </c>
      <c r="R1511" t="s">
        <v>8339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101.03500000000001</v>
      </c>
      <c r="P1512" s="6">
        <f t="shared" si="47"/>
        <v>39.91506172839506</v>
      </c>
      <c r="Q1512" t="s">
        <v>8338</v>
      </c>
      <c r="R1512" t="s">
        <v>8339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111.79285714285714</v>
      </c>
      <c r="P1513" s="6">
        <f t="shared" si="47"/>
        <v>75.975728155339809</v>
      </c>
      <c r="Q1513" t="s">
        <v>8338</v>
      </c>
      <c r="R1513" t="s">
        <v>8339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558.7714285714286</v>
      </c>
      <c r="P1514" s="6">
        <f t="shared" si="47"/>
        <v>58.379104477611939</v>
      </c>
      <c r="Q1514" t="s">
        <v>8338</v>
      </c>
      <c r="R1514" t="s">
        <v>8339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150.01875000000001</v>
      </c>
      <c r="P1515" s="6">
        <f t="shared" si="47"/>
        <v>55.82093023255814</v>
      </c>
      <c r="Q1515" t="s">
        <v>8338</v>
      </c>
      <c r="R1515" t="s">
        <v>8339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106.476</v>
      </c>
      <c r="P1516" s="6">
        <f t="shared" si="47"/>
        <v>151.24431818181819</v>
      </c>
      <c r="Q1516" t="s">
        <v>8338</v>
      </c>
      <c r="R1516" t="s">
        <v>8339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157.18899999999999</v>
      </c>
      <c r="P1517" s="6">
        <f t="shared" si="47"/>
        <v>849.67027027027029</v>
      </c>
      <c r="Q1517" t="s">
        <v>8338</v>
      </c>
      <c r="R1517" t="s">
        <v>8339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108.65882352941176</v>
      </c>
      <c r="P1518" s="6">
        <f t="shared" si="47"/>
        <v>159.24137931034483</v>
      </c>
      <c r="Q1518" t="s">
        <v>8338</v>
      </c>
      <c r="R1518" t="s">
        <v>8339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161.97999999999999</v>
      </c>
      <c r="P1519" s="6">
        <f t="shared" si="47"/>
        <v>39.507317073170732</v>
      </c>
      <c r="Q1519" t="s">
        <v>8338</v>
      </c>
      <c r="R1519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205.36666666666665</v>
      </c>
      <c r="P1520" s="6">
        <f t="shared" si="47"/>
        <v>130.52966101694915</v>
      </c>
      <c r="Q1520" t="s">
        <v>8338</v>
      </c>
      <c r="R1520" t="s">
        <v>8339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103.36388888888889</v>
      </c>
      <c r="P1521" s="6">
        <f t="shared" si="47"/>
        <v>64.156896551724131</v>
      </c>
      <c r="Q1521" t="s">
        <v>8338</v>
      </c>
      <c r="R1521" t="s">
        <v>8339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103.47222222222223</v>
      </c>
      <c r="P1522" s="6">
        <f t="shared" si="47"/>
        <v>111.52694610778443</v>
      </c>
      <c r="Q1522" t="s">
        <v>8338</v>
      </c>
      <c r="R1522" t="s">
        <v>8339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106.81333333333333</v>
      </c>
      <c r="P1523" s="6">
        <f t="shared" si="47"/>
        <v>170.44680851063831</v>
      </c>
      <c r="Q1523" t="s">
        <v>8338</v>
      </c>
      <c r="R1523" t="s">
        <v>8339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138.96574712643678</v>
      </c>
      <c r="P1524" s="6">
        <f t="shared" si="47"/>
        <v>133.7391592920354</v>
      </c>
      <c r="Q1524" t="s">
        <v>8338</v>
      </c>
      <c r="R1524" t="s">
        <v>8339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124.84324324324325</v>
      </c>
      <c r="P1525" s="6">
        <f t="shared" si="47"/>
        <v>95.834024896265561</v>
      </c>
      <c r="Q1525" t="s">
        <v>8338</v>
      </c>
      <c r="R1525" t="s">
        <v>8339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206.99999999999997</v>
      </c>
      <c r="P1526" s="6">
        <f t="shared" si="47"/>
        <v>221.78571428571428</v>
      </c>
      <c r="Q1526" t="s">
        <v>8338</v>
      </c>
      <c r="R1526" t="s">
        <v>8339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174.00576923076923</v>
      </c>
      <c r="P1527" s="6">
        <f t="shared" si="47"/>
        <v>32.315357142857138</v>
      </c>
      <c r="Q1527" t="s">
        <v>8338</v>
      </c>
      <c r="R1527" t="s">
        <v>8339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120.32608695652173</v>
      </c>
      <c r="P1528" s="6">
        <f t="shared" si="47"/>
        <v>98.839285714285708</v>
      </c>
      <c r="Q1528" t="s">
        <v>8338</v>
      </c>
      <c r="R1528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110.44428571428573</v>
      </c>
      <c r="P1529" s="6">
        <f t="shared" si="47"/>
        <v>55.222142857142863</v>
      </c>
      <c r="Q1529" t="s">
        <v>8338</v>
      </c>
      <c r="R1529" t="s">
        <v>8339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281.56666666666666</v>
      </c>
      <c r="P1530" s="6">
        <f t="shared" si="47"/>
        <v>52.793750000000003</v>
      </c>
      <c r="Q1530" t="s">
        <v>8338</v>
      </c>
      <c r="R1530" t="s">
        <v>8339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100.67894736842105</v>
      </c>
      <c r="P1531" s="6">
        <f t="shared" si="47"/>
        <v>135.66666666666666</v>
      </c>
      <c r="Q1531" t="s">
        <v>8338</v>
      </c>
      <c r="R1531" t="s">
        <v>8339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134.82571428571427</v>
      </c>
      <c r="P1532" s="6">
        <f t="shared" si="47"/>
        <v>53.991990846681922</v>
      </c>
      <c r="Q1532" t="s">
        <v>8338</v>
      </c>
      <c r="R1532" t="s">
        <v>8339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175.95744680851064</v>
      </c>
      <c r="P1533" s="6">
        <f t="shared" si="47"/>
        <v>56.643835616438359</v>
      </c>
      <c r="Q1533" t="s">
        <v>8338</v>
      </c>
      <c r="R1533" t="s">
        <v>8339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484.02000000000004</v>
      </c>
      <c r="P1534" s="6">
        <f t="shared" si="47"/>
        <v>82.316326530612244</v>
      </c>
      <c r="Q1534" t="s">
        <v>8338</v>
      </c>
      <c r="R1534" t="s">
        <v>8339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145.14000000000001</v>
      </c>
      <c r="P1535" s="6">
        <f t="shared" si="47"/>
        <v>88.26081081081081</v>
      </c>
      <c r="Q1535" t="s">
        <v>8338</v>
      </c>
      <c r="R1535" t="s">
        <v>8339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417.73333333333335</v>
      </c>
      <c r="P1536" s="6">
        <f t="shared" si="47"/>
        <v>84.905149051490511</v>
      </c>
      <c r="Q1536" t="s">
        <v>8338</v>
      </c>
      <c r="R1536" t="s">
        <v>8339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132.42499999999998</v>
      </c>
      <c r="P1537" s="6">
        <f t="shared" si="47"/>
        <v>48.154545454545456</v>
      </c>
      <c r="Q1537" t="s">
        <v>8338</v>
      </c>
      <c r="R1537" t="s">
        <v>8339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250.30841666666666</v>
      </c>
      <c r="P1538" s="6">
        <f t="shared" si="47"/>
        <v>66.015406593406595</v>
      </c>
      <c r="Q1538" t="s">
        <v>8338</v>
      </c>
      <c r="R1538" t="s">
        <v>8339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((E1539/D1539)*100)</f>
        <v>179.9</v>
      </c>
      <c r="P1539" s="6">
        <f t="shared" ref="P1539:P1602" si="49">IFERROR(E1539/L1539,0)</f>
        <v>96.375</v>
      </c>
      <c r="Q1539" t="s">
        <v>8338</v>
      </c>
      <c r="R1539" t="s">
        <v>8339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102.62857142857142</v>
      </c>
      <c r="P1540" s="6">
        <f t="shared" si="49"/>
        <v>156.17391304347825</v>
      </c>
      <c r="Q1540" t="s">
        <v>8338</v>
      </c>
      <c r="R1540" t="s">
        <v>8339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135.98609999999999</v>
      </c>
      <c r="P1541" s="6">
        <f t="shared" si="49"/>
        <v>95.764859154929582</v>
      </c>
      <c r="Q1541" t="s">
        <v>8338</v>
      </c>
      <c r="R1541" t="s">
        <v>8339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117.86666666666667</v>
      </c>
      <c r="P1542" s="6">
        <f t="shared" si="49"/>
        <v>180.40816326530611</v>
      </c>
      <c r="Q1542" t="s">
        <v>8338</v>
      </c>
      <c r="R1542" t="s">
        <v>8339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3.3333333333333333E-2</v>
      </c>
      <c r="P1543" s="6">
        <f t="shared" si="49"/>
        <v>3</v>
      </c>
      <c r="Q1543" t="s">
        <v>8338</v>
      </c>
      <c r="R1543" t="s">
        <v>8343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</v>
      </c>
      <c r="P1544" s="6">
        <f t="shared" si="49"/>
        <v>20</v>
      </c>
      <c r="Q1544" t="s">
        <v>8338</v>
      </c>
      <c r="R1544" t="s">
        <v>8343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0.44444444444444442</v>
      </c>
      <c r="P1545" s="6">
        <f t="shared" si="49"/>
        <v>10</v>
      </c>
      <c r="Q1545" t="s">
        <v>8338</v>
      </c>
      <c r="R1545" t="s">
        <v>8343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>
        <f t="shared" si="49"/>
        <v>0</v>
      </c>
      <c r="Q1546" t="s">
        <v>8338</v>
      </c>
      <c r="R1546" t="s">
        <v>8343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3.3333333333333333E-2</v>
      </c>
      <c r="P1547" s="6">
        <f t="shared" si="49"/>
        <v>1</v>
      </c>
      <c r="Q1547" t="s">
        <v>8338</v>
      </c>
      <c r="R1547" t="s">
        <v>8343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28.9</v>
      </c>
      <c r="P1548" s="6">
        <f t="shared" si="49"/>
        <v>26.272727272727273</v>
      </c>
      <c r="Q1548" t="s">
        <v>8338</v>
      </c>
      <c r="R1548" t="s">
        <v>8343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>
        <f t="shared" si="49"/>
        <v>0</v>
      </c>
      <c r="Q1549" t="s">
        <v>8338</v>
      </c>
      <c r="R1549" t="s">
        <v>8343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8.5714285714285712</v>
      </c>
      <c r="P1550" s="6">
        <f t="shared" si="49"/>
        <v>60</v>
      </c>
      <c r="Q1550" t="s">
        <v>8338</v>
      </c>
      <c r="R1550" t="s">
        <v>8343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34</v>
      </c>
      <c r="P1551" s="6">
        <f t="shared" si="49"/>
        <v>28.333333333333332</v>
      </c>
      <c r="Q1551" t="s">
        <v>8338</v>
      </c>
      <c r="R1551" t="s">
        <v>8343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13.466666666666665</v>
      </c>
      <c r="P1552" s="6">
        <f t="shared" si="49"/>
        <v>14.428571428571429</v>
      </c>
      <c r="Q1552" t="s">
        <v>8338</v>
      </c>
      <c r="R1552" t="s">
        <v>8343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>
        <f t="shared" si="49"/>
        <v>0</v>
      </c>
      <c r="Q1553" t="s">
        <v>8338</v>
      </c>
      <c r="R1553" t="s">
        <v>8343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49.186046511627907</v>
      </c>
      <c r="P1554" s="6">
        <f t="shared" si="49"/>
        <v>132.1875</v>
      </c>
      <c r="Q1554" t="s">
        <v>8338</v>
      </c>
      <c r="R1554" t="s">
        <v>8343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>
        <f t="shared" si="49"/>
        <v>0</v>
      </c>
      <c r="Q1555" t="s">
        <v>8338</v>
      </c>
      <c r="R1555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>
        <f t="shared" si="49"/>
        <v>0</v>
      </c>
      <c r="Q1556" t="s">
        <v>8338</v>
      </c>
      <c r="R1556" t="s">
        <v>8343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>
        <f t="shared" si="49"/>
        <v>0</v>
      </c>
      <c r="Q1557" t="s">
        <v>8338</v>
      </c>
      <c r="R1557" t="s">
        <v>8343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45.133333333333333</v>
      </c>
      <c r="P1558" s="6">
        <f t="shared" si="49"/>
        <v>56.416666666666664</v>
      </c>
      <c r="Q1558" t="s">
        <v>8338</v>
      </c>
      <c r="R1558" t="s">
        <v>8343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</v>
      </c>
      <c r="P1559" s="6">
        <f t="shared" si="49"/>
        <v>100</v>
      </c>
      <c r="Q1559" t="s">
        <v>8338</v>
      </c>
      <c r="R1559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4.666666666666667</v>
      </c>
      <c r="P1560" s="6">
        <f t="shared" si="49"/>
        <v>11.666666666666666</v>
      </c>
      <c r="Q1560" t="s">
        <v>8338</v>
      </c>
      <c r="R1560" t="s">
        <v>8343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0.33333333333333337</v>
      </c>
      <c r="P1561" s="6">
        <f t="shared" si="49"/>
        <v>50</v>
      </c>
      <c r="Q1561" t="s">
        <v>8338</v>
      </c>
      <c r="R1561" t="s">
        <v>8343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3.7600000000000002</v>
      </c>
      <c r="P1562" s="6">
        <f t="shared" si="49"/>
        <v>23.5</v>
      </c>
      <c r="Q1562" t="s">
        <v>8338</v>
      </c>
      <c r="R1562" t="s">
        <v>8343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0.67</v>
      </c>
      <c r="P1563" s="6">
        <f t="shared" si="49"/>
        <v>67</v>
      </c>
      <c r="Q1563" t="s">
        <v>8322</v>
      </c>
      <c r="R1563" t="s">
        <v>8344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>
        <f t="shared" si="49"/>
        <v>0</v>
      </c>
      <c r="Q1564" t="s">
        <v>8322</v>
      </c>
      <c r="R1564" t="s">
        <v>8344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1.4166666666666665</v>
      </c>
      <c r="P1565" s="6">
        <f t="shared" si="49"/>
        <v>42.5</v>
      </c>
      <c r="Q1565" t="s">
        <v>8322</v>
      </c>
      <c r="R1565" t="s">
        <v>8344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0.1</v>
      </c>
      <c r="P1566" s="6">
        <f t="shared" si="49"/>
        <v>10</v>
      </c>
      <c r="Q1566" t="s">
        <v>8322</v>
      </c>
      <c r="R1566" t="s">
        <v>8344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</v>
      </c>
      <c r="P1567" s="6">
        <f t="shared" si="49"/>
        <v>100</v>
      </c>
      <c r="Q1567" t="s">
        <v>8322</v>
      </c>
      <c r="R1567" t="s">
        <v>8344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21.25</v>
      </c>
      <c r="P1568" s="6">
        <f t="shared" si="49"/>
        <v>108.05084745762711</v>
      </c>
      <c r="Q1568" t="s">
        <v>8322</v>
      </c>
      <c r="R1568" t="s">
        <v>8344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</v>
      </c>
      <c r="P1569" s="6">
        <f t="shared" si="49"/>
        <v>26.923076923076923</v>
      </c>
      <c r="Q1569" t="s">
        <v>8322</v>
      </c>
      <c r="R1569" t="s">
        <v>8344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13.639999999999999</v>
      </c>
      <c r="P1570" s="6">
        <f t="shared" si="49"/>
        <v>155</v>
      </c>
      <c r="Q1570" t="s">
        <v>8322</v>
      </c>
      <c r="R1570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>
        <f t="shared" si="49"/>
        <v>0</v>
      </c>
      <c r="Q1571" t="s">
        <v>8322</v>
      </c>
      <c r="R1571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41.4</v>
      </c>
      <c r="P1572" s="6">
        <f t="shared" si="49"/>
        <v>47.769230769230766</v>
      </c>
      <c r="Q1572" t="s">
        <v>8322</v>
      </c>
      <c r="R1572" t="s">
        <v>8344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0.66115702479338845</v>
      </c>
      <c r="P1573" s="6">
        <f t="shared" si="49"/>
        <v>20</v>
      </c>
      <c r="Q1573" t="s">
        <v>8322</v>
      </c>
      <c r="R1573" t="s">
        <v>8344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5</v>
      </c>
      <c r="P1574" s="6">
        <f t="shared" si="49"/>
        <v>41.666666666666664</v>
      </c>
      <c r="Q1574" t="s">
        <v>8322</v>
      </c>
      <c r="R1574" t="s">
        <v>8344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2.4777777777777779</v>
      </c>
      <c r="P1575" s="6">
        <f t="shared" si="49"/>
        <v>74.333333333333329</v>
      </c>
      <c r="Q1575" t="s">
        <v>8322</v>
      </c>
      <c r="R1575" t="s">
        <v>8344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5.0599999999999996</v>
      </c>
      <c r="P1576" s="6">
        <f t="shared" si="49"/>
        <v>84.333333333333329</v>
      </c>
      <c r="Q1576" t="s">
        <v>8322</v>
      </c>
      <c r="R1576" t="s">
        <v>8344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22.91</v>
      </c>
      <c r="P1577" s="6">
        <f t="shared" si="49"/>
        <v>65.457142857142856</v>
      </c>
      <c r="Q1577" t="s">
        <v>8322</v>
      </c>
      <c r="R1577" t="s">
        <v>8344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13</v>
      </c>
      <c r="P1578" s="6">
        <f t="shared" si="49"/>
        <v>65</v>
      </c>
      <c r="Q1578" t="s">
        <v>8322</v>
      </c>
      <c r="R1578" t="s">
        <v>8344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0.54999999999999993</v>
      </c>
      <c r="P1579" s="6">
        <f t="shared" si="49"/>
        <v>27.5</v>
      </c>
      <c r="Q1579" t="s">
        <v>8322</v>
      </c>
      <c r="R1579" t="s">
        <v>8344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10.806536636794938</v>
      </c>
      <c r="P1580" s="6">
        <f t="shared" si="49"/>
        <v>51.25</v>
      </c>
      <c r="Q1580" t="s">
        <v>8322</v>
      </c>
      <c r="R1580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0.84008400840084008</v>
      </c>
      <c r="P1581" s="6">
        <f t="shared" si="49"/>
        <v>14</v>
      </c>
      <c r="Q1581" t="s">
        <v>8322</v>
      </c>
      <c r="R1581" t="s">
        <v>8344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>
        <f t="shared" si="49"/>
        <v>0</v>
      </c>
      <c r="Q1582" t="s">
        <v>8322</v>
      </c>
      <c r="R1582" t="s">
        <v>8344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0.5</v>
      </c>
      <c r="P1583" s="6">
        <f t="shared" si="49"/>
        <v>5</v>
      </c>
      <c r="Q1583" t="s">
        <v>8338</v>
      </c>
      <c r="R1583" t="s">
        <v>8345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9.3000000000000007</v>
      </c>
      <c r="P1584" s="6">
        <f t="shared" si="49"/>
        <v>31</v>
      </c>
      <c r="Q1584" t="s">
        <v>8338</v>
      </c>
      <c r="R1584" t="s">
        <v>8345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7.4999999999999997E-2</v>
      </c>
      <c r="P1585" s="6">
        <f t="shared" si="49"/>
        <v>15</v>
      </c>
      <c r="Q1585" t="s">
        <v>8338</v>
      </c>
      <c r="R1585" t="s">
        <v>8345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>
        <f t="shared" si="49"/>
        <v>0</v>
      </c>
      <c r="Q1586" t="s">
        <v>8338</v>
      </c>
      <c r="R1586" t="s">
        <v>8345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79</v>
      </c>
      <c r="P1587" s="6">
        <f t="shared" si="49"/>
        <v>131.66666666666666</v>
      </c>
      <c r="Q1587" t="s">
        <v>8338</v>
      </c>
      <c r="R1587" t="s">
        <v>8345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>
        <f t="shared" si="49"/>
        <v>0</v>
      </c>
      <c r="Q1588" t="s">
        <v>8338</v>
      </c>
      <c r="R1588" t="s">
        <v>8345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1.3333333333333334E-2</v>
      </c>
      <c r="P1589" s="6">
        <f t="shared" si="49"/>
        <v>1</v>
      </c>
      <c r="Q1589" t="s">
        <v>8338</v>
      </c>
      <c r="R1589" t="s">
        <v>8345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>
        <f t="shared" si="49"/>
        <v>0</v>
      </c>
      <c r="Q1590" t="s">
        <v>8338</v>
      </c>
      <c r="R1590" t="s">
        <v>8345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>
        <f t="shared" si="49"/>
        <v>0</v>
      </c>
      <c r="Q1591" t="s">
        <v>8338</v>
      </c>
      <c r="R1591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1.7000000000000002</v>
      </c>
      <c r="P1592" s="6">
        <f t="shared" si="49"/>
        <v>510</v>
      </c>
      <c r="Q1592" t="s">
        <v>8338</v>
      </c>
      <c r="R1592" t="s">
        <v>8345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29.228571428571428</v>
      </c>
      <c r="P1593" s="6">
        <f t="shared" si="49"/>
        <v>44.478260869565219</v>
      </c>
      <c r="Q1593" t="s">
        <v>8338</v>
      </c>
      <c r="R1593" t="s">
        <v>8345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>
        <f t="shared" si="49"/>
        <v>0</v>
      </c>
      <c r="Q1594" t="s">
        <v>8338</v>
      </c>
      <c r="R1594" t="s">
        <v>8345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1.3636363636363637E-2</v>
      </c>
      <c r="P1595" s="6">
        <f t="shared" si="49"/>
        <v>1</v>
      </c>
      <c r="Q1595" t="s">
        <v>8338</v>
      </c>
      <c r="R1595" t="s">
        <v>8345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20.5</v>
      </c>
      <c r="P1596" s="6">
        <f t="shared" si="49"/>
        <v>20.5</v>
      </c>
      <c r="Q1596" t="s">
        <v>8338</v>
      </c>
      <c r="R1596" t="s">
        <v>8345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0.27999999999999997</v>
      </c>
      <c r="P1597" s="6">
        <f t="shared" si="49"/>
        <v>40</v>
      </c>
      <c r="Q1597" t="s">
        <v>8338</v>
      </c>
      <c r="R1597" t="s">
        <v>8345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2.3076923076923079</v>
      </c>
      <c r="P1598" s="6">
        <f t="shared" si="49"/>
        <v>25</v>
      </c>
      <c r="Q1598" t="s">
        <v>8338</v>
      </c>
      <c r="R1598" t="s">
        <v>8345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>
        <f t="shared" si="49"/>
        <v>0</v>
      </c>
      <c r="Q1599" t="s">
        <v>8338</v>
      </c>
      <c r="R1599" t="s">
        <v>8345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0.125</v>
      </c>
      <c r="P1600" s="6">
        <f t="shared" si="49"/>
        <v>1</v>
      </c>
      <c r="Q1600" t="s">
        <v>8338</v>
      </c>
      <c r="R1600" t="s">
        <v>8345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>
        <f t="shared" si="49"/>
        <v>0</v>
      </c>
      <c r="Q1601" t="s">
        <v>8338</v>
      </c>
      <c r="R1601" t="s">
        <v>8345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</v>
      </c>
      <c r="P1602" s="6">
        <f t="shared" si="49"/>
        <v>40.777777777777779</v>
      </c>
      <c r="Q1602" t="s">
        <v>8338</v>
      </c>
      <c r="R1602" t="s">
        <v>8345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((E1603/D1603)*100)</f>
        <v>108.2492</v>
      </c>
      <c r="P1603" s="6">
        <f t="shared" ref="P1603:P1666" si="51">IFERROR(E1603/L1603,0)</f>
        <v>48.325535714285714</v>
      </c>
      <c r="Q1603" t="s">
        <v>8325</v>
      </c>
      <c r="R1603" t="s">
        <v>8326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100.16666666666667</v>
      </c>
      <c r="P1604" s="6">
        <f t="shared" si="51"/>
        <v>46.953125</v>
      </c>
      <c r="Q1604" t="s">
        <v>8325</v>
      </c>
      <c r="R1604" t="s">
        <v>8326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100.03299999999999</v>
      </c>
      <c r="P1605" s="6">
        <f t="shared" si="51"/>
        <v>66.688666666666663</v>
      </c>
      <c r="Q1605" t="s">
        <v>8325</v>
      </c>
      <c r="R1605" t="s">
        <v>8326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122.10714285714286</v>
      </c>
      <c r="P1606" s="6">
        <f t="shared" si="51"/>
        <v>48.842857142857142</v>
      </c>
      <c r="Q1606" t="s">
        <v>8325</v>
      </c>
      <c r="R1606" t="s">
        <v>8326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100.69333333333334</v>
      </c>
      <c r="P1607" s="6">
        <f t="shared" si="51"/>
        <v>137.30909090909091</v>
      </c>
      <c r="Q1607" t="s">
        <v>8325</v>
      </c>
      <c r="R1607" t="s">
        <v>8326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101.004125</v>
      </c>
      <c r="P1608" s="6">
        <f t="shared" si="51"/>
        <v>87.829673913043479</v>
      </c>
      <c r="Q1608" t="s">
        <v>8325</v>
      </c>
      <c r="R1608" t="s">
        <v>8326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145.11000000000001</v>
      </c>
      <c r="P1609" s="6">
        <f t="shared" si="51"/>
        <v>70.785365853658533</v>
      </c>
      <c r="Q1609" t="s">
        <v>8325</v>
      </c>
      <c r="R1609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101.25</v>
      </c>
      <c r="P1610" s="6">
        <f t="shared" si="51"/>
        <v>52.826086956521742</v>
      </c>
      <c r="Q1610" t="s">
        <v>8325</v>
      </c>
      <c r="R1610" t="s">
        <v>8326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118.33333333333333</v>
      </c>
      <c r="P1611" s="6">
        <f t="shared" si="51"/>
        <v>443.75</v>
      </c>
      <c r="Q1611" t="s">
        <v>8325</v>
      </c>
      <c r="R1611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271.85000000000002</v>
      </c>
      <c r="P1612" s="6">
        <f t="shared" si="51"/>
        <v>48.544642857142854</v>
      </c>
      <c r="Q1612" t="s">
        <v>8325</v>
      </c>
      <c r="R1612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125.125</v>
      </c>
      <c r="P1613" s="6">
        <f t="shared" si="51"/>
        <v>37.074074074074076</v>
      </c>
      <c r="Q1613" t="s">
        <v>8325</v>
      </c>
      <c r="R1613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110.00000000000001</v>
      </c>
      <c r="P1614" s="6">
        <f t="shared" si="51"/>
        <v>50</v>
      </c>
      <c r="Q1614" t="s">
        <v>8325</v>
      </c>
      <c r="R1614" t="s">
        <v>8326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101.49999999999999</v>
      </c>
      <c r="P1615" s="6">
        <f t="shared" si="51"/>
        <v>39.03846153846154</v>
      </c>
      <c r="Q1615" t="s">
        <v>8325</v>
      </c>
      <c r="R1615" t="s">
        <v>8326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102.69999999999999</v>
      </c>
      <c r="P1616" s="6">
        <f t="shared" si="51"/>
        <v>66.688311688311686</v>
      </c>
      <c r="Q1616" t="s">
        <v>8325</v>
      </c>
      <c r="R1616" t="s">
        <v>8326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114.12500000000001</v>
      </c>
      <c r="P1617" s="6">
        <f t="shared" si="51"/>
        <v>67.132352941176464</v>
      </c>
      <c r="Q1617" t="s">
        <v>8325</v>
      </c>
      <c r="R1617" t="s">
        <v>8326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104.2</v>
      </c>
      <c r="P1618" s="6">
        <f t="shared" si="51"/>
        <v>66.369426751592357</v>
      </c>
      <c r="Q1618" t="s">
        <v>8325</v>
      </c>
      <c r="R1618" t="s">
        <v>8326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145.85714285714286</v>
      </c>
      <c r="P1619" s="6">
        <f t="shared" si="51"/>
        <v>64.620253164556956</v>
      </c>
      <c r="Q1619" t="s">
        <v>8325</v>
      </c>
      <c r="R1619" t="s">
        <v>8326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105.06666666666666</v>
      </c>
      <c r="P1620" s="6">
        <f t="shared" si="51"/>
        <v>58.370370370370374</v>
      </c>
      <c r="Q1620" t="s">
        <v>8325</v>
      </c>
      <c r="R1620" t="s">
        <v>8326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133.33333333333331</v>
      </c>
      <c r="P1621" s="6">
        <f t="shared" si="51"/>
        <v>86.956521739130437</v>
      </c>
      <c r="Q1621" t="s">
        <v>8325</v>
      </c>
      <c r="R1621" t="s">
        <v>8326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112.99999999999999</v>
      </c>
      <c r="P1622" s="6">
        <f t="shared" si="51"/>
        <v>66.470588235294116</v>
      </c>
      <c r="Q1622" t="s">
        <v>8325</v>
      </c>
      <c r="R1622" t="s">
        <v>8326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121.2</v>
      </c>
      <c r="P1623" s="6">
        <f t="shared" si="51"/>
        <v>163.78378378378378</v>
      </c>
      <c r="Q1623" t="s">
        <v>8325</v>
      </c>
      <c r="R1623" t="s">
        <v>8326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101.72463768115942</v>
      </c>
      <c r="P1624" s="6">
        <f t="shared" si="51"/>
        <v>107.98461538461538</v>
      </c>
      <c r="Q1624" t="s">
        <v>8325</v>
      </c>
      <c r="R1624" t="s">
        <v>8326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101.06666666666666</v>
      </c>
      <c r="P1625" s="6">
        <f t="shared" si="51"/>
        <v>42.111111111111114</v>
      </c>
      <c r="Q1625" t="s">
        <v>8325</v>
      </c>
      <c r="R1625" t="s">
        <v>8326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118</v>
      </c>
      <c r="P1626" s="6">
        <f t="shared" si="51"/>
        <v>47.2</v>
      </c>
      <c r="Q1626" t="s">
        <v>8325</v>
      </c>
      <c r="R1626" t="s">
        <v>8326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155.33333333333331</v>
      </c>
      <c r="P1627" s="6">
        <f t="shared" si="51"/>
        <v>112.01923076923077</v>
      </c>
      <c r="Q1627" t="s">
        <v>8325</v>
      </c>
      <c r="R1627" t="s">
        <v>8326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101.18750000000001</v>
      </c>
      <c r="P1628" s="6">
        <f t="shared" si="51"/>
        <v>74.953703703703709</v>
      </c>
      <c r="Q1628" t="s">
        <v>8325</v>
      </c>
      <c r="R1628" t="s">
        <v>8326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117</v>
      </c>
      <c r="P1629" s="6">
        <f t="shared" si="51"/>
        <v>61.578947368421055</v>
      </c>
      <c r="Q1629" t="s">
        <v>8325</v>
      </c>
      <c r="R1629" t="s">
        <v>8326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100.925</v>
      </c>
      <c r="P1630" s="6">
        <f t="shared" si="51"/>
        <v>45.875</v>
      </c>
      <c r="Q1630" t="s">
        <v>8325</v>
      </c>
      <c r="R1630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103.66666666666666</v>
      </c>
      <c r="P1631" s="6">
        <f t="shared" si="51"/>
        <v>75.853658536585371</v>
      </c>
      <c r="Q1631" t="s">
        <v>8325</v>
      </c>
      <c r="R1631" t="s">
        <v>8326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265.25</v>
      </c>
      <c r="P1632" s="6">
        <f t="shared" si="51"/>
        <v>84.206349206349202</v>
      </c>
      <c r="Q1632" t="s">
        <v>8325</v>
      </c>
      <c r="R1632" t="s">
        <v>8326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155.91</v>
      </c>
      <c r="P1633" s="6">
        <f t="shared" si="51"/>
        <v>117.22556390977444</v>
      </c>
      <c r="Q1633" t="s">
        <v>8325</v>
      </c>
      <c r="R1633" t="s">
        <v>8326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101.62500000000001</v>
      </c>
      <c r="P1634" s="6">
        <f t="shared" si="51"/>
        <v>86.489361702127653</v>
      </c>
      <c r="Q1634" t="s">
        <v>8325</v>
      </c>
      <c r="R1634" t="s">
        <v>8326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100</v>
      </c>
      <c r="P1635" s="6">
        <f t="shared" si="51"/>
        <v>172.41379310344828</v>
      </c>
      <c r="Q1635" t="s">
        <v>8325</v>
      </c>
      <c r="R1635" t="s">
        <v>8326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100.49999999999999</v>
      </c>
      <c r="P1636" s="6">
        <f t="shared" si="51"/>
        <v>62.8125</v>
      </c>
      <c r="Q1636" t="s">
        <v>8325</v>
      </c>
      <c r="R1636" t="s">
        <v>8326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125.29999999999998</v>
      </c>
      <c r="P1637" s="6">
        <f t="shared" si="51"/>
        <v>67.729729729729726</v>
      </c>
      <c r="Q1637" t="s">
        <v>8325</v>
      </c>
      <c r="R1637" t="s">
        <v>8326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103.55555555555556</v>
      </c>
      <c r="P1638" s="6">
        <f t="shared" si="51"/>
        <v>53.5632183908046</v>
      </c>
      <c r="Q1638" t="s">
        <v>8325</v>
      </c>
      <c r="R1638" t="s">
        <v>8326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103.8</v>
      </c>
      <c r="P1639" s="6">
        <f t="shared" si="51"/>
        <v>34.6</v>
      </c>
      <c r="Q1639" t="s">
        <v>8325</v>
      </c>
      <c r="R1639" t="s">
        <v>8326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105</v>
      </c>
      <c r="P1640" s="6">
        <f t="shared" si="51"/>
        <v>38.888888888888886</v>
      </c>
      <c r="Q1640" t="s">
        <v>8325</v>
      </c>
      <c r="R1640" t="s">
        <v>8326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100</v>
      </c>
      <c r="P1641" s="6">
        <f t="shared" si="51"/>
        <v>94.736842105263165</v>
      </c>
      <c r="Q1641" t="s">
        <v>8325</v>
      </c>
      <c r="R1641" t="s">
        <v>8326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169.86</v>
      </c>
      <c r="P1642" s="6">
        <f t="shared" si="51"/>
        <v>39.967058823529413</v>
      </c>
      <c r="Q1642" t="s">
        <v>8325</v>
      </c>
      <c r="R1642" t="s">
        <v>8326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101.4</v>
      </c>
      <c r="P1643" s="6">
        <f t="shared" si="51"/>
        <v>97.5</v>
      </c>
      <c r="Q1643" t="s">
        <v>8325</v>
      </c>
      <c r="R1643" t="s">
        <v>8346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100</v>
      </c>
      <c r="P1644" s="6">
        <f t="shared" si="51"/>
        <v>42.857142857142854</v>
      </c>
      <c r="Q1644" t="s">
        <v>8325</v>
      </c>
      <c r="R1644" t="s">
        <v>8346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124.70000000000002</v>
      </c>
      <c r="P1645" s="6">
        <f t="shared" si="51"/>
        <v>168.51351351351352</v>
      </c>
      <c r="Q1645" t="s">
        <v>8325</v>
      </c>
      <c r="R1645" t="s">
        <v>8346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109.5</v>
      </c>
      <c r="P1646" s="6">
        <f t="shared" si="51"/>
        <v>85.546875</v>
      </c>
      <c r="Q1646" t="s">
        <v>8325</v>
      </c>
      <c r="R1646" t="s">
        <v>8346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110.80000000000001</v>
      </c>
      <c r="P1647" s="6">
        <f t="shared" si="51"/>
        <v>554</v>
      </c>
      <c r="Q1647" t="s">
        <v>8325</v>
      </c>
      <c r="R1647" t="s">
        <v>8346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110.2</v>
      </c>
      <c r="P1648" s="6">
        <f t="shared" si="51"/>
        <v>26.554216867469879</v>
      </c>
      <c r="Q1648" t="s">
        <v>8325</v>
      </c>
      <c r="R1648" t="s">
        <v>8346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104.71999999999998</v>
      </c>
      <c r="P1649" s="6">
        <f t="shared" si="51"/>
        <v>113.82608695652173</v>
      </c>
      <c r="Q1649" t="s">
        <v>8325</v>
      </c>
      <c r="R1649" t="s">
        <v>8346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125.26086956521738</v>
      </c>
      <c r="P1650" s="6">
        <f t="shared" si="51"/>
        <v>32.011111111111113</v>
      </c>
      <c r="Q1650" t="s">
        <v>8325</v>
      </c>
      <c r="R1650" t="s">
        <v>8346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100.58763157894737</v>
      </c>
      <c r="P1651" s="6">
        <f t="shared" si="51"/>
        <v>47.189259259259259</v>
      </c>
      <c r="Q1651" t="s">
        <v>8325</v>
      </c>
      <c r="R1651" t="s">
        <v>8346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141.55000000000001</v>
      </c>
      <c r="P1652" s="6">
        <f t="shared" si="51"/>
        <v>88.46875</v>
      </c>
      <c r="Q1652" t="s">
        <v>8325</v>
      </c>
      <c r="R1652" t="s">
        <v>8346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100.75</v>
      </c>
      <c r="P1653" s="6">
        <f t="shared" si="51"/>
        <v>100.75</v>
      </c>
      <c r="Q1653" t="s">
        <v>8325</v>
      </c>
      <c r="R1653" t="s">
        <v>8346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100.66666666666666</v>
      </c>
      <c r="P1654" s="6">
        <f t="shared" si="51"/>
        <v>64.714285714285708</v>
      </c>
      <c r="Q1654" t="s">
        <v>8325</v>
      </c>
      <c r="R1654" t="s">
        <v>8346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174.2304</v>
      </c>
      <c r="P1655" s="6">
        <f t="shared" si="51"/>
        <v>51.854285714285716</v>
      </c>
      <c r="Q1655" t="s">
        <v>8325</v>
      </c>
      <c r="R1655" t="s">
        <v>8346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119.90909090909089</v>
      </c>
      <c r="P1656" s="6">
        <f t="shared" si="51"/>
        <v>38.794117647058826</v>
      </c>
      <c r="Q1656" t="s">
        <v>8325</v>
      </c>
      <c r="R1656" t="s">
        <v>8346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142.86666666666667</v>
      </c>
      <c r="P1657" s="6">
        <f t="shared" si="51"/>
        <v>44.645833333333336</v>
      </c>
      <c r="Q1657" t="s">
        <v>8325</v>
      </c>
      <c r="R1657" t="s">
        <v>8346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100.33493333333334</v>
      </c>
      <c r="P1658" s="6">
        <f t="shared" si="51"/>
        <v>156.77333333333334</v>
      </c>
      <c r="Q1658" t="s">
        <v>8325</v>
      </c>
      <c r="R1658" t="s">
        <v>8346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104.93380000000001</v>
      </c>
      <c r="P1659" s="6">
        <f t="shared" si="51"/>
        <v>118.70339366515837</v>
      </c>
      <c r="Q1659" t="s">
        <v>8325</v>
      </c>
      <c r="R1659" t="s">
        <v>8346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132.23333333333335</v>
      </c>
      <c r="P1660" s="6">
        <f t="shared" si="51"/>
        <v>74.149532710280369</v>
      </c>
      <c r="Q1660" t="s">
        <v>8325</v>
      </c>
      <c r="R1660" t="s">
        <v>8346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112.79999999999998</v>
      </c>
      <c r="P1661" s="6">
        <f t="shared" si="51"/>
        <v>12.533333333333333</v>
      </c>
      <c r="Q1661" t="s">
        <v>8325</v>
      </c>
      <c r="R1661" t="s">
        <v>8346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1253.75</v>
      </c>
      <c r="P1662" s="6">
        <f t="shared" si="51"/>
        <v>27.861111111111111</v>
      </c>
      <c r="Q1662" t="s">
        <v>8325</v>
      </c>
      <c r="R1662" t="s">
        <v>8346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102.50632911392405</v>
      </c>
      <c r="P1663" s="6">
        <f t="shared" si="51"/>
        <v>80.178217821782184</v>
      </c>
      <c r="Q1663" t="s">
        <v>8325</v>
      </c>
      <c r="R1663" t="s">
        <v>8346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102.6375</v>
      </c>
      <c r="P1664" s="6">
        <f t="shared" si="51"/>
        <v>132.43548387096774</v>
      </c>
      <c r="Q1664" t="s">
        <v>8325</v>
      </c>
      <c r="R1664" t="s">
        <v>8346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108</v>
      </c>
      <c r="P1665" s="6">
        <f t="shared" si="51"/>
        <v>33.75</v>
      </c>
      <c r="Q1665" t="s">
        <v>8325</v>
      </c>
      <c r="R1665" t="s">
        <v>8346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122.40879999999999</v>
      </c>
      <c r="P1666" s="6">
        <f t="shared" si="51"/>
        <v>34.384494382022467</v>
      </c>
      <c r="Q1666" t="s">
        <v>8325</v>
      </c>
      <c r="R1666" t="s">
        <v>8346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((E1667/D1667)*100)</f>
        <v>119.45714285714286</v>
      </c>
      <c r="P1667" s="6">
        <f t="shared" ref="P1667:P1730" si="53">IFERROR(E1667/L1667,0)</f>
        <v>44.956989247311824</v>
      </c>
      <c r="Q1667" t="s">
        <v>8325</v>
      </c>
      <c r="R1667" t="s">
        <v>8346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160.88</v>
      </c>
      <c r="P1668" s="6">
        <f t="shared" si="53"/>
        <v>41.04081632653061</v>
      </c>
      <c r="Q1668" t="s">
        <v>8325</v>
      </c>
      <c r="R1668" t="s">
        <v>8346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126.85294117647059</v>
      </c>
      <c r="P1669" s="6">
        <f t="shared" si="53"/>
        <v>52.597560975609753</v>
      </c>
      <c r="Q1669" t="s">
        <v>8325</v>
      </c>
      <c r="R1669" t="s">
        <v>8346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102.6375</v>
      </c>
      <c r="P1670" s="6">
        <f t="shared" si="53"/>
        <v>70.784482758620683</v>
      </c>
      <c r="Q1670" t="s">
        <v>8325</v>
      </c>
      <c r="R1670" t="s">
        <v>8346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139.75</v>
      </c>
      <c r="P1671" s="6">
        <f t="shared" si="53"/>
        <v>53.75</v>
      </c>
      <c r="Q1671" t="s">
        <v>8325</v>
      </c>
      <c r="R1671" t="s">
        <v>8346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102.60000000000001</v>
      </c>
      <c r="P1672" s="6">
        <f t="shared" si="53"/>
        <v>44.608695652173914</v>
      </c>
      <c r="Q1672" t="s">
        <v>8325</v>
      </c>
      <c r="R1672" t="s">
        <v>8346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100.67349999999999</v>
      </c>
      <c r="P1673" s="6">
        <f t="shared" si="53"/>
        <v>26.148961038961041</v>
      </c>
      <c r="Q1673" t="s">
        <v>8325</v>
      </c>
      <c r="R1673" t="s">
        <v>8346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112.94117647058823</v>
      </c>
      <c r="P1674" s="6">
        <f t="shared" si="53"/>
        <v>39.183673469387756</v>
      </c>
      <c r="Q1674" t="s">
        <v>8325</v>
      </c>
      <c r="R1674" t="s">
        <v>8346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128.09523809523807</v>
      </c>
      <c r="P1675" s="6">
        <f t="shared" si="53"/>
        <v>45.593220338983052</v>
      </c>
      <c r="Q1675" t="s">
        <v>8325</v>
      </c>
      <c r="R1675" t="s">
        <v>8346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201.7</v>
      </c>
      <c r="P1676" s="6">
        <f t="shared" si="53"/>
        <v>89.247787610619469</v>
      </c>
      <c r="Q1676" t="s">
        <v>8325</v>
      </c>
      <c r="R1676" t="s">
        <v>8346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137.416</v>
      </c>
      <c r="P1677" s="6">
        <f t="shared" si="53"/>
        <v>40.416470588235299</v>
      </c>
      <c r="Q1677" t="s">
        <v>8325</v>
      </c>
      <c r="R1677" t="s">
        <v>8346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115.33333333333333</v>
      </c>
      <c r="P1678" s="6">
        <f t="shared" si="53"/>
        <v>82.38095238095238</v>
      </c>
      <c r="Q1678" t="s">
        <v>8325</v>
      </c>
      <c r="R1678" t="s">
        <v>8346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111.66666666666667</v>
      </c>
      <c r="P1679" s="6">
        <f t="shared" si="53"/>
        <v>159.52380952380952</v>
      </c>
      <c r="Q1679" t="s">
        <v>8325</v>
      </c>
      <c r="R1679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118.39999999999999</v>
      </c>
      <c r="P1680" s="6">
        <f t="shared" si="53"/>
        <v>36.244897959183675</v>
      </c>
      <c r="Q1680" t="s">
        <v>8325</v>
      </c>
      <c r="R1680" t="s">
        <v>8346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175</v>
      </c>
      <c r="P1681" s="6">
        <f t="shared" si="53"/>
        <v>62.5</v>
      </c>
      <c r="Q1681" t="s">
        <v>8325</v>
      </c>
      <c r="R1681" t="s">
        <v>8346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117.5</v>
      </c>
      <c r="P1682" s="6">
        <f t="shared" si="53"/>
        <v>47</v>
      </c>
      <c r="Q1682" t="s">
        <v>8325</v>
      </c>
      <c r="R1682" t="s">
        <v>8346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101.42212307692309</v>
      </c>
      <c r="P1683" s="6">
        <f t="shared" si="53"/>
        <v>74.575090497737563</v>
      </c>
      <c r="Q1683" t="s">
        <v>8325</v>
      </c>
      <c r="R1683" t="s">
        <v>8347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>
        <f t="shared" si="53"/>
        <v>0</v>
      </c>
      <c r="Q1684" t="s">
        <v>8325</v>
      </c>
      <c r="R1684" t="s">
        <v>8347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21.714285714285715</v>
      </c>
      <c r="P1685" s="6">
        <f t="shared" si="53"/>
        <v>76</v>
      </c>
      <c r="Q1685" t="s">
        <v>8325</v>
      </c>
      <c r="R1685" t="s">
        <v>8347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109.125</v>
      </c>
      <c r="P1686" s="6">
        <f t="shared" si="53"/>
        <v>86.43564356435644</v>
      </c>
      <c r="Q1686" t="s">
        <v>8325</v>
      </c>
      <c r="R1686" t="s">
        <v>8347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102.85714285714285</v>
      </c>
      <c r="P1687" s="6">
        <f t="shared" si="53"/>
        <v>24</v>
      </c>
      <c r="Q1687" t="s">
        <v>8325</v>
      </c>
      <c r="R1687" t="s">
        <v>8347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0.36</v>
      </c>
      <c r="P1688" s="6">
        <f t="shared" si="53"/>
        <v>18</v>
      </c>
      <c r="Q1688" t="s">
        <v>8325</v>
      </c>
      <c r="R1688" t="s">
        <v>8347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31.25</v>
      </c>
      <c r="P1689" s="6">
        <f t="shared" si="53"/>
        <v>80.128205128205124</v>
      </c>
      <c r="Q1689" t="s">
        <v>8325</v>
      </c>
      <c r="R1689" t="s">
        <v>8347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44.3</v>
      </c>
      <c r="P1690" s="6">
        <f t="shared" si="53"/>
        <v>253.14285714285714</v>
      </c>
      <c r="Q1690" t="s">
        <v>8325</v>
      </c>
      <c r="R1690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100</v>
      </c>
      <c r="P1691" s="6">
        <f t="shared" si="53"/>
        <v>171.42857142857142</v>
      </c>
      <c r="Q1691" t="s">
        <v>8325</v>
      </c>
      <c r="R1691" t="s">
        <v>8347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25.4</v>
      </c>
      <c r="P1692" s="6">
        <f t="shared" si="53"/>
        <v>57.727272727272727</v>
      </c>
      <c r="Q1692" t="s">
        <v>8325</v>
      </c>
      <c r="R1692" t="s">
        <v>8347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33.473333333333329</v>
      </c>
      <c r="P1693" s="6">
        <f t="shared" si="53"/>
        <v>264.26315789473682</v>
      </c>
      <c r="Q1693" t="s">
        <v>8325</v>
      </c>
      <c r="R1693" t="s">
        <v>8347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47.8</v>
      </c>
      <c r="P1694" s="6">
        <f t="shared" si="53"/>
        <v>159.33333333333334</v>
      </c>
      <c r="Q1694" t="s">
        <v>8325</v>
      </c>
      <c r="R1694" t="s">
        <v>8347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9.3333333333333339</v>
      </c>
      <c r="P1695" s="6">
        <f t="shared" si="53"/>
        <v>35</v>
      </c>
      <c r="Q1695" t="s">
        <v>8325</v>
      </c>
      <c r="R1695" t="s">
        <v>8347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0.05</v>
      </c>
      <c r="P1696" s="6">
        <f t="shared" si="53"/>
        <v>5</v>
      </c>
      <c r="Q1696" t="s">
        <v>8325</v>
      </c>
      <c r="R1696" t="s">
        <v>8347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11.708333333333334</v>
      </c>
      <c r="P1697" s="6">
        <f t="shared" si="53"/>
        <v>61.086956521739133</v>
      </c>
      <c r="Q1697" t="s">
        <v>8325</v>
      </c>
      <c r="R1697" t="s">
        <v>8347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>
        <f t="shared" si="53"/>
        <v>0</v>
      </c>
      <c r="Q1698" t="s">
        <v>8325</v>
      </c>
      <c r="R1698" t="s">
        <v>8347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20.208000000000002</v>
      </c>
      <c r="P1699" s="6">
        <f t="shared" si="53"/>
        <v>114.81818181818181</v>
      </c>
      <c r="Q1699" t="s">
        <v>8325</v>
      </c>
      <c r="R1699" t="s">
        <v>8347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>
        <f t="shared" si="53"/>
        <v>0</v>
      </c>
      <c r="Q1700" t="s">
        <v>8325</v>
      </c>
      <c r="R1700" t="s">
        <v>8347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4.2311459353574925</v>
      </c>
      <c r="P1701" s="6">
        <f t="shared" si="53"/>
        <v>54</v>
      </c>
      <c r="Q1701" t="s">
        <v>8325</v>
      </c>
      <c r="R1701" t="s">
        <v>8347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26.06</v>
      </c>
      <c r="P1702" s="6">
        <f t="shared" si="53"/>
        <v>65.974683544303801</v>
      </c>
      <c r="Q1702" t="s">
        <v>8325</v>
      </c>
      <c r="R1702" t="s">
        <v>8347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0.19801980198019803</v>
      </c>
      <c r="P1703" s="6">
        <f t="shared" si="53"/>
        <v>5</v>
      </c>
      <c r="Q1703" t="s">
        <v>8325</v>
      </c>
      <c r="R1703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6.0606060606060606E-3</v>
      </c>
      <c r="P1704" s="6">
        <f t="shared" si="53"/>
        <v>1</v>
      </c>
      <c r="Q1704" t="s">
        <v>8325</v>
      </c>
      <c r="R1704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</v>
      </c>
      <c r="P1705" s="6">
        <f t="shared" si="53"/>
        <v>25.5</v>
      </c>
      <c r="Q1705" t="s">
        <v>8325</v>
      </c>
      <c r="R1705" t="s">
        <v>8347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65.100000000000009</v>
      </c>
      <c r="P1706" s="6">
        <f t="shared" si="53"/>
        <v>118.36363636363636</v>
      </c>
      <c r="Q1706" t="s">
        <v>8325</v>
      </c>
      <c r="R1706" t="s">
        <v>8347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>
        <f t="shared" si="53"/>
        <v>0</v>
      </c>
      <c r="Q1707" t="s">
        <v>8325</v>
      </c>
      <c r="R1707" t="s">
        <v>8347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>
        <f t="shared" si="53"/>
        <v>0</v>
      </c>
      <c r="Q1708" t="s">
        <v>8325</v>
      </c>
      <c r="R1708" t="s">
        <v>8347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</v>
      </c>
      <c r="P1709" s="6">
        <f t="shared" si="53"/>
        <v>54.111111111111114</v>
      </c>
      <c r="Q1709" t="s">
        <v>8325</v>
      </c>
      <c r="R1709" t="s">
        <v>8347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>
        <f t="shared" si="53"/>
        <v>0</v>
      </c>
      <c r="Q1710" t="s">
        <v>8325</v>
      </c>
      <c r="R1710" t="s">
        <v>8347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4.8571428571428568</v>
      </c>
      <c r="P1711" s="6">
        <f t="shared" si="53"/>
        <v>21.25</v>
      </c>
      <c r="Q1711" t="s">
        <v>8325</v>
      </c>
      <c r="R1711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0.67999999999999994</v>
      </c>
      <c r="P1712" s="6">
        <f t="shared" si="53"/>
        <v>34</v>
      </c>
      <c r="Q1712" t="s">
        <v>8325</v>
      </c>
      <c r="R1712" t="s">
        <v>8347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10.5</v>
      </c>
      <c r="P1713" s="6">
        <f t="shared" si="53"/>
        <v>525</v>
      </c>
      <c r="Q1713" t="s">
        <v>8325</v>
      </c>
      <c r="R1713" t="s">
        <v>8347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>
        <f t="shared" si="53"/>
        <v>0</v>
      </c>
      <c r="Q1714" t="s">
        <v>8325</v>
      </c>
      <c r="R1714" t="s">
        <v>8347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1.6666666666666667</v>
      </c>
      <c r="P1715" s="6">
        <f t="shared" si="53"/>
        <v>50</v>
      </c>
      <c r="Q1715" t="s">
        <v>8325</v>
      </c>
      <c r="R1715" t="s">
        <v>8347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7.8680000000000003</v>
      </c>
      <c r="P1716" s="6">
        <f t="shared" si="53"/>
        <v>115.70588235294117</v>
      </c>
      <c r="Q1716" t="s">
        <v>8325</v>
      </c>
      <c r="R1716" t="s">
        <v>8347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0.22</v>
      </c>
      <c r="P1717" s="6">
        <f t="shared" si="53"/>
        <v>5.5</v>
      </c>
      <c r="Q1717" t="s">
        <v>8325</v>
      </c>
      <c r="R1717" t="s">
        <v>8347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7.5</v>
      </c>
      <c r="P1718" s="6">
        <f t="shared" si="53"/>
        <v>50</v>
      </c>
      <c r="Q1718" t="s">
        <v>8325</v>
      </c>
      <c r="R1718" t="s">
        <v>8347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42.725880551301685</v>
      </c>
      <c r="P1719" s="6">
        <f t="shared" si="53"/>
        <v>34.024390243902438</v>
      </c>
      <c r="Q1719" t="s">
        <v>8325</v>
      </c>
      <c r="R1719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0.2142857142857143</v>
      </c>
      <c r="P1720" s="6">
        <f t="shared" si="53"/>
        <v>37.5</v>
      </c>
      <c r="Q1720" t="s">
        <v>8325</v>
      </c>
      <c r="R1720" t="s">
        <v>8347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0.87500000000000011</v>
      </c>
      <c r="P1721" s="6">
        <f t="shared" si="53"/>
        <v>11.666666666666666</v>
      </c>
      <c r="Q1721" t="s">
        <v>8325</v>
      </c>
      <c r="R1721" t="s">
        <v>8347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</v>
      </c>
      <c r="P1722" s="6">
        <f t="shared" si="53"/>
        <v>28.125</v>
      </c>
      <c r="Q1722" t="s">
        <v>8325</v>
      </c>
      <c r="R1722" t="s">
        <v>8347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>
        <f t="shared" si="53"/>
        <v>0</v>
      </c>
      <c r="Q1723" t="s">
        <v>8325</v>
      </c>
      <c r="R1723" t="s">
        <v>8347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3.4722222222222224E-2</v>
      </c>
      <c r="P1724" s="6">
        <f t="shared" si="53"/>
        <v>1</v>
      </c>
      <c r="Q1724" t="s">
        <v>8325</v>
      </c>
      <c r="R1724" t="s">
        <v>8347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</v>
      </c>
      <c r="P1725" s="6">
        <f t="shared" si="53"/>
        <v>216.66666666666666</v>
      </c>
      <c r="Q1725" t="s">
        <v>8325</v>
      </c>
      <c r="R1725" t="s">
        <v>8347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0.58333333333333337</v>
      </c>
      <c r="P1726" s="6">
        <f t="shared" si="53"/>
        <v>8.75</v>
      </c>
      <c r="Q1726" t="s">
        <v>8325</v>
      </c>
      <c r="R1726" t="s">
        <v>8347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10.181818181818182</v>
      </c>
      <c r="P1727" s="6">
        <f t="shared" si="53"/>
        <v>62.222222222222221</v>
      </c>
      <c r="Q1727" t="s">
        <v>8325</v>
      </c>
      <c r="R1727" t="s">
        <v>8347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33.784615384615385</v>
      </c>
      <c r="P1728" s="6">
        <f t="shared" si="53"/>
        <v>137.25</v>
      </c>
      <c r="Q1728" t="s">
        <v>8325</v>
      </c>
      <c r="R1728" t="s">
        <v>8347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3.3333333333333333E-2</v>
      </c>
      <c r="P1729" s="6">
        <f t="shared" si="53"/>
        <v>1</v>
      </c>
      <c r="Q1729" t="s">
        <v>8325</v>
      </c>
      <c r="R1729" t="s">
        <v>8347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68.400000000000006</v>
      </c>
      <c r="P1730" s="6">
        <f t="shared" si="53"/>
        <v>122.14285714285714</v>
      </c>
      <c r="Q1730" t="s">
        <v>8325</v>
      </c>
      <c r="R1730" t="s">
        <v>8347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((E1731/D1731)*100)</f>
        <v>0</v>
      </c>
      <c r="P1731" s="6">
        <f t="shared" ref="P1731:P1794" si="55">IFERROR(E1731/L1731,0)</f>
        <v>0</v>
      </c>
      <c r="Q1731" t="s">
        <v>8325</v>
      </c>
      <c r="R1731" t="s">
        <v>8347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>
        <f t="shared" si="55"/>
        <v>0</v>
      </c>
      <c r="Q1732" t="s">
        <v>8325</v>
      </c>
      <c r="R1732" t="s">
        <v>8347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>
        <f t="shared" si="55"/>
        <v>0</v>
      </c>
      <c r="Q1733" t="s">
        <v>8325</v>
      </c>
      <c r="R1733" t="s">
        <v>8347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>
        <f t="shared" si="55"/>
        <v>0</v>
      </c>
      <c r="Q1734" t="s">
        <v>8325</v>
      </c>
      <c r="R1734" t="s">
        <v>8347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>
        <f t="shared" si="55"/>
        <v>0</v>
      </c>
      <c r="Q1735" t="s">
        <v>8325</v>
      </c>
      <c r="R1735" t="s">
        <v>8347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2.2222222222222223E-2</v>
      </c>
      <c r="P1736" s="6">
        <f t="shared" si="55"/>
        <v>1</v>
      </c>
      <c r="Q1736" t="s">
        <v>8325</v>
      </c>
      <c r="R1736" t="s">
        <v>8347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11</v>
      </c>
      <c r="P1737" s="6">
        <f t="shared" si="55"/>
        <v>55</v>
      </c>
      <c r="Q1737" t="s">
        <v>8325</v>
      </c>
      <c r="R1737" t="s">
        <v>8347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0.73333333333333328</v>
      </c>
      <c r="P1738" s="6">
        <f t="shared" si="55"/>
        <v>22</v>
      </c>
      <c r="Q1738" t="s">
        <v>8325</v>
      </c>
      <c r="R1738" t="s">
        <v>8347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21.25</v>
      </c>
      <c r="P1739" s="6">
        <f t="shared" si="55"/>
        <v>56.666666666666664</v>
      </c>
      <c r="Q1739" t="s">
        <v>8325</v>
      </c>
      <c r="R1739" t="s">
        <v>8347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0.4</v>
      </c>
      <c r="P1740" s="6">
        <f t="shared" si="55"/>
        <v>20</v>
      </c>
      <c r="Q1740" t="s">
        <v>8325</v>
      </c>
      <c r="R1740" t="s">
        <v>8347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0.1</v>
      </c>
      <c r="P1741" s="6">
        <f t="shared" si="55"/>
        <v>1</v>
      </c>
      <c r="Q1741" t="s">
        <v>8325</v>
      </c>
      <c r="R1741" t="s">
        <v>8347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>
        <f t="shared" si="55"/>
        <v>0</v>
      </c>
      <c r="Q1742" t="s">
        <v>8325</v>
      </c>
      <c r="R1742" t="s">
        <v>8347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110.83333333333334</v>
      </c>
      <c r="P1743" s="6">
        <f t="shared" si="55"/>
        <v>25.576923076923077</v>
      </c>
      <c r="Q1743" t="s">
        <v>8338</v>
      </c>
      <c r="R1743" t="s">
        <v>8339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108.74999999999999</v>
      </c>
      <c r="P1744" s="6">
        <f t="shared" si="55"/>
        <v>63.970588235294116</v>
      </c>
      <c r="Q1744" t="s">
        <v>8338</v>
      </c>
      <c r="R1744" t="s">
        <v>8339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100.41666666666667</v>
      </c>
      <c r="P1745" s="6">
        <f t="shared" si="55"/>
        <v>89.925373134328353</v>
      </c>
      <c r="Q1745" t="s">
        <v>8338</v>
      </c>
      <c r="R1745" t="s">
        <v>8339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118.45454545454545</v>
      </c>
      <c r="P1746" s="6">
        <f t="shared" si="55"/>
        <v>93.071428571428569</v>
      </c>
      <c r="Q1746" t="s">
        <v>8338</v>
      </c>
      <c r="R1746" t="s">
        <v>8339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114.01428571428571</v>
      </c>
      <c r="P1747" s="6">
        <f t="shared" si="55"/>
        <v>89.674157303370791</v>
      </c>
      <c r="Q1747" t="s">
        <v>8338</v>
      </c>
      <c r="R1747" t="s">
        <v>8339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148.10000000000002</v>
      </c>
      <c r="P1748" s="6">
        <f t="shared" si="55"/>
        <v>207.61682242990653</v>
      </c>
      <c r="Q1748" t="s">
        <v>8338</v>
      </c>
      <c r="R1748" t="s">
        <v>8339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104.95555555555556</v>
      </c>
      <c r="P1749" s="6">
        <f t="shared" si="55"/>
        <v>59.408805031446541</v>
      </c>
      <c r="Q1749" t="s">
        <v>8338</v>
      </c>
      <c r="R1749" t="s">
        <v>8339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129.94800000000001</v>
      </c>
      <c r="P1750" s="6">
        <f t="shared" si="55"/>
        <v>358.97237569060775</v>
      </c>
      <c r="Q1750" t="s">
        <v>8338</v>
      </c>
      <c r="R1750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123.48756218905473</v>
      </c>
      <c r="P1751" s="6">
        <f t="shared" si="55"/>
        <v>94.736641221374043</v>
      </c>
      <c r="Q1751" t="s">
        <v>8338</v>
      </c>
      <c r="R1751" t="s">
        <v>8339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201.62</v>
      </c>
      <c r="P1752" s="6">
        <f t="shared" si="55"/>
        <v>80.647999999999996</v>
      </c>
      <c r="Q1752" t="s">
        <v>8338</v>
      </c>
      <c r="R1752" t="s">
        <v>8339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102.89999999999999</v>
      </c>
      <c r="P1753" s="6">
        <f t="shared" si="55"/>
        <v>168.68852459016392</v>
      </c>
      <c r="Q1753" t="s">
        <v>8338</v>
      </c>
      <c r="R1753" t="s">
        <v>8339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260.16666666666663</v>
      </c>
      <c r="P1754" s="6">
        <f t="shared" si="55"/>
        <v>34.68888888888889</v>
      </c>
      <c r="Q1754" t="s">
        <v>8338</v>
      </c>
      <c r="R1754" t="s">
        <v>8339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108</v>
      </c>
      <c r="P1755" s="6">
        <f t="shared" si="55"/>
        <v>462.85714285714283</v>
      </c>
      <c r="Q1755" t="s">
        <v>8338</v>
      </c>
      <c r="R1755" t="s">
        <v>8339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110.52941176470587</v>
      </c>
      <c r="P1756" s="6">
        <f t="shared" si="55"/>
        <v>104.38888888888889</v>
      </c>
      <c r="Q1756" t="s">
        <v>8338</v>
      </c>
      <c r="R1756" t="s">
        <v>8339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120</v>
      </c>
      <c r="P1757" s="6">
        <f t="shared" si="55"/>
        <v>7.5</v>
      </c>
      <c r="Q1757" t="s">
        <v>8338</v>
      </c>
      <c r="R1757" t="s">
        <v>8339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102.82909090909091</v>
      </c>
      <c r="P1758" s="6">
        <f t="shared" si="55"/>
        <v>47.13</v>
      </c>
      <c r="Q1758" t="s">
        <v>8338</v>
      </c>
      <c r="R1758" t="s">
        <v>8339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115.99999999999999</v>
      </c>
      <c r="P1759" s="6">
        <f t="shared" si="55"/>
        <v>414.28571428571428</v>
      </c>
      <c r="Q1759" t="s">
        <v>8338</v>
      </c>
      <c r="R1759" t="s">
        <v>8339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114.7</v>
      </c>
      <c r="P1760" s="6">
        <f t="shared" si="55"/>
        <v>42.481481481481481</v>
      </c>
      <c r="Q1760" t="s">
        <v>8338</v>
      </c>
      <c r="R1760" t="s">
        <v>8339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106.60000000000001</v>
      </c>
      <c r="P1761" s="6">
        <f t="shared" si="55"/>
        <v>108.77551020408163</v>
      </c>
      <c r="Q1761" t="s">
        <v>8338</v>
      </c>
      <c r="R1761" t="s">
        <v>8339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165.44</v>
      </c>
      <c r="P1762" s="6">
        <f t="shared" si="55"/>
        <v>81.098039215686271</v>
      </c>
      <c r="Q1762" t="s">
        <v>8338</v>
      </c>
      <c r="R1762" t="s">
        <v>8339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155</v>
      </c>
      <c r="P1763" s="6">
        <f t="shared" si="55"/>
        <v>51.666666666666664</v>
      </c>
      <c r="Q1763" t="s">
        <v>8338</v>
      </c>
      <c r="R1763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885</v>
      </c>
      <c r="P1764" s="6">
        <f t="shared" si="55"/>
        <v>35.4</v>
      </c>
      <c r="Q1764" t="s">
        <v>8338</v>
      </c>
      <c r="R1764" t="s">
        <v>8339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101.90833333333333</v>
      </c>
      <c r="P1765" s="6">
        <f t="shared" si="55"/>
        <v>103.63559322033899</v>
      </c>
      <c r="Q1765" t="s">
        <v>8338</v>
      </c>
      <c r="R1765" t="s">
        <v>8339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19.600000000000001</v>
      </c>
      <c r="P1766" s="6">
        <f t="shared" si="55"/>
        <v>55.282051282051285</v>
      </c>
      <c r="Q1766" t="s">
        <v>8338</v>
      </c>
      <c r="R1766" t="s">
        <v>8339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59.467839999999995</v>
      </c>
      <c r="P1767" s="6">
        <f t="shared" si="55"/>
        <v>72.16970873786407</v>
      </c>
      <c r="Q1767" t="s">
        <v>8338</v>
      </c>
      <c r="R1767" t="s">
        <v>8339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>
        <f t="shared" si="55"/>
        <v>0</v>
      </c>
      <c r="Q1768" t="s">
        <v>8338</v>
      </c>
      <c r="R1768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45.72</v>
      </c>
      <c r="P1769" s="6">
        <f t="shared" si="55"/>
        <v>58.615384615384613</v>
      </c>
      <c r="Q1769" t="s">
        <v>8338</v>
      </c>
      <c r="R1769" t="s">
        <v>8339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</v>
      </c>
      <c r="P1770" s="6">
        <f t="shared" si="55"/>
        <v>12.466666666666667</v>
      </c>
      <c r="Q1770" t="s">
        <v>8338</v>
      </c>
      <c r="R1770" t="s">
        <v>8339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2.7025000000000001</v>
      </c>
      <c r="P1771" s="6">
        <f t="shared" si="55"/>
        <v>49.136363636363633</v>
      </c>
      <c r="Q1771" t="s">
        <v>8338</v>
      </c>
      <c r="R1771" t="s">
        <v>8339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56.51428571428572</v>
      </c>
      <c r="P1772" s="6">
        <f t="shared" si="55"/>
        <v>150.5</v>
      </c>
      <c r="Q1772" t="s">
        <v>8338</v>
      </c>
      <c r="R1772" t="s">
        <v>8339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21.30952380952381</v>
      </c>
      <c r="P1773" s="6">
        <f t="shared" si="55"/>
        <v>35.799999999999997</v>
      </c>
      <c r="Q1773" t="s">
        <v>8338</v>
      </c>
      <c r="R1773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15.6</v>
      </c>
      <c r="P1774" s="6">
        <f t="shared" si="55"/>
        <v>45.157894736842103</v>
      </c>
      <c r="Q1774" t="s">
        <v>8338</v>
      </c>
      <c r="R1774" t="s">
        <v>8339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6.2566666666666677</v>
      </c>
      <c r="P1775" s="6">
        <f t="shared" si="55"/>
        <v>98.78947368421052</v>
      </c>
      <c r="Q1775" t="s">
        <v>8338</v>
      </c>
      <c r="R1775" t="s">
        <v>8339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45.92</v>
      </c>
      <c r="P1776" s="6">
        <f t="shared" si="55"/>
        <v>88.307692307692307</v>
      </c>
      <c r="Q1776" t="s">
        <v>8338</v>
      </c>
      <c r="R1776" t="s">
        <v>8339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65.101538461538468</v>
      </c>
      <c r="P1777" s="6">
        <f t="shared" si="55"/>
        <v>170.62903225806451</v>
      </c>
      <c r="Q1777" t="s">
        <v>8338</v>
      </c>
      <c r="R1777" t="s">
        <v>8339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</v>
      </c>
      <c r="P1778" s="6">
        <f t="shared" si="55"/>
        <v>83.75</v>
      </c>
      <c r="Q1778" t="s">
        <v>8338</v>
      </c>
      <c r="R1778" t="s">
        <v>8339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13.5625</v>
      </c>
      <c r="P1779" s="6">
        <f t="shared" si="55"/>
        <v>65.099999999999994</v>
      </c>
      <c r="Q1779" t="s">
        <v>8338</v>
      </c>
      <c r="R1779" t="s">
        <v>8339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1.9900000000000002</v>
      </c>
      <c r="P1780" s="6">
        <f t="shared" si="55"/>
        <v>66.333333333333329</v>
      </c>
      <c r="Q1780" t="s">
        <v>8338</v>
      </c>
      <c r="R1780" t="s">
        <v>8339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36.236363636363642</v>
      </c>
      <c r="P1781" s="6">
        <f t="shared" si="55"/>
        <v>104.89473684210526</v>
      </c>
      <c r="Q1781" t="s">
        <v>8338</v>
      </c>
      <c r="R1781" t="s">
        <v>8339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39.743333333333339</v>
      </c>
      <c r="P1782" s="6">
        <f t="shared" si="55"/>
        <v>78.440789473684205</v>
      </c>
      <c r="Q1782" t="s">
        <v>8338</v>
      </c>
      <c r="R1782" t="s">
        <v>8339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25.763636363636365</v>
      </c>
      <c r="P1783" s="6">
        <f t="shared" si="55"/>
        <v>59.041666666666664</v>
      </c>
      <c r="Q1783" t="s">
        <v>8338</v>
      </c>
      <c r="R1783" t="s">
        <v>8339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15.491428571428573</v>
      </c>
      <c r="P1784" s="6">
        <f t="shared" si="55"/>
        <v>71.34210526315789</v>
      </c>
      <c r="Q1784" t="s">
        <v>8338</v>
      </c>
      <c r="R1784" t="s">
        <v>8339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23.692499999999999</v>
      </c>
      <c r="P1785" s="6">
        <f t="shared" si="55"/>
        <v>51.227027027027027</v>
      </c>
      <c r="Q1785" t="s">
        <v>8338</v>
      </c>
      <c r="R1785" t="s">
        <v>8339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39.76</v>
      </c>
      <c r="P1786" s="6">
        <f t="shared" si="55"/>
        <v>60.242424242424242</v>
      </c>
      <c r="Q1786" t="s">
        <v>8338</v>
      </c>
      <c r="R1786" t="s">
        <v>8339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20.220833333333331</v>
      </c>
      <c r="P1787" s="6">
        <f t="shared" si="55"/>
        <v>44.935185185185183</v>
      </c>
      <c r="Q1787" t="s">
        <v>8338</v>
      </c>
      <c r="R1787" t="s">
        <v>8339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47.631578947368418</v>
      </c>
      <c r="P1788" s="6">
        <f t="shared" si="55"/>
        <v>31.206896551724139</v>
      </c>
      <c r="Q1788" t="s">
        <v>8338</v>
      </c>
      <c r="R1788" t="s">
        <v>8339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15.329999999999998</v>
      </c>
      <c r="P1789" s="6">
        <f t="shared" si="55"/>
        <v>63.875</v>
      </c>
      <c r="Q1789" t="s">
        <v>8338</v>
      </c>
      <c r="R1789" t="s">
        <v>8339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</v>
      </c>
      <c r="P1790" s="6">
        <f t="shared" si="55"/>
        <v>19</v>
      </c>
      <c r="Q1790" t="s">
        <v>8338</v>
      </c>
      <c r="R1790" t="s">
        <v>8339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0.5</v>
      </c>
      <c r="P1791" s="6">
        <f t="shared" si="55"/>
        <v>10</v>
      </c>
      <c r="Q1791" t="s">
        <v>8338</v>
      </c>
      <c r="R1791" t="s">
        <v>8339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4.957575757575758</v>
      </c>
      <c r="P1792" s="6">
        <f t="shared" si="55"/>
        <v>109.06666666666666</v>
      </c>
      <c r="Q1792" t="s">
        <v>8338</v>
      </c>
      <c r="R1792" t="s">
        <v>8339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3.5666666666666664</v>
      </c>
      <c r="P1793" s="6">
        <f t="shared" si="55"/>
        <v>26.75</v>
      </c>
      <c r="Q1793" t="s">
        <v>8338</v>
      </c>
      <c r="R1793" t="s">
        <v>8339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61.124000000000002</v>
      </c>
      <c r="P1794" s="6">
        <f t="shared" si="55"/>
        <v>109.93525179856115</v>
      </c>
      <c r="Q1794" t="s">
        <v>8338</v>
      </c>
      <c r="R1794" t="s">
        <v>8339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((E1795/D1795)*100)</f>
        <v>1.3333333333333335</v>
      </c>
      <c r="P1795" s="6">
        <f t="shared" ref="P1795:P1858" si="57">IFERROR(E1795/L1795,0)</f>
        <v>20</v>
      </c>
      <c r="Q1795" t="s">
        <v>8338</v>
      </c>
      <c r="R1795" t="s">
        <v>8339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11.077777777777778</v>
      </c>
      <c r="P1796" s="6">
        <f t="shared" si="57"/>
        <v>55.388888888888886</v>
      </c>
      <c r="Q1796" t="s">
        <v>8338</v>
      </c>
      <c r="R1796" t="s">
        <v>8339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38.735714285714288</v>
      </c>
      <c r="P1797" s="6">
        <f t="shared" si="57"/>
        <v>133.90123456790124</v>
      </c>
      <c r="Q1797" t="s">
        <v>8338</v>
      </c>
      <c r="R1797" t="s">
        <v>8339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22.05263157894737</v>
      </c>
      <c r="P1798" s="6">
        <f t="shared" si="57"/>
        <v>48.720930232558139</v>
      </c>
      <c r="Q1798" t="s">
        <v>8338</v>
      </c>
      <c r="R1798" t="s">
        <v>8339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67.55</v>
      </c>
      <c r="P1799" s="6">
        <f t="shared" si="57"/>
        <v>48.25</v>
      </c>
      <c r="Q1799" t="s">
        <v>8338</v>
      </c>
      <c r="R1799" t="s">
        <v>8339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13.637499999999999</v>
      </c>
      <c r="P1800" s="6">
        <f t="shared" si="57"/>
        <v>58.972972972972975</v>
      </c>
      <c r="Q1800" t="s">
        <v>8338</v>
      </c>
      <c r="R1800" t="s">
        <v>8339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</v>
      </c>
      <c r="P1801" s="6">
        <f t="shared" si="57"/>
        <v>11.638333333333334</v>
      </c>
      <c r="Q1801" t="s">
        <v>8338</v>
      </c>
      <c r="R1801" t="s">
        <v>8339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20.44963251188932</v>
      </c>
      <c r="P1802" s="6">
        <f t="shared" si="57"/>
        <v>83.716814159292042</v>
      </c>
      <c r="Q1802" t="s">
        <v>8338</v>
      </c>
      <c r="R1802" t="s">
        <v>8339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13.852941176470587</v>
      </c>
      <c r="P1803" s="6">
        <f t="shared" si="57"/>
        <v>63.648648648648646</v>
      </c>
      <c r="Q1803" t="s">
        <v>8338</v>
      </c>
      <c r="R1803" t="s">
        <v>8339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48.485714285714288</v>
      </c>
      <c r="P1804" s="6">
        <f t="shared" si="57"/>
        <v>94.277777777777771</v>
      </c>
      <c r="Q1804" t="s">
        <v>8338</v>
      </c>
      <c r="R1804" t="s">
        <v>8339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30.8</v>
      </c>
      <c r="P1805" s="6">
        <f t="shared" si="57"/>
        <v>71.86666666666666</v>
      </c>
      <c r="Q1805" t="s">
        <v>8338</v>
      </c>
      <c r="R1805" t="s">
        <v>8339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35.174193548387095</v>
      </c>
      <c r="P1806" s="6">
        <f t="shared" si="57"/>
        <v>104.84615384615384</v>
      </c>
      <c r="Q1806" t="s">
        <v>8338</v>
      </c>
      <c r="R1806" t="s">
        <v>8339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36.404444444444444</v>
      </c>
      <c r="P1807" s="6">
        <f t="shared" si="57"/>
        <v>67.139344262295083</v>
      </c>
      <c r="Q1807" t="s">
        <v>8338</v>
      </c>
      <c r="R1807" t="s">
        <v>8339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2.9550000000000001</v>
      </c>
      <c r="P1808" s="6">
        <f t="shared" si="57"/>
        <v>73.875</v>
      </c>
      <c r="Q1808" t="s">
        <v>8338</v>
      </c>
      <c r="R1808" t="s">
        <v>8339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11.06</v>
      </c>
      <c r="P1809" s="6">
        <f t="shared" si="57"/>
        <v>69.125</v>
      </c>
      <c r="Q1809" t="s">
        <v>8338</v>
      </c>
      <c r="R1809" t="s">
        <v>8339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41.407142857142858</v>
      </c>
      <c r="P1810" s="6">
        <f t="shared" si="57"/>
        <v>120.77083333333333</v>
      </c>
      <c r="Q1810" t="s">
        <v>8338</v>
      </c>
      <c r="R1810" t="s">
        <v>8339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10.857142857142858</v>
      </c>
      <c r="P1811" s="6">
        <f t="shared" si="57"/>
        <v>42.222222222222221</v>
      </c>
      <c r="Q1811" t="s">
        <v>8338</v>
      </c>
      <c r="R1811" t="s">
        <v>8339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3.3333333333333335</v>
      </c>
      <c r="P1812" s="6">
        <f t="shared" si="57"/>
        <v>7.5</v>
      </c>
      <c r="Q1812" t="s">
        <v>8338</v>
      </c>
      <c r="R1812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7.407407407407407E-2</v>
      </c>
      <c r="P1813" s="6">
        <f t="shared" si="57"/>
        <v>1.5384615384615385</v>
      </c>
      <c r="Q1813" t="s">
        <v>8338</v>
      </c>
      <c r="R1813" t="s">
        <v>8339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13.307692307692307</v>
      </c>
      <c r="P1814" s="6">
        <f t="shared" si="57"/>
        <v>37.608695652173914</v>
      </c>
      <c r="Q1814" t="s">
        <v>8338</v>
      </c>
      <c r="R1814" t="s">
        <v>8339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>
        <f t="shared" si="57"/>
        <v>0</v>
      </c>
      <c r="Q1815" t="s">
        <v>8338</v>
      </c>
      <c r="R1815" t="s">
        <v>8339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49.183333333333337</v>
      </c>
      <c r="P1816" s="6">
        <f t="shared" si="57"/>
        <v>42.157142857142858</v>
      </c>
      <c r="Q1816" t="s">
        <v>8338</v>
      </c>
      <c r="R1816" t="s">
        <v>8339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>
        <f t="shared" si="57"/>
        <v>0</v>
      </c>
      <c r="Q1817" t="s">
        <v>8338</v>
      </c>
      <c r="R1817" t="s">
        <v>8339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</v>
      </c>
      <c r="P1818" s="6">
        <f t="shared" si="57"/>
        <v>84.833333333333329</v>
      </c>
      <c r="Q1818" t="s">
        <v>8338</v>
      </c>
      <c r="R1818" t="s">
        <v>8339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52.327777777777776</v>
      </c>
      <c r="P1819" s="6">
        <f t="shared" si="57"/>
        <v>94.19</v>
      </c>
      <c r="Q1819" t="s">
        <v>8338</v>
      </c>
      <c r="R1819" t="s">
        <v>8339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>
        <f t="shared" si="57"/>
        <v>0</v>
      </c>
      <c r="Q1820" t="s">
        <v>8338</v>
      </c>
      <c r="R1820" t="s">
        <v>8339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</v>
      </c>
      <c r="P1821" s="6">
        <f t="shared" si="57"/>
        <v>6.25</v>
      </c>
      <c r="Q1821" t="s">
        <v>8338</v>
      </c>
      <c r="R1821" t="s">
        <v>8339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</v>
      </c>
      <c r="P1822" s="6">
        <f t="shared" si="57"/>
        <v>213.375</v>
      </c>
      <c r="Q1822" t="s">
        <v>8338</v>
      </c>
      <c r="R1822" t="s">
        <v>8339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134.88999999999999</v>
      </c>
      <c r="P1823" s="6">
        <f t="shared" si="57"/>
        <v>59.162280701754383</v>
      </c>
      <c r="Q1823" t="s">
        <v>8325</v>
      </c>
      <c r="R1823" t="s">
        <v>8326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100</v>
      </c>
      <c r="P1824" s="6">
        <f t="shared" si="57"/>
        <v>27.272727272727273</v>
      </c>
      <c r="Q1824" t="s">
        <v>8325</v>
      </c>
      <c r="R1824" t="s">
        <v>8326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115.85714285714286</v>
      </c>
      <c r="P1825" s="6">
        <f t="shared" si="57"/>
        <v>24.575757575757574</v>
      </c>
      <c r="Q1825" t="s">
        <v>8325</v>
      </c>
      <c r="R1825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100.06666666666666</v>
      </c>
      <c r="P1826" s="6">
        <f t="shared" si="57"/>
        <v>75.05</v>
      </c>
      <c r="Q1826" t="s">
        <v>8325</v>
      </c>
      <c r="R1826" t="s">
        <v>8326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105.05</v>
      </c>
      <c r="P1827" s="6">
        <f t="shared" si="57"/>
        <v>42.02</v>
      </c>
      <c r="Q1827" t="s">
        <v>8325</v>
      </c>
      <c r="R1827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101</v>
      </c>
      <c r="P1828" s="6">
        <f t="shared" si="57"/>
        <v>53.157894736842103</v>
      </c>
      <c r="Q1828" t="s">
        <v>8325</v>
      </c>
      <c r="R1828" t="s">
        <v>8326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100.66250000000001</v>
      </c>
      <c r="P1829" s="6">
        <f t="shared" si="57"/>
        <v>83.885416666666671</v>
      </c>
      <c r="Q1829" t="s">
        <v>8325</v>
      </c>
      <c r="R1829" t="s">
        <v>8326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100.16000000000001</v>
      </c>
      <c r="P1830" s="6">
        <f t="shared" si="57"/>
        <v>417.33333333333331</v>
      </c>
      <c r="Q1830" t="s">
        <v>8325</v>
      </c>
      <c r="R1830" t="s">
        <v>8326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166.68333333333334</v>
      </c>
      <c r="P1831" s="6">
        <f t="shared" si="57"/>
        <v>75.765151515151516</v>
      </c>
      <c r="Q1831" t="s">
        <v>8325</v>
      </c>
      <c r="R1831" t="s">
        <v>8326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101.53333333333335</v>
      </c>
      <c r="P1832" s="6">
        <f t="shared" si="57"/>
        <v>67.389380530973455</v>
      </c>
      <c r="Q1832" t="s">
        <v>8325</v>
      </c>
      <c r="R1832" t="s">
        <v>8326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103</v>
      </c>
      <c r="P1833" s="6">
        <f t="shared" si="57"/>
        <v>73.571428571428569</v>
      </c>
      <c r="Q1833" t="s">
        <v>8325</v>
      </c>
      <c r="R1833" t="s">
        <v>8326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142.85714285714286</v>
      </c>
      <c r="P1834" s="6">
        <f t="shared" si="57"/>
        <v>25</v>
      </c>
      <c r="Q1834" t="s">
        <v>8325</v>
      </c>
      <c r="R1834" t="s">
        <v>8326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262.5</v>
      </c>
      <c r="P1835" s="6">
        <f t="shared" si="57"/>
        <v>42</v>
      </c>
      <c r="Q1835" t="s">
        <v>8325</v>
      </c>
      <c r="R1835" t="s">
        <v>8326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118.05000000000001</v>
      </c>
      <c r="P1836" s="6">
        <f t="shared" si="57"/>
        <v>131.16666666666666</v>
      </c>
      <c r="Q1836" t="s">
        <v>8325</v>
      </c>
      <c r="R1836" t="s">
        <v>8326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104</v>
      </c>
      <c r="P1837" s="6">
        <f t="shared" si="57"/>
        <v>47.272727272727273</v>
      </c>
      <c r="Q1837" t="s">
        <v>8325</v>
      </c>
      <c r="R1837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200.34</v>
      </c>
      <c r="P1838" s="6">
        <f t="shared" si="57"/>
        <v>182.12727272727273</v>
      </c>
      <c r="Q1838" t="s">
        <v>8325</v>
      </c>
      <c r="R1838" t="s">
        <v>8326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306.83333333333331</v>
      </c>
      <c r="P1839" s="6">
        <f t="shared" si="57"/>
        <v>61.366666666666667</v>
      </c>
      <c r="Q1839" t="s">
        <v>8325</v>
      </c>
      <c r="R1839" t="s">
        <v>8326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100.149</v>
      </c>
      <c r="P1840" s="6">
        <f t="shared" si="57"/>
        <v>35.767499999999998</v>
      </c>
      <c r="Q1840" t="s">
        <v>8325</v>
      </c>
      <c r="R1840" t="s">
        <v>8326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205.29999999999998</v>
      </c>
      <c r="P1841" s="6">
        <f t="shared" si="57"/>
        <v>45.62222222222222</v>
      </c>
      <c r="Q1841" t="s">
        <v>8325</v>
      </c>
      <c r="R1841" t="s">
        <v>8326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108.88888888888889</v>
      </c>
      <c r="P1842" s="6">
        <f t="shared" si="57"/>
        <v>75.384615384615387</v>
      </c>
      <c r="Q1842" t="s">
        <v>8325</v>
      </c>
      <c r="R1842" t="s">
        <v>8326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101.75</v>
      </c>
      <c r="P1843" s="6">
        <f t="shared" si="57"/>
        <v>50.875</v>
      </c>
      <c r="Q1843" t="s">
        <v>8325</v>
      </c>
      <c r="R1843" t="s">
        <v>8326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125.25</v>
      </c>
      <c r="P1844" s="6">
        <f t="shared" si="57"/>
        <v>119.28571428571429</v>
      </c>
      <c r="Q1844" t="s">
        <v>8325</v>
      </c>
      <c r="R1844" t="s">
        <v>8326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124.0061</v>
      </c>
      <c r="P1845" s="6">
        <f t="shared" si="57"/>
        <v>92.541865671641801</v>
      </c>
      <c r="Q1845" t="s">
        <v>8325</v>
      </c>
      <c r="R1845" t="s">
        <v>8326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101.4</v>
      </c>
      <c r="P1846" s="6">
        <f t="shared" si="57"/>
        <v>76.05</v>
      </c>
      <c r="Q1846" t="s">
        <v>8325</v>
      </c>
      <c r="R1846" t="s">
        <v>8326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100</v>
      </c>
      <c r="P1847" s="6">
        <f t="shared" si="57"/>
        <v>52.631578947368418</v>
      </c>
      <c r="Q1847" t="s">
        <v>8325</v>
      </c>
      <c r="R1847" t="s">
        <v>8326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137.92666666666668</v>
      </c>
      <c r="P1848" s="6">
        <f t="shared" si="57"/>
        <v>98.990430622009569</v>
      </c>
      <c r="Q1848" t="s">
        <v>8325</v>
      </c>
      <c r="R1848" t="s">
        <v>8326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120.88000000000001</v>
      </c>
      <c r="P1849" s="6">
        <f t="shared" si="57"/>
        <v>79.526315789473685</v>
      </c>
      <c r="Q1849" t="s">
        <v>8325</v>
      </c>
      <c r="R1849" t="s">
        <v>8326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107.36666666666667</v>
      </c>
      <c r="P1850" s="6">
        <f t="shared" si="57"/>
        <v>134.20833333333334</v>
      </c>
      <c r="Q1850" t="s">
        <v>8325</v>
      </c>
      <c r="R1850" t="s">
        <v>8326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100.33333333333334</v>
      </c>
      <c r="P1851" s="6">
        <f t="shared" si="57"/>
        <v>37.625</v>
      </c>
      <c r="Q1851" t="s">
        <v>8325</v>
      </c>
      <c r="R1851" t="s">
        <v>8326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101.52222222222223</v>
      </c>
      <c r="P1852" s="6">
        <f t="shared" si="57"/>
        <v>51.044692737430168</v>
      </c>
      <c r="Q1852" t="s">
        <v>8325</v>
      </c>
      <c r="R1852" t="s">
        <v>8326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100.07692307692308</v>
      </c>
      <c r="P1853" s="6">
        <f t="shared" si="57"/>
        <v>50.03846153846154</v>
      </c>
      <c r="Q1853" t="s">
        <v>8325</v>
      </c>
      <c r="R1853" t="s">
        <v>8326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116.96666666666667</v>
      </c>
      <c r="P1854" s="6">
        <f t="shared" si="57"/>
        <v>133.93129770992365</v>
      </c>
      <c r="Q1854" t="s">
        <v>8325</v>
      </c>
      <c r="R1854" t="s">
        <v>8326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101.875</v>
      </c>
      <c r="P1855" s="6">
        <f t="shared" si="57"/>
        <v>58.214285714285715</v>
      </c>
      <c r="Q1855" t="s">
        <v>8325</v>
      </c>
      <c r="R1855" t="s">
        <v>8326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102.12366666666665</v>
      </c>
      <c r="P1856" s="6">
        <f t="shared" si="57"/>
        <v>88.037643678160919</v>
      </c>
      <c r="Q1856" t="s">
        <v>8325</v>
      </c>
      <c r="R1856" t="s">
        <v>8326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154.05897142857143</v>
      </c>
      <c r="P1857" s="6">
        <f t="shared" si="57"/>
        <v>70.576753926701571</v>
      </c>
      <c r="Q1857" t="s">
        <v>8325</v>
      </c>
      <c r="R1857" t="s">
        <v>8326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101.25</v>
      </c>
      <c r="P1858" s="6">
        <f t="shared" si="57"/>
        <v>53.289473684210527</v>
      </c>
      <c r="Q1858" t="s">
        <v>8325</v>
      </c>
      <c r="R1858" t="s">
        <v>8326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((E1859/D1859)*100)</f>
        <v>100</v>
      </c>
      <c r="P1859" s="6">
        <f t="shared" ref="P1859:P1922" si="59">IFERROR(E1859/L1859,0)</f>
        <v>136.36363636363637</v>
      </c>
      <c r="Q1859" t="s">
        <v>8325</v>
      </c>
      <c r="R1859" t="s">
        <v>8326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108.74800874800874</v>
      </c>
      <c r="P1860" s="6">
        <f t="shared" si="59"/>
        <v>40.547315436241611</v>
      </c>
      <c r="Q1860" t="s">
        <v>8325</v>
      </c>
      <c r="R1860" t="s">
        <v>8326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131.83333333333334</v>
      </c>
      <c r="P1861" s="6">
        <f t="shared" si="59"/>
        <v>70.625</v>
      </c>
      <c r="Q1861" t="s">
        <v>8325</v>
      </c>
      <c r="R1861" t="s">
        <v>8326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133.46666666666667</v>
      </c>
      <c r="P1862" s="6">
        <f t="shared" si="59"/>
        <v>52.684210526315788</v>
      </c>
      <c r="Q1862" t="s">
        <v>8325</v>
      </c>
      <c r="R1862" t="s">
        <v>8326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>
        <f t="shared" si="59"/>
        <v>0</v>
      </c>
      <c r="Q1863" t="s">
        <v>8333</v>
      </c>
      <c r="R1863" t="s">
        <v>8335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8.0833333333333321</v>
      </c>
      <c r="P1864" s="6">
        <f t="shared" si="59"/>
        <v>90.9375</v>
      </c>
      <c r="Q1864" t="s">
        <v>8333</v>
      </c>
      <c r="R1864" t="s">
        <v>8335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0.4</v>
      </c>
      <c r="P1865" s="6">
        <f t="shared" si="59"/>
        <v>5</v>
      </c>
      <c r="Q1865" t="s">
        <v>8333</v>
      </c>
      <c r="R1865" t="s">
        <v>8335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42.892307692307689</v>
      </c>
      <c r="P1866" s="6">
        <f t="shared" si="59"/>
        <v>58.083333333333336</v>
      </c>
      <c r="Q1866" t="s">
        <v>8333</v>
      </c>
      <c r="R1866" t="s">
        <v>8335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3.6363636363636364E-3</v>
      </c>
      <c r="P1867" s="6">
        <f t="shared" si="59"/>
        <v>2</v>
      </c>
      <c r="Q1867" t="s">
        <v>8333</v>
      </c>
      <c r="R1867" t="s">
        <v>8335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0.5</v>
      </c>
      <c r="P1868" s="6">
        <f t="shared" si="59"/>
        <v>62.5</v>
      </c>
      <c r="Q1868" t="s">
        <v>8333</v>
      </c>
      <c r="R1868" t="s">
        <v>8335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0.05</v>
      </c>
      <c r="P1869" s="6">
        <f t="shared" si="59"/>
        <v>10</v>
      </c>
      <c r="Q1869" t="s">
        <v>8333</v>
      </c>
      <c r="R1869" t="s">
        <v>8335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4.8680000000000003</v>
      </c>
      <c r="P1870" s="6">
        <f t="shared" si="59"/>
        <v>71.588235294117652</v>
      </c>
      <c r="Q1870" t="s">
        <v>8333</v>
      </c>
      <c r="R1870" t="s">
        <v>8335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>
        <f t="shared" si="59"/>
        <v>0</v>
      </c>
      <c r="Q1871" t="s">
        <v>8333</v>
      </c>
      <c r="R1871" t="s">
        <v>8335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10.314285714285715</v>
      </c>
      <c r="P1872" s="6">
        <f t="shared" si="59"/>
        <v>32.81818181818182</v>
      </c>
      <c r="Q1872" t="s">
        <v>8333</v>
      </c>
      <c r="R1872" t="s">
        <v>8335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71.784615384615378</v>
      </c>
      <c r="P1873" s="6">
        <f t="shared" si="59"/>
        <v>49.11578947368421</v>
      </c>
      <c r="Q1873" t="s">
        <v>8333</v>
      </c>
      <c r="R1873" t="s">
        <v>8335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</v>
      </c>
      <c r="P1874" s="6">
        <f t="shared" si="59"/>
        <v>16.307692307692307</v>
      </c>
      <c r="Q1874" t="s">
        <v>8333</v>
      </c>
      <c r="R1874" t="s">
        <v>8335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0.44999999999999996</v>
      </c>
      <c r="P1875" s="6">
        <f t="shared" si="59"/>
        <v>18</v>
      </c>
      <c r="Q1875" t="s">
        <v>8333</v>
      </c>
      <c r="R1875" t="s">
        <v>8335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1.6250000000000001E-2</v>
      </c>
      <c r="P1876" s="6">
        <f t="shared" si="59"/>
        <v>13</v>
      </c>
      <c r="Q1876" t="s">
        <v>8333</v>
      </c>
      <c r="R1876" t="s">
        <v>8335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0.51</v>
      </c>
      <c r="P1877" s="6">
        <f t="shared" si="59"/>
        <v>17</v>
      </c>
      <c r="Q1877" t="s">
        <v>8333</v>
      </c>
      <c r="R1877" t="s">
        <v>8335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>
        <f t="shared" si="59"/>
        <v>0</v>
      </c>
      <c r="Q1878" t="s">
        <v>8333</v>
      </c>
      <c r="R1878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>
        <f t="shared" si="59"/>
        <v>0</v>
      </c>
      <c r="Q1879" t="s">
        <v>8333</v>
      </c>
      <c r="R1879" t="s">
        <v>8335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>
        <f t="shared" si="59"/>
        <v>0</v>
      </c>
      <c r="Q1880" t="s">
        <v>8333</v>
      </c>
      <c r="R1880" t="s">
        <v>8335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0.12</v>
      </c>
      <c r="P1881" s="6">
        <f t="shared" si="59"/>
        <v>3</v>
      </c>
      <c r="Q1881" t="s">
        <v>8333</v>
      </c>
      <c r="R1881" t="s">
        <v>8335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20.080000000000002</v>
      </c>
      <c r="P1882" s="6">
        <f t="shared" si="59"/>
        <v>41.833333333333336</v>
      </c>
      <c r="Q1882" t="s">
        <v>8333</v>
      </c>
      <c r="R1882" t="s">
        <v>8335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172.68449999999999</v>
      </c>
      <c r="P1883" s="6">
        <f t="shared" si="59"/>
        <v>49.338428571428572</v>
      </c>
      <c r="Q1883" t="s">
        <v>8325</v>
      </c>
      <c r="R1883" t="s">
        <v>8329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100.8955223880597</v>
      </c>
      <c r="P1884" s="6">
        <f t="shared" si="59"/>
        <v>41.728395061728392</v>
      </c>
      <c r="Q1884" t="s">
        <v>8325</v>
      </c>
      <c r="R1884" t="s">
        <v>8329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104.8048048048048</v>
      </c>
      <c r="P1885" s="6">
        <f t="shared" si="59"/>
        <v>32.71875</v>
      </c>
      <c r="Q1885" t="s">
        <v>8325</v>
      </c>
      <c r="R1885" t="s">
        <v>8329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135.1</v>
      </c>
      <c r="P1886" s="6">
        <f t="shared" si="59"/>
        <v>51.96153846153846</v>
      </c>
      <c r="Q1886" t="s">
        <v>8325</v>
      </c>
      <c r="R1886" t="s">
        <v>8329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116.32786885245903</v>
      </c>
      <c r="P1887" s="6">
        <f t="shared" si="59"/>
        <v>50.685714285714283</v>
      </c>
      <c r="Q1887" t="s">
        <v>8325</v>
      </c>
      <c r="R1887" t="s">
        <v>8329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102.08333333333333</v>
      </c>
      <c r="P1888" s="6">
        <f t="shared" si="59"/>
        <v>42.241379310344826</v>
      </c>
      <c r="Q1888" t="s">
        <v>8325</v>
      </c>
      <c r="R1888" t="s">
        <v>8329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111.16666666666666</v>
      </c>
      <c r="P1889" s="6">
        <f t="shared" si="59"/>
        <v>416.875</v>
      </c>
      <c r="Q1889" t="s">
        <v>8325</v>
      </c>
      <c r="R1889" t="s">
        <v>8329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166.08</v>
      </c>
      <c r="P1890" s="6">
        <f t="shared" si="59"/>
        <v>46.651685393258425</v>
      </c>
      <c r="Q1890" t="s">
        <v>8325</v>
      </c>
      <c r="R1890" t="s">
        <v>8329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106.60000000000001</v>
      </c>
      <c r="P1891" s="6">
        <f t="shared" si="59"/>
        <v>48.454545454545453</v>
      </c>
      <c r="Q1891" t="s">
        <v>8325</v>
      </c>
      <c r="R1891" t="s">
        <v>8329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144.58441666666667</v>
      </c>
      <c r="P1892" s="6">
        <f t="shared" si="59"/>
        <v>70.5289837398374</v>
      </c>
      <c r="Q1892" t="s">
        <v>8325</v>
      </c>
      <c r="R1892" t="s">
        <v>8329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105.55000000000001</v>
      </c>
      <c r="P1893" s="6">
        <f t="shared" si="59"/>
        <v>87.958333333333329</v>
      </c>
      <c r="Q1893" t="s">
        <v>8325</v>
      </c>
      <c r="R1893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136.60000000000002</v>
      </c>
      <c r="P1894" s="6">
        <f t="shared" si="59"/>
        <v>26.26923076923077</v>
      </c>
      <c r="Q1894" t="s">
        <v>8325</v>
      </c>
      <c r="R1894" t="s">
        <v>8329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104</v>
      </c>
      <c r="P1895" s="6">
        <f t="shared" si="59"/>
        <v>57.777777777777779</v>
      </c>
      <c r="Q1895" t="s">
        <v>8325</v>
      </c>
      <c r="R1895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114.5</v>
      </c>
      <c r="P1896" s="6">
        <f t="shared" si="59"/>
        <v>57.25</v>
      </c>
      <c r="Q1896" t="s">
        <v>8325</v>
      </c>
      <c r="R1896" t="s">
        <v>8329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101.71957671957672</v>
      </c>
      <c r="P1897" s="6">
        <f t="shared" si="59"/>
        <v>196.34042553191489</v>
      </c>
      <c r="Q1897" t="s">
        <v>8325</v>
      </c>
      <c r="R1897" t="s">
        <v>8329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123.94678492239468</v>
      </c>
      <c r="P1898" s="6">
        <f t="shared" si="59"/>
        <v>43</v>
      </c>
      <c r="Q1898" t="s">
        <v>8325</v>
      </c>
      <c r="R1898" t="s">
        <v>8329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102.45669291338582</v>
      </c>
      <c r="P1899" s="6">
        <f t="shared" si="59"/>
        <v>35.551912568306008</v>
      </c>
      <c r="Q1899" t="s">
        <v>8325</v>
      </c>
      <c r="R1899" t="s">
        <v>8329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144.5</v>
      </c>
      <c r="P1900" s="6">
        <f t="shared" si="59"/>
        <v>68.80952380952381</v>
      </c>
      <c r="Q1900" t="s">
        <v>8325</v>
      </c>
      <c r="R1900" t="s">
        <v>8329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133.33333333333331</v>
      </c>
      <c r="P1901" s="6">
        <f t="shared" si="59"/>
        <v>28.571428571428573</v>
      </c>
      <c r="Q1901" t="s">
        <v>8325</v>
      </c>
      <c r="R1901" t="s">
        <v>8329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109.3644</v>
      </c>
      <c r="P1902" s="6">
        <f t="shared" si="59"/>
        <v>50.631666666666668</v>
      </c>
      <c r="Q1902" t="s">
        <v>8325</v>
      </c>
      <c r="R1902" t="s">
        <v>8329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2.6969696969696968</v>
      </c>
      <c r="P1903" s="6">
        <f t="shared" si="59"/>
        <v>106.8</v>
      </c>
      <c r="Q1903" t="s">
        <v>8319</v>
      </c>
      <c r="R1903" t="s">
        <v>8348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</v>
      </c>
      <c r="P1904" s="6">
        <f t="shared" si="59"/>
        <v>4</v>
      </c>
      <c r="Q1904" t="s">
        <v>8319</v>
      </c>
      <c r="R1904" t="s">
        <v>8348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46.6</v>
      </c>
      <c r="P1905" s="6">
        <f t="shared" si="59"/>
        <v>34.097560975609753</v>
      </c>
      <c r="Q1905" t="s">
        <v>8319</v>
      </c>
      <c r="R1905" t="s">
        <v>8348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0.1</v>
      </c>
      <c r="P1906" s="6">
        <f t="shared" si="59"/>
        <v>25</v>
      </c>
      <c r="Q1906" t="s">
        <v>8319</v>
      </c>
      <c r="R1906" t="s">
        <v>8348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0.16800000000000001</v>
      </c>
      <c r="P1907" s="6">
        <f t="shared" si="59"/>
        <v>10.5</v>
      </c>
      <c r="Q1907" t="s">
        <v>8319</v>
      </c>
      <c r="R1907" t="s">
        <v>8348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42.76</v>
      </c>
      <c r="P1908" s="6">
        <f t="shared" si="59"/>
        <v>215.95959595959596</v>
      </c>
      <c r="Q1908" t="s">
        <v>8319</v>
      </c>
      <c r="R1908" t="s">
        <v>8348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0.28333333333333333</v>
      </c>
      <c r="P1909" s="6">
        <f t="shared" si="59"/>
        <v>21.25</v>
      </c>
      <c r="Q1909" t="s">
        <v>8319</v>
      </c>
      <c r="R1909" t="s">
        <v>8348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1.7319999999999998</v>
      </c>
      <c r="P1910" s="6">
        <f t="shared" si="59"/>
        <v>108.25</v>
      </c>
      <c r="Q1910" t="s">
        <v>8319</v>
      </c>
      <c r="R1910" t="s">
        <v>8348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14.111428571428572</v>
      </c>
      <c r="P1911" s="6">
        <f t="shared" si="59"/>
        <v>129.97368421052633</v>
      </c>
      <c r="Q1911" t="s">
        <v>8319</v>
      </c>
      <c r="R1911" t="s">
        <v>8348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39.395294117647055</v>
      </c>
      <c r="P1912" s="6">
        <f t="shared" si="59"/>
        <v>117.49473684210527</v>
      </c>
      <c r="Q1912" t="s">
        <v>8319</v>
      </c>
      <c r="R1912" t="s">
        <v>8348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2.3529411764705882E-2</v>
      </c>
      <c r="P1913" s="6">
        <f t="shared" si="59"/>
        <v>10</v>
      </c>
      <c r="Q1913" t="s">
        <v>8319</v>
      </c>
      <c r="R1913" t="s">
        <v>8348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59.3</v>
      </c>
      <c r="P1914" s="6">
        <f t="shared" si="59"/>
        <v>70.595238095238102</v>
      </c>
      <c r="Q1914" t="s">
        <v>8319</v>
      </c>
      <c r="R1914" t="s">
        <v>8348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</v>
      </c>
      <c r="P1915" s="6">
        <f t="shared" si="59"/>
        <v>24.5</v>
      </c>
      <c r="Q1915" t="s">
        <v>8319</v>
      </c>
      <c r="R1915" t="s">
        <v>8348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9.0090090090090094</v>
      </c>
      <c r="P1916" s="6">
        <f t="shared" si="59"/>
        <v>30</v>
      </c>
      <c r="Q1916" t="s">
        <v>8319</v>
      </c>
      <c r="R1916" t="s">
        <v>8348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</v>
      </c>
      <c r="P1917" s="6">
        <f t="shared" si="59"/>
        <v>2</v>
      </c>
      <c r="Q1917" t="s">
        <v>8319</v>
      </c>
      <c r="R1917" t="s">
        <v>8348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0.51</v>
      </c>
      <c r="P1918" s="6">
        <f t="shared" si="59"/>
        <v>17</v>
      </c>
      <c r="Q1918" t="s">
        <v>8319</v>
      </c>
      <c r="R1918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52.570512820512818</v>
      </c>
      <c r="P1919" s="6">
        <f t="shared" si="59"/>
        <v>2928.9285714285716</v>
      </c>
      <c r="Q1919" t="s">
        <v>8319</v>
      </c>
      <c r="R1919" t="s">
        <v>8348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</v>
      </c>
      <c r="P1920" s="6">
        <f t="shared" si="59"/>
        <v>28.888888888888889</v>
      </c>
      <c r="Q1920" t="s">
        <v>8319</v>
      </c>
      <c r="R1920" t="s">
        <v>8348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47.4</v>
      </c>
      <c r="P1921" s="6">
        <f t="shared" si="59"/>
        <v>29.625</v>
      </c>
      <c r="Q1921" t="s">
        <v>8319</v>
      </c>
      <c r="R1921" t="s">
        <v>8348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43.03</v>
      </c>
      <c r="P1922" s="6">
        <f t="shared" si="59"/>
        <v>40.980952380952381</v>
      </c>
      <c r="Q1922" t="s">
        <v>8319</v>
      </c>
      <c r="R1922" t="s">
        <v>8348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((E1923/D1923)*100)</f>
        <v>136.80000000000001</v>
      </c>
      <c r="P1923" s="6">
        <f t="shared" ref="P1923:P1986" si="61">IFERROR(E1923/L1923,0)</f>
        <v>54</v>
      </c>
      <c r="Q1923" t="s">
        <v>8325</v>
      </c>
      <c r="R1923" t="s">
        <v>8329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115.55</v>
      </c>
      <c r="P1924" s="6">
        <f t="shared" si="61"/>
        <v>36.109375</v>
      </c>
      <c r="Q1924" t="s">
        <v>8325</v>
      </c>
      <c r="R1924" t="s">
        <v>8329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240.79999999999998</v>
      </c>
      <c r="P1925" s="6">
        <f t="shared" si="61"/>
        <v>23.153846153846153</v>
      </c>
      <c r="Q1925" t="s">
        <v>8325</v>
      </c>
      <c r="R1925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114.39999999999999</v>
      </c>
      <c r="P1926" s="6">
        <f t="shared" si="61"/>
        <v>104</v>
      </c>
      <c r="Q1926" t="s">
        <v>8325</v>
      </c>
      <c r="R1926" t="s">
        <v>8329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110.33333333333333</v>
      </c>
      <c r="P1927" s="6">
        <f t="shared" si="61"/>
        <v>31.826923076923077</v>
      </c>
      <c r="Q1927" t="s">
        <v>8325</v>
      </c>
      <c r="R1927" t="s">
        <v>8329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195.37933333333334</v>
      </c>
      <c r="P1928" s="6">
        <f t="shared" si="61"/>
        <v>27.3896261682243</v>
      </c>
      <c r="Q1928" t="s">
        <v>8325</v>
      </c>
      <c r="R1928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103.33333333333334</v>
      </c>
      <c r="P1929" s="6">
        <f t="shared" si="61"/>
        <v>56.363636363636367</v>
      </c>
      <c r="Q1929" t="s">
        <v>8325</v>
      </c>
      <c r="R1929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103.1372549019608</v>
      </c>
      <c r="P1930" s="6">
        <f t="shared" si="61"/>
        <v>77.352941176470594</v>
      </c>
      <c r="Q1930" t="s">
        <v>8325</v>
      </c>
      <c r="R1930" t="s">
        <v>8329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100.3125</v>
      </c>
      <c r="P1931" s="6">
        <f t="shared" si="61"/>
        <v>42.8</v>
      </c>
      <c r="Q1931" t="s">
        <v>8325</v>
      </c>
      <c r="R1931" t="s">
        <v>8329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127</v>
      </c>
      <c r="P1932" s="6">
        <f t="shared" si="61"/>
        <v>48.846153846153847</v>
      </c>
      <c r="Q1932" t="s">
        <v>8325</v>
      </c>
      <c r="R1932" t="s">
        <v>8329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120.601</v>
      </c>
      <c r="P1933" s="6">
        <f t="shared" si="61"/>
        <v>48.240400000000001</v>
      </c>
      <c r="Q1933" t="s">
        <v>8325</v>
      </c>
      <c r="R1933" t="s">
        <v>8329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106.99047619047619</v>
      </c>
      <c r="P1934" s="6">
        <f t="shared" si="61"/>
        <v>70.212500000000006</v>
      </c>
      <c r="Q1934" t="s">
        <v>8325</v>
      </c>
      <c r="R1934" t="s">
        <v>8329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172.43333333333334</v>
      </c>
      <c r="P1935" s="6">
        <f t="shared" si="61"/>
        <v>94.054545454545448</v>
      </c>
      <c r="Q1935" t="s">
        <v>8325</v>
      </c>
      <c r="R1935" t="s">
        <v>8329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123.61999999999999</v>
      </c>
      <c r="P1936" s="6">
        <f t="shared" si="61"/>
        <v>80.272727272727266</v>
      </c>
      <c r="Q1936" t="s">
        <v>8325</v>
      </c>
      <c r="R1936" t="s">
        <v>8329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108.4</v>
      </c>
      <c r="P1937" s="6">
        <f t="shared" si="61"/>
        <v>54.2</v>
      </c>
      <c r="Q1937" t="s">
        <v>8325</v>
      </c>
      <c r="R1937" t="s">
        <v>8329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116.52013333333333</v>
      </c>
      <c r="P1938" s="6">
        <f t="shared" si="61"/>
        <v>60.26903448275862</v>
      </c>
      <c r="Q1938" t="s">
        <v>8325</v>
      </c>
      <c r="R1938" t="s">
        <v>8329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187.245</v>
      </c>
      <c r="P1939" s="6">
        <f t="shared" si="61"/>
        <v>38.740344827586206</v>
      </c>
      <c r="Q1939" t="s">
        <v>8325</v>
      </c>
      <c r="R1939" t="s">
        <v>8329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115.93333333333334</v>
      </c>
      <c r="P1940" s="6">
        <f t="shared" si="61"/>
        <v>152.54385964912279</v>
      </c>
      <c r="Q1940" t="s">
        <v>8325</v>
      </c>
      <c r="R1940" t="s">
        <v>8329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110.7</v>
      </c>
      <c r="P1941" s="6">
        <f t="shared" si="61"/>
        <v>115.3125</v>
      </c>
      <c r="Q1941" t="s">
        <v>8325</v>
      </c>
      <c r="R1941" t="s">
        <v>8329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170.92307692307693</v>
      </c>
      <c r="P1942" s="6">
        <f t="shared" si="61"/>
        <v>35.838709677419352</v>
      </c>
      <c r="Q1942" t="s">
        <v>8325</v>
      </c>
      <c r="R1942" t="s">
        <v>8329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126.11835600000001</v>
      </c>
      <c r="P1943" s="6">
        <f t="shared" si="61"/>
        <v>64.570118779438872</v>
      </c>
      <c r="Q1943" t="s">
        <v>8319</v>
      </c>
      <c r="R1943" t="s">
        <v>8349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138.44033333333334</v>
      </c>
      <c r="P1944" s="6">
        <f t="shared" si="61"/>
        <v>87.436000000000007</v>
      </c>
      <c r="Q1944" t="s">
        <v>8319</v>
      </c>
      <c r="R1944" t="s">
        <v>8349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1705.2499999999998</v>
      </c>
      <c r="P1945" s="6">
        <f t="shared" si="61"/>
        <v>68.815577078288939</v>
      </c>
      <c r="Q1945" t="s">
        <v>8319</v>
      </c>
      <c r="R1945" t="s">
        <v>8349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788.05550000000005</v>
      </c>
      <c r="P1946" s="6">
        <f t="shared" si="61"/>
        <v>176.200223588597</v>
      </c>
      <c r="Q1946" t="s">
        <v>8319</v>
      </c>
      <c r="R1946" t="s">
        <v>8349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348.01799999999997</v>
      </c>
      <c r="P1947" s="6">
        <f t="shared" si="61"/>
        <v>511.79117647058825</v>
      </c>
      <c r="Q1947" t="s">
        <v>8319</v>
      </c>
      <c r="R1947" t="s">
        <v>8349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149.74666666666667</v>
      </c>
      <c r="P1948" s="6">
        <f t="shared" si="61"/>
        <v>160.44285714285715</v>
      </c>
      <c r="Q1948" t="s">
        <v>8319</v>
      </c>
      <c r="R1948" t="s">
        <v>8349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100.63375000000001</v>
      </c>
      <c r="P1949" s="6">
        <f t="shared" si="61"/>
        <v>35.003043478260871</v>
      </c>
      <c r="Q1949" t="s">
        <v>8319</v>
      </c>
      <c r="R1949" t="s">
        <v>8349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800.21100000000001</v>
      </c>
      <c r="P1950" s="6">
        <f t="shared" si="61"/>
        <v>188.50671378091872</v>
      </c>
      <c r="Q1950" t="s">
        <v>8319</v>
      </c>
      <c r="R1950" t="s">
        <v>8349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106.00260000000002</v>
      </c>
      <c r="P1951" s="6">
        <f t="shared" si="61"/>
        <v>56.204984093319197</v>
      </c>
      <c r="Q1951" t="s">
        <v>8319</v>
      </c>
      <c r="R1951" t="s">
        <v>8349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200.51866666666669</v>
      </c>
      <c r="P1952" s="6">
        <f t="shared" si="61"/>
        <v>51.3054157782516</v>
      </c>
      <c r="Q1952" t="s">
        <v>8319</v>
      </c>
      <c r="R1952" t="s">
        <v>8349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212.44399999999999</v>
      </c>
      <c r="P1953" s="6">
        <f t="shared" si="61"/>
        <v>127.36450839328538</v>
      </c>
      <c r="Q1953" t="s">
        <v>8319</v>
      </c>
      <c r="R1953" t="s">
        <v>8349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198.47237142857145</v>
      </c>
      <c r="P1954" s="6">
        <f t="shared" si="61"/>
        <v>101.85532258064516</v>
      </c>
      <c r="Q1954" t="s">
        <v>8319</v>
      </c>
      <c r="R1954" t="s">
        <v>8349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225.94666666666666</v>
      </c>
      <c r="P1955" s="6">
        <f t="shared" si="61"/>
        <v>230.55782312925169</v>
      </c>
      <c r="Q1955" t="s">
        <v>8319</v>
      </c>
      <c r="R1955" t="s">
        <v>8349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698.94800000000009</v>
      </c>
      <c r="P1956" s="6">
        <f t="shared" si="61"/>
        <v>842.10602409638557</v>
      </c>
      <c r="Q1956" t="s">
        <v>8319</v>
      </c>
      <c r="R1956" t="s">
        <v>8349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398.59528571428569</v>
      </c>
      <c r="P1957" s="6">
        <f t="shared" si="61"/>
        <v>577.27593103448271</v>
      </c>
      <c r="Q1957" t="s">
        <v>8319</v>
      </c>
      <c r="R1957" t="s">
        <v>8349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294.0333333333333</v>
      </c>
      <c r="P1958" s="6">
        <f t="shared" si="61"/>
        <v>483.34246575342468</v>
      </c>
      <c r="Q1958" t="s">
        <v>8319</v>
      </c>
      <c r="R1958" t="s">
        <v>8349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167.50470000000001</v>
      </c>
      <c r="P1959" s="6">
        <f t="shared" si="61"/>
        <v>76.138500000000008</v>
      </c>
      <c r="Q1959" t="s">
        <v>8319</v>
      </c>
      <c r="R1959" t="s">
        <v>8349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1435.5717142857143</v>
      </c>
      <c r="P1960" s="6">
        <f t="shared" si="61"/>
        <v>74.107684365781708</v>
      </c>
      <c r="Q1960" t="s">
        <v>8319</v>
      </c>
      <c r="R1960" t="s">
        <v>8349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156.73439999999999</v>
      </c>
      <c r="P1961" s="6">
        <f t="shared" si="61"/>
        <v>36.965660377358489</v>
      </c>
      <c r="Q1961" t="s">
        <v>8319</v>
      </c>
      <c r="R1961" t="s">
        <v>8349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117.90285714285716</v>
      </c>
      <c r="P1962" s="6">
        <f t="shared" si="61"/>
        <v>2500.969696969697</v>
      </c>
      <c r="Q1962" t="s">
        <v>8319</v>
      </c>
      <c r="R1962" t="s">
        <v>8349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1105.3811999999998</v>
      </c>
      <c r="P1963" s="6">
        <f t="shared" si="61"/>
        <v>67.690214329454989</v>
      </c>
      <c r="Q1963" t="s">
        <v>8319</v>
      </c>
      <c r="R1963" t="s">
        <v>8349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192.92499999999998</v>
      </c>
      <c r="P1964" s="6">
        <f t="shared" si="61"/>
        <v>63.04738562091503</v>
      </c>
      <c r="Q1964" t="s">
        <v>8319</v>
      </c>
      <c r="R1964" t="s">
        <v>8349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126.8842105263158</v>
      </c>
      <c r="P1965" s="6">
        <f t="shared" si="61"/>
        <v>117.6</v>
      </c>
      <c r="Q1965" t="s">
        <v>8319</v>
      </c>
      <c r="R1965" t="s">
        <v>8349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259.57748878923763</v>
      </c>
      <c r="P1966" s="6">
        <f t="shared" si="61"/>
        <v>180.75185011709601</v>
      </c>
      <c r="Q1966" t="s">
        <v>8319</v>
      </c>
      <c r="R1966" t="s">
        <v>8349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262.27999999999997</v>
      </c>
      <c r="P1967" s="6">
        <f t="shared" si="61"/>
        <v>127.32038834951456</v>
      </c>
      <c r="Q1967" t="s">
        <v>8319</v>
      </c>
      <c r="R1967" t="s">
        <v>8349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206.74309000000002</v>
      </c>
      <c r="P1968" s="6">
        <f t="shared" si="61"/>
        <v>136.6444745538665</v>
      </c>
      <c r="Q1968" t="s">
        <v>8319</v>
      </c>
      <c r="R1968" t="s">
        <v>8349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370.13</v>
      </c>
      <c r="P1969" s="6">
        <f t="shared" si="61"/>
        <v>182.78024691358024</v>
      </c>
      <c r="Q1969" t="s">
        <v>8319</v>
      </c>
      <c r="R1969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284.96600000000001</v>
      </c>
      <c r="P1970" s="6">
        <f t="shared" si="61"/>
        <v>279.37843137254902</v>
      </c>
      <c r="Q1970" t="s">
        <v>8319</v>
      </c>
      <c r="R1970" t="s">
        <v>8349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579.08000000000004</v>
      </c>
      <c r="P1971" s="6">
        <f t="shared" si="61"/>
        <v>61.375728669846318</v>
      </c>
      <c r="Q1971" t="s">
        <v>8319</v>
      </c>
      <c r="R1971" t="s">
        <v>8349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1131.8</v>
      </c>
      <c r="P1972" s="6">
        <f t="shared" si="61"/>
        <v>80.727532097004286</v>
      </c>
      <c r="Q1972" t="s">
        <v>8319</v>
      </c>
      <c r="R1972" t="s">
        <v>8349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263.02771750000005</v>
      </c>
      <c r="P1973" s="6">
        <f t="shared" si="61"/>
        <v>272.35590732591254</v>
      </c>
      <c r="Q1973" t="s">
        <v>8319</v>
      </c>
      <c r="R1973" t="s">
        <v>8349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674.48</v>
      </c>
      <c r="P1974" s="6">
        <f t="shared" si="61"/>
        <v>70.848739495798313</v>
      </c>
      <c r="Q1974" t="s">
        <v>8319</v>
      </c>
      <c r="R1974" t="s">
        <v>8349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256.83081313131316</v>
      </c>
      <c r="P1975" s="6">
        <f t="shared" si="61"/>
        <v>247.94003412969283</v>
      </c>
      <c r="Q1975" t="s">
        <v>8319</v>
      </c>
      <c r="R1975" t="s">
        <v>8349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375.49599999999998</v>
      </c>
      <c r="P1976" s="6">
        <f t="shared" si="61"/>
        <v>186.81393034825871</v>
      </c>
      <c r="Q1976" t="s">
        <v>8319</v>
      </c>
      <c r="R1976" t="s">
        <v>8349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208.70837499999996</v>
      </c>
      <c r="P1977" s="6">
        <f t="shared" si="61"/>
        <v>131.98948616600788</v>
      </c>
      <c r="Q1977" t="s">
        <v>8319</v>
      </c>
      <c r="R1977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346.6</v>
      </c>
      <c r="P1978" s="6">
        <f t="shared" si="61"/>
        <v>29.310782241014799</v>
      </c>
      <c r="Q1978" t="s">
        <v>8319</v>
      </c>
      <c r="R1978" t="s">
        <v>8349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402.33</v>
      </c>
      <c r="P1979" s="6">
        <f t="shared" si="61"/>
        <v>245.02436053593178</v>
      </c>
      <c r="Q1979" t="s">
        <v>8319</v>
      </c>
      <c r="R1979" t="s">
        <v>8349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1026.8451399999999</v>
      </c>
      <c r="P1980" s="6">
        <f t="shared" si="61"/>
        <v>1323.2540463917526</v>
      </c>
      <c r="Q1980" t="s">
        <v>8319</v>
      </c>
      <c r="R1980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114.901155</v>
      </c>
      <c r="P1981" s="6">
        <f t="shared" si="61"/>
        <v>282.65966789667897</v>
      </c>
      <c r="Q1981" t="s">
        <v>8319</v>
      </c>
      <c r="R1981" t="s">
        <v>8349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354.82402000000002</v>
      </c>
      <c r="P1982" s="6">
        <f t="shared" si="61"/>
        <v>91.214401028277635</v>
      </c>
      <c r="Q1982" t="s">
        <v>8319</v>
      </c>
      <c r="R1982" t="s">
        <v>8349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5.08</v>
      </c>
      <c r="P1983" s="6">
        <f t="shared" si="61"/>
        <v>31.75</v>
      </c>
      <c r="Q1983" t="s">
        <v>8338</v>
      </c>
      <c r="R1983" t="s">
        <v>8350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>
        <f t="shared" si="61"/>
        <v>0</v>
      </c>
      <c r="Q1984" t="s">
        <v>8338</v>
      </c>
      <c r="R1984" t="s">
        <v>8350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4.3</v>
      </c>
      <c r="P1985" s="6">
        <f t="shared" si="61"/>
        <v>88.6875</v>
      </c>
      <c r="Q1985" t="s">
        <v>8338</v>
      </c>
      <c r="R1985" t="s">
        <v>8350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21.146666666666665</v>
      </c>
      <c r="P1986" s="6">
        <f t="shared" si="61"/>
        <v>453.14285714285717</v>
      </c>
      <c r="Q1986" t="s">
        <v>8338</v>
      </c>
      <c r="R1986" t="s">
        <v>8350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((E1987/D1987)*100)</f>
        <v>3.1875</v>
      </c>
      <c r="P1987" s="6">
        <f t="shared" ref="P1987:P2050" si="63">IFERROR(E1987/L1987,0)</f>
        <v>12.75</v>
      </c>
      <c r="Q1987" t="s">
        <v>8338</v>
      </c>
      <c r="R1987" t="s">
        <v>8350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0.05</v>
      </c>
      <c r="P1988" s="6">
        <f t="shared" si="63"/>
        <v>1</v>
      </c>
      <c r="Q1988" t="s">
        <v>8338</v>
      </c>
      <c r="R1988" t="s">
        <v>8350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42.472727272727276</v>
      </c>
      <c r="P1989" s="6">
        <f t="shared" si="63"/>
        <v>83.428571428571431</v>
      </c>
      <c r="Q1989" t="s">
        <v>8338</v>
      </c>
      <c r="R1989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0.41666666666666669</v>
      </c>
      <c r="P1990" s="6">
        <f t="shared" si="63"/>
        <v>25</v>
      </c>
      <c r="Q1990" t="s">
        <v>8338</v>
      </c>
      <c r="R1990" t="s">
        <v>8350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</v>
      </c>
      <c r="P1991" s="6">
        <f t="shared" si="63"/>
        <v>50</v>
      </c>
      <c r="Q1991" t="s">
        <v>8338</v>
      </c>
      <c r="R1991" t="s">
        <v>8350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16.966666666666665</v>
      </c>
      <c r="P1992" s="6">
        <f t="shared" si="63"/>
        <v>101.8</v>
      </c>
      <c r="Q1992" t="s">
        <v>8338</v>
      </c>
      <c r="R1992" t="s">
        <v>8350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7.0000000000000009</v>
      </c>
      <c r="P1993" s="6">
        <f t="shared" si="63"/>
        <v>46.666666666666664</v>
      </c>
      <c r="Q1993" t="s">
        <v>8338</v>
      </c>
      <c r="R1993" t="s">
        <v>8350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0.13333333333333333</v>
      </c>
      <c r="P1994" s="6">
        <f t="shared" si="63"/>
        <v>1</v>
      </c>
      <c r="Q1994" t="s">
        <v>8338</v>
      </c>
      <c r="R1994" t="s">
        <v>8350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>
        <f t="shared" si="63"/>
        <v>0</v>
      </c>
      <c r="Q1995" t="s">
        <v>8338</v>
      </c>
      <c r="R1995" t="s">
        <v>8350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>
        <f t="shared" si="63"/>
        <v>0</v>
      </c>
      <c r="Q1996" t="s">
        <v>8338</v>
      </c>
      <c r="R1996" t="s">
        <v>8350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</v>
      </c>
      <c r="P1997" s="6">
        <f t="shared" si="63"/>
        <v>26</v>
      </c>
      <c r="Q1997" t="s">
        <v>8338</v>
      </c>
      <c r="R1997" t="s">
        <v>8350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>
        <f t="shared" si="63"/>
        <v>0</v>
      </c>
      <c r="Q1998" t="s">
        <v>8338</v>
      </c>
      <c r="R1998" t="s">
        <v>8350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>
        <f t="shared" si="63"/>
        <v>0</v>
      </c>
      <c r="Q1999" t="s">
        <v>8338</v>
      </c>
      <c r="R1999" t="s">
        <v>8350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26.200000000000003</v>
      </c>
      <c r="P2000" s="6">
        <f t="shared" si="63"/>
        <v>218.33333333333334</v>
      </c>
      <c r="Q2000" t="s">
        <v>8338</v>
      </c>
      <c r="R2000" t="s">
        <v>8350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0.76129032258064511</v>
      </c>
      <c r="P2001" s="6">
        <f t="shared" si="63"/>
        <v>33.714285714285715</v>
      </c>
      <c r="Q2001" t="s">
        <v>8338</v>
      </c>
      <c r="R2001" t="s">
        <v>8350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12.5</v>
      </c>
      <c r="P2002" s="6">
        <f t="shared" si="63"/>
        <v>25</v>
      </c>
      <c r="Q2002" t="s">
        <v>8338</v>
      </c>
      <c r="R2002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382.12909090909091</v>
      </c>
      <c r="P2003" s="6">
        <f t="shared" si="63"/>
        <v>128.38790470372632</v>
      </c>
      <c r="Q2003" t="s">
        <v>8319</v>
      </c>
      <c r="R2003" t="s">
        <v>8349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216.79422000000002</v>
      </c>
      <c r="P2004" s="6">
        <f t="shared" si="63"/>
        <v>78.834261818181815</v>
      </c>
      <c r="Q2004" t="s">
        <v>8319</v>
      </c>
      <c r="R2004" t="s">
        <v>8349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312</v>
      </c>
      <c r="P2005" s="6">
        <f t="shared" si="63"/>
        <v>91.764705882352942</v>
      </c>
      <c r="Q2005" t="s">
        <v>8319</v>
      </c>
      <c r="R2005" t="s">
        <v>8349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234.42048</v>
      </c>
      <c r="P2006" s="6">
        <f t="shared" si="63"/>
        <v>331.10237288135596</v>
      </c>
      <c r="Q2006" t="s">
        <v>8319</v>
      </c>
      <c r="R2006" t="s">
        <v>8349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123.68010000000001</v>
      </c>
      <c r="P2007" s="6">
        <f t="shared" si="63"/>
        <v>194.26193717277485</v>
      </c>
      <c r="Q2007" t="s">
        <v>8319</v>
      </c>
      <c r="R2007" t="s">
        <v>8349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247.84</v>
      </c>
      <c r="P2008" s="6">
        <f t="shared" si="63"/>
        <v>408.97689768976898</v>
      </c>
      <c r="Q2008" t="s">
        <v>8319</v>
      </c>
      <c r="R2008" t="s">
        <v>8349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115.7092</v>
      </c>
      <c r="P2009" s="6">
        <f t="shared" si="63"/>
        <v>84.459270072992695</v>
      </c>
      <c r="Q2009" t="s">
        <v>8319</v>
      </c>
      <c r="R2009" t="s">
        <v>8349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117.07484768810599</v>
      </c>
      <c r="P2010" s="6">
        <f t="shared" si="63"/>
        <v>44.853658536585364</v>
      </c>
      <c r="Q2010" t="s">
        <v>8319</v>
      </c>
      <c r="R2010" t="s">
        <v>8349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305.15800000000002</v>
      </c>
      <c r="P2011" s="6">
        <f t="shared" si="63"/>
        <v>383.3643216080402</v>
      </c>
      <c r="Q2011" t="s">
        <v>8319</v>
      </c>
      <c r="R2011" t="s">
        <v>8349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320.05299999999994</v>
      </c>
      <c r="P2012" s="6">
        <f t="shared" si="63"/>
        <v>55.276856649395505</v>
      </c>
      <c r="Q2012" t="s">
        <v>8319</v>
      </c>
      <c r="R2012" t="s">
        <v>8349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819.56399999999996</v>
      </c>
      <c r="P2013" s="6">
        <f t="shared" si="63"/>
        <v>422.02059732234807</v>
      </c>
      <c r="Q2013" t="s">
        <v>8319</v>
      </c>
      <c r="R2013" t="s">
        <v>8349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234.90000000000003</v>
      </c>
      <c r="P2014" s="6">
        <f t="shared" si="63"/>
        <v>64.180327868852459</v>
      </c>
      <c r="Q2014" t="s">
        <v>8319</v>
      </c>
      <c r="R2014" t="s">
        <v>8349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494.91374999999999</v>
      </c>
      <c r="P2015" s="6">
        <f t="shared" si="63"/>
        <v>173.57781674704077</v>
      </c>
      <c r="Q2015" t="s">
        <v>8319</v>
      </c>
      <c r="R2015" t="s">
        <v>8349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7813.7822333333334</v>
      </c>
      <c r="P2016" s="6">
        <f t="shared" si="63"/>
        <v>88.601680840609291</v>
      </c>
      <c r="Q2016" t="s">
        <v>8319</v>
      </c>
      <c r="R2016" t="s">
        <v>8349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113.00013888888888</v>
      </c>
      <c r="P2017" s="6">
        <f t="shared" si="63"/>
        <v>50.222283950617282</v>
      </c>
      <c r="Q2017" t="s">
        <v>8319</v>
      </c>
      <c r="R2017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921.54219999999998</v>
      </c>
      <c r="P2018" s="6">
        <f t="shared" si="63"/>
        <v>192.38876826722338</v>
      </c>
      <c r="Q2018" t="s">
        <v>8319</v>
      </c>
      <c r="R2018" t="s">
        <v>8349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125.10239999999999</v>
      </c>
      <c r="P2019" s="6">
        <f t="shared" si="63"/>
        <v>73.416901408450698</v>
      </c>
      <c r="Q2019" t="s">
        <v>8319</v>
      </c>
      <c r="R2019" t="s">
        <v>8349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102.24343076923077</v>
      </c>
      <c r="P2020" s="6">
        <f t="shared" si="63"/>
        <v>147.68495555555555</v>
      </c>
      <c r="Q2020" t="s">
        <v>8319</v>
      </c>
      <c r="R2020" t="s">
        <v>8349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484.90975000000003</v>
      </c>
      <c r="P2021" s="6">
        <f t="shared" si="63"/>
        <v>108.96848314606741</v>
      </c>
      <c r="Q2021" t="s">
        <v>8319</v>
      </c>
      <c r="R2021" t="s">
        <v>8349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192.33333333333334</v>
      </c>
      <c r="P2022" s="6">
        <f t="shared" si="63"/>
        <v>23.647540983606557</v>
      </c>
      <c r="Q2022" t="s">
        <v>8319</v>
      </c>
      <c r="R2022" t="s">
        <v>8349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281.10000000000002</v>
      </c>
      <c r="P2023" s="6">
        <f t="shared" si="63"/>
        <v>147.94736842105263</v>
      </c>
      <c r="Q2023" t="s">
        <v>8319</v>
      </c>
      <c r="R2023" t="s">
        <v>8349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125.13700000000001</v>
      </c>
      <c r="P2024" s="6">
        <f t="shared" si="63"/>
        <v>385.03692307692307</v>
      </c>
      <c r="Q2024" t="s">
        <v>8319</v>
      </c>
      <c r="R2024" t="s">
        <v>8349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161.459</v>
      </c>
      <c r="P2025" s="6">
        <f t="shared" si="63"/>
        <v>457.39093484419266</v>
      </c>
      <c r="Q2025" t="s">
        <v>8319</v>
      </c>
      <c r="R2025" t="s">
        <v>8349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585.35</v>
      </c>
      <c r="P2026" s="6">
        <f t="shared" si="63"/>
        <v>222.99047619047619</v>
      </c>
      <c r="Q2026" t="s">
        <v>8319</v>
      </c>
      <c r="R2026" t="s">
        <v>8349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201.14999999999998</v>
      </c>
      <c r="P2027" s="6">
        <f t="shared" si="63"/>
        <v>220.74074074074073</v>
      </c>
      <c r="Q2027" t="s">
        <v>8319</v>
      </c>
      <c r="R2027" t="s">
        <v>8349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133.48307999999997</v>
      </c>
      <c r="P2028" s="6">
        <f t="shared" si="63"/>
        <v>73.503898678414089</v>
      </c>
      <c r="Q2028" t="s">
        <v>8319</v>
      </c>
      <c r="R2028" t="s">
        <v>8349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120.24900000000001</v>
      </c>
      <c r="P2029" s="6">
        <f t="shared" si="63"/>
        <v>223.09647495361781</v>
      </c>
      <c r="Q2029" t="s">
        <v>8319</v>
      </c>
      <c r="R2029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126.16666666666667</v>
      </c>
      <c r="P2030" s="6">
        <f t="shared" si="63"/>
        <v>47.911392405063289</v>
      </c>
      <c r="Q2030" t="s">
        <v>8319</v>
      </c>
      <c r="R2030" t="s">
        <v>8349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361.2</v>
      </c>
      <c r="P2031" s="6">
        <f t="shared" si="63"/>
        <v>96.063829787234042</v>
      </c>
      <c r="Q2031" t="s">
        <v>8319</v>
      </c>
      <c r="R2031" t="s">
        <v>8349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226.239013671875</v>
      </c>
      <c r="P2032" s="6">
        <f t="shared" si="63"/>
        <v>118.6144</v>
      </c>
      <c r="Q2032" t="s">
        <v>8319</v>
      </c>
      <c r="R2032" t="s">
        <v>8349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120.35</v>
      </c>
      <c r="P2033" s="6">
        <f t="shared" si="63"/>
        <v>118.45472440944881</v>
      </c>
      <c r="Q2033" t="s">
        <v>8319</v>
      </c>
      <c r="R2033" t="s">
        <v>8349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304.18799999999999</v>
      </c>
      <c r="P2034" s="6">
        <f t="shared" si="63"/>
        <v>143.21468926553672</v>
      </c>
      <c r="Q2034" t="s">
        <v>8319</v>
      </c>
      <c r="R2034" t="s">
        <v>8349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178.67599999999999</v>
      </c>
      <c r="P2035" s="6">
        <f t="shared" si="63"/>
        <v>282.71518987341773</v>
      </c>
      <c r="Q2035" t="s">
        <v>8319</v>
      </c>
      <c r="R2035" t="s">
        <v>8349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386.81998717948721</v>
      </c>
      <c r="P2036" s="6">
        <f t="shared" si="63"/>
        <v>593.93620078740162</v>
      </c>
      <c r="Q2036" t="s">
        <v>8319</v>
      </c>
      <c r="R2036" t="s">
        <v>8349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211.03642500000004</v>
      </c>
      <c r="P2037" s="6">
        <f t="shared" si="63"/>
        <v>262.15704968944101</v>
      </c>
      <c r="Q2037" t="s">
        <v>8319</v>
      </c>
      <c r="R2037" t="s">
        <v>8349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131.66833333333335</v>
      </c>
      <c r="P2038" s="6">
        <f t="shared" si="63"/>
        <v>46.580778301886795</v>
      </c>
      <c r="Q2038" t="s">
        <v>8319</v>
      </c>
      <c r="R2038" t="s">
        <v>8349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300.47639999999996</v>
      </c>
      <c r="P2039" s="6">
        <f t="shared" si="63"/>
        <v>70.041118881118877</v>
      </c>
      <c r="Q2039" t="s">
        <v>8319</v>
      </c>
      <c r="R2039" t="s">
        <v>8349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420.51249999999999</v>
      </c>
      <c r="P2040" s="6">
        <f t="shared" si="63"/>
        <v>164.90686274509804</v>
      </c>
      <c r="Q2040" t="s">
        <v>8319</v>
      </c>
      <c r="R2040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136.21680000000001</v>
      </c>
      <c r="P2041" s="6">
        <f t="shared" si="63"/>
        <v>449.26385224274406</v>
      </c>
      <c r="Q2041" t="s">
        <v>8319</v>
      </c>
      <c r="R2041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248.17133333333334</v>
      </c>
      <c r="P2042" s="6">
        <f t="shared" si="63"/>
        <v>27.472841328413285</v>
      </c>
      <c r="Q2042" t="s">
        <v>8319</v>
      </c>
      <c r="R2042" t="s">
        <v>8349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181.86315789473684</v>
      </c>
      <c r="P2043" s="6">
        <f t="shared" si="63"/>
        <v>143.97499999999999</v>
      </c>
      <c r="Q2043" t="s">
        <v>8319</v>
      </c>
      <c r="R2043" t="s">
        <v>8349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123.53</v>
      </c>
      <c r="P2044" s="6">
        <f t="shared" si="63"/>
        <v>88.23571428571428</v>
      </c>
      <c r="Q2044" t="s">
        <v>8319</v>
      </c>
      <c r="R2044" t="s">
        <v>8349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506.20938628158842</v>
      </c>
      <c r="P2045" s="6">
        <f t="shared" si="63"/>
        <v>36.326424870466319</v>
      </c>
      <c r="Q2045" t="s">
        <v>8319</v>
      </c>
      <c r="R2045" t="s">
        <v>8349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108.21333333333334</v>
      </c>
      <c r="P2046" s="6">
        <f t="shared" si="63"/>
        <v>90.177777777777777</v>
      </c>
      <c r="Q2046" t="s">
        <v>8319</v>
      </c>
      <c r="R2046" t="s">
        <v>8349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819.18387755102037</v>
      </c>
      <c r="P2047" s="6">
        <f t="shared" si="63"/>
        <v>152.62361216730039</v>
      </c>
      <c r="Q2047" t="s">
        <v>8319</v>
      </c>
      <c r="R2047" t="s">
        <v>8349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121.10000000000001</v>
      </c>
      <c r="P2048" s="6">
        <f t="shared" si="63"/>
        <v>55.806451612903224</v>
      </c>
      <c r="Q2048" t="s">
        <v>8319</v>
      </c>
      <c r="R2048" t="s">
        <v>8349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102.99897959183673</v>
      </c>
      <c r="P2049" s="6">
        <f t="shared" si="63"/>
        <v>227.85327313769753</v>
      </c>
      <c r="Q2049" t="s">
        <v>8319</v>
      </c>
      <c r="R2049" t="s">
        <v>8349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148.33229411764705</v>
      </c>
      <c r="P2050" s="6">
        <f t="shared" si="63"/>
        <v>91.82989803350327</v>
      </c>
      <c r="Q2050" t="s">
        <v>8319</v>
      </c>
      <c r="R2050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((E2051/D2051)*100)</f>
        <v>120.19070000000001</v>
      </c>
      <c r="P2051" s="6">
        <f t="shared" ref="P2051:P2114" si="65">IFERROR(E2051/L2051,0)</f>
        <v>80.991037735849048</v>
      </c>
      <c r="Q2051" t="s">
        <v>8319</v>
      </c>
      <c r="R2051" t="s">
        <v>8349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473.27000000000004</v>
      </c>
      <c r="P2052" s="6">
        <f t="shared" si="65"/>
        <v>278.39411764705881</v>
      </c>
      <c r="Q2052" t="s">
        <v>8319</v>
      </c>
      <c r="R2052" t="s">
        <v>8349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130.36250000000001</v>
      </c>
      <c r="P2053" s="6">
        <f t="shared" si="65"/>
        <v>43.095041322314053</v>
      </c>
      <c r="Q2053" t="s">
        <v>8319</v>
      </c>
      <c r="R2053" t="s">
        <v>8349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353.048</v>
      </c>
      <c r="P2054" s="6">
        <f t="shared" si="65"/>
        <v>326.29205175600737</v>
      </c>
      <c r="Q2054" t="s">
        <v>8319</v>
      </c>
      <c r="R2054" t="s">
        <v>8349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101.02</v>
      </c>
      <c r="P2055" s="6">
        <f t="shared" si="65"/>
        <v>41.743801652892564</v>
      </c>
      <c r="Q2055" t="s">
        <v>8319</v>
      </c>
      <c r="R2055" t="s">
        <v>8349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113.59142857142857</v>
      </c>
      <c r="P2056" s="6">
        <f t="shared" si="65"/>
        <v>64.020933977455712</v>
      </c>
      <c r="Q2056" t="s">
        <v>8319</v>
      </c>
      <c r="R2056" t="s">
        <v>8349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167.41666666666666</v>
      </c>
      <c r="P2057" s="6">
        <f t="shared" si="65"/>
        <v>99.455445544554451</v>
      </c>
      <c r="Q2057" t="s">
        <v>8319</v>
      </c>
      <c r="R2057" t="s">
        <v>8349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153.452</v>
      </c>
      <c r="P2058" s="6">
        <f t="shared" si="65"/>
        <v>138.49458483754512</v>
      </c>
      <c r="Q2058" t="s">
        <v>8319</v>
      </c>
      <c r="R2058" t="s">
        <v>8349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202.23220000000001</v>
      </c>
      <c r="P2059" s="6">
        <f t="shared" si="65"/>
        <v>45.547792792792798</v>
      </c>
      <c r="Q2059" t="s">
        <v>8319</v>
      </c>
      <c r="R2059" t="s">
        <v>8349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168.28125</v>
      </c>
      <c r="P2060" s="6">
        <f t="shared" si="65"/>
        <v>10.507317073170732</v>
      </c>
      <c r="Q2060" t="s">
        <v>8319</v>
      </c>
      <c r="R2060" t="s">
        <v>8349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143.45666666666668</v>
      </c>
      <c r="P2061" s="6">
        <f t="shared" si="65"/>
        <v>114.76533333333333</v>
      </c>
      <c r="Q2061" t="s">
        <v>8319</v>
      </c>
      <c r="R2061" t="s">
        <v>8349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196.4</v>
      </c>
      <c r="P2062" s="6">
        <f t="shared" si="65"/>
        <v>35.997067448680355</v>
      </c>
      <c r="Q2062" t="s">
        <v>8319</v>
      </c>
      <c r="R2062" t="s">
        <v>8349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107.91999999999999</v>
      </c>
      <c r="P2063" s="6">
        <f t="shared" si="65"/>
        <v>154.17142857142858</v>
      </c>
      <c r="Q2063" t="s">
        <v>8319</v>
      </c>
      <c r="R2063" t="s">
        <v>8349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114.97699999999999</v>
      </c>
      <c r="P2064" s="6">
        <f t="shared" si="65"/>
        <v>566.38916256157631</v>
      </c>
      <c r="Q2064" t="s">
        <v>8319</v>
      </c>
      <c r="R2064" t="s">
        <v>8349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148.04999999999998</v>
      </c>
      <c r="P2065" s="6">
        <f t="shared" si="65"/>
        <v>120.85714285714286</v>
      </c>
      <c r="Q2065" t="s">
        <v>8319</v>
      </c>
      <c r="R2065" t="s">
        <v>8349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191.16676082790633</v>
      </c>
      <c r="P2066" s="6">
        <f t="shared" si="65"/>
        <v>86.163845492085343</v>
      </c>
      <c r="Q2066" t="s">
        <v>8319</v>
      </c>
      <c r="R2066" t="s">
        <v>8349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199.215125</v>
      </c>
      <c r="P2067" s="6">
        <f t="shared" si="65"/>
        <v>51.212114395886893</v>
      </c>
      <c r="Q2067" t="s">
        <v>8319</v>
      </c>
      <c r="R2067" t="s">
        <v>8349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218.6</v>
      </c>
      <c r="P2068" s="6">
        <f t="shared" si="65"/>
        <v>67.261538461538464</v>
      </c>
      <c r="Q2068" t="s">
        <v>8319</v>
      </c>
      <c r="R2068" t="s">
        <v>8349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126.86868686868686</v>
      </c>
      <c r="P2069" s="6">
        <f t="shared" si="65"/>
        <v>62.8</v>
      </c>
      <c r="Q2069" t="s">
        <v>8319</v>
      </c>
      <c r="R2069" t="s">
        <v>8349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105.22388000000001</v>
      </c>
      <c r="P2070" s="6">
        <f t="shared" si="65"/>
        <v>346.13118421052633</v>
      </c>
      <c r="Q2070" t="s">
        <v>8319</v>
      </c>
      <c r="R2070" t="s">
        <v>8349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128.40666000000002</v>
      </c>
      <c r="P2071" s="6">
        <f t="shared" si="65"/>
        <v>244.11912547528519</v>
      </c>
      <c r="Q2071" t="s">
        <v>8319</v>
      </c>
      <c r="R2071" t="s">
        <v>8349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317.3272</v>
      </c>
      <c r="P2072" s="6">
        <f t="shared" si="65"/>
        <v>259.25424836601309</v>
      </c>
      <c r="Q2072" t="s">
        <v>8319</v>
      </c>
      <c r="R2072" t="s">
        <v>8349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280.73</v>
      </c>
      <c r="P2073" s="6">
        <f t="shared" si="65"/>
        <v>201.96402877697841</v>
      </c>
      <c r="Q2073" t="s">
        <v>8319</v>
      </c>
      <c r="R2073" t="s">
        <v>8349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110.73146853146854</v>
      </c>
      <c r="P2074" s="6">
        <f t="shared" si="65"/>
        <v>226.20857142857142</v>
      </c>
      <c r="Q2074" t="s">
        <v>8319</v>
      </c>
      <c r="R2074" t="s">
        <v>8349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152.60429999999999</v>
      </c>
      <c r="P2075" s="6">
        <f t="shared" si="65"/>
        <v>324.69</v>
      </c>
      <c r="Q2075" t="s">
        <v>8319</v>
      </c>
      <c r="R2075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102.49999999999999</v>
      </c>
      <c r="P2076" s="6">
        <f t="shared" si="65"/>
        <v>205</v>
      </c>
      <c r="Q2076" t="s">
        <v>8319</v>
      </c>
      <c r="R2076" t="s">
        <v>8349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1678.3738373837384</v>
      </c>
      <c r="P2077" s="6">
        <f t="shared" si="65"/>
        <v>20.465926829268295</v>
      </c>
      <c r="Q2077" t="s">
        <v>8319</v>
      </c>
      <c r="R2077" t="s">
        <v>8349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543.349156424581</v>
      </c>
      <c r="P2078" s="6">
        <f t="shared" si="65"/>
        <v>116.35303146309367</v>
      </c>
      <c r="Q2078" t="s">
        <v>8319</v>
      </c>
      <c r="R2078" t="s">
        <v>8349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115.50800000000001</v>
      </c>
      <c r="P2079" s="6">
        <f t="shared" si="65"/>
        <v>307.20212765957444</v>
      </c>
      <c r="Q2079" t="s">
        <v>8319</v>
      </c>
      <c r="R2079" t="s">
        <v>8349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131.20499999999998</v>
      </c>
      <c r="P2080" s="6">
        <f t="shared" si="65"/>
        <v>546.6875</v>
      </c>
      <c r="Q2080" t="s">
        <v>8319</v>
      </c>
      <c r="R2080" t="s">
        <v>8349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288.17</v>
      </c>
      <c r="P2081" s="6">
        <f t="shared" si="65"/>
        <v>47.474464579901152</v>
      </c>
      <c r="Q2081" t="s">
        <v>8319</v>
      </c>
      <c r="R2081" t="s">
        <v>8349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507.8</v>
      </c>
      <c r="P2082" s="6">
        <f t="shared" si="65"/>
        <v>101.56</v>
      </c>
      <c r="Q2082" t="s">
        <v>8319</v>
      </c>
      <c r="R2082" t="s">
        <v>8349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114.57142857142857</v>
      </c>
      <c r="P2083" s="6">
        <f t="shared" si="65"/>
        <v>72.909090909090907</v>
      </c>
      <c r="Q2083" t="s">
        <v>8325</v>
      </c>
      <c r="R2083" t="s">
        <v>8329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110.73333333333333</v>
      </c>
      <c r="P2084" s="6">
        <f t="shared" si="65"/>
        <v>43.710526315789473</v>
      </c>
      <c r="Q2084" t="s">
        <v>8325</v>
      </c>
      <c r="R2084" t="s">
        <v>8329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113.33333333333333</v>
      </c>
      <c r="P2085" s="6">
        <f t="shared" si="65"/>
        <v>34</v>
      </c>
      <c r="Q2085" t="s">
        <v>8325</v>
      </c>
      <c r="R2085" t="s">
        <v>8329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108.33333333333333</v>
      </c>
      <c r="P2086" s="6">
        <f t="shared" si="65"/>
        <v>70.652173913043484</v>
      </c>
      <c r="Q2086" t="s">
        <v>8325</v>
      </c>
      <c r="R2086" t="s">
        <v>8329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123.53333333333335</v>
      </c>
      <c r="P2087" s="6">
        <f t="shared" si="65"/>
        <v>89.301204819277103</v>
      </c>
      <c r="Q2087" t="s">
        <v>8325</v>
      </c>
      <c r="R2087" t="s">
        <v>8329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100.69999999999999</v>
      </c>
      <c r="P2088" s="6">
        <f t="shared" si="65"/>
        <v>115.08571428571429</v>
      </c>
      <c r="Q2088" t="s">
        <v>8325</v>
      </c>
      <c r="R2088" t="s">
        <v>8329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103.53333333333335</v>
      </c>
      <c r="P2089" s="6">
        <f t="shared" si="65"/>
        <v>62.12</v>
      </c>
      <c r="Q2089" t="s">
        <v>8325</v>
      </c>
      <c r="R2089" t="s">
        <v>8329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115.51066666666668</v>
      </c>
      <c r="P2090" s="6">
        <f t="shared" si="65"/>
        <v>46.204266666666669</v>
      </c>
      <c r="Q2090" t="s">
        <v>8325</v>
      </c>
      <c r="R2090" t="s">
        <v>8329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120.4004</v>
      </c>
      <c r="P2091" s="6">
        <f t="shared" si="65"/>
        <v>48.54854838709678</v>
      </c>
      <c r="Q2091" t="s">
        <v>8325</v>
      </c>
      <c r="R2091" t="s">
        <v>8329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115.040375</v>
      </c>
      <c r="P2092" s="6">
        <f t="shared" si="65"/>
        <v>57.520187499999999</v>
      </c>
      <c r="Q2092" t="s">
        <v>8325</v>
      </c>
      <c r="R2092" t="s">
        <v>8329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120.46777777777777</v>
      </c>
      <c r="P2093" s="6">
        <f t="shared" si="65"/>
        <v>88.147154471544724</v>
      </c>
      <c r="Q2093" t="s">
        <v>8325</v>
      </c>
      <c r="R2093" t="s">
        <v>8329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101.28333333333333</v>
      </c>
      <c r="P2094" s="6">
        <f t="shared" si="65"/>
        <v>110.49090909090908</v>
      </c>
      <c r="Q2094" t="s">
        <v>8325</v>
      </c>
      <c r="R2094" t="s">
        <v>8329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102.46666666666667</v>
      </c>
      <c r="P2095" s="6">
        <f t="shared" si="65"/>
        <v>66.826086956521735</v>
      </c>
      <c r="Q2095" t="s">
        <v>8325</v>
      </c>
      <c r="R2095" t="s">
        <v>8329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120.54285714285714</v>
      </c>
      <c r="P2096" s="6">
        <f t="shared" si="65"/>
        <v>58.597222222222221</v>
      </c>
      <c r="Q2096" t="s">
        <v>8325</v>
      </c>
      <c r="R2096" t="s">
        <v>8329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100</v>
      </c>
      <c r="P2097" s="6">
        <f t="shared" si="65"/>
        <v>113.63636363636364</v>
      </c>
      <c r="Q2097" t="s">
        <v>8325</v>
      </c>
      <c r="R2097" t="s">
        <v>8329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101.66666666666666</v>
      </c>
      <c r="P2098" s="6">
        <f t="shared" si="65"/>
        <v>43.571428571428569</v>
      </c>
      <c r="Q2098" t="s">
        <v>8325</v>
      </c>
      <c r="R2098" t="s">
        <v>8329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100</v>
      </c>
      <c r="P2099" s="6">
        <f t="shared" si="65"/>
        <v>78.94736842105263</v>
      </c>
      <c r="Q2099" t="s">
        <v>8325</v>
      </c>
      <c r="R2099" t="s">
        <v>8329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100.33333333333334</v>
      </c>
      <c r="P2100" s="6">
        <f t="shared" si="65"/>
        <v>188.125</v>
      </c>
      <c r="Q2100" t="s">
        <v>8325</v>
      </c>
      <c r="R2100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132.36666666666667</v>
      </c>
      <c r="P2101" s="6">
        <f t="shared" si="65"/>
        <v>63.031746031746032</v>
      </c>
      <c r="Q2101" t="s">
        <v>8325</v>
      </c>
      <c r="R2101" t="s">
        <v>8329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136.66666666666666</v>
      </c>
      <c r="P2102" s="6">
        <f t="shared" si="65"/>
        <v>30.37037037037037</v>
      </c>
      <c r="Q2102" t="s">
        <v>8325</v>
      </c>
      <c r="R2102" t="s">
        <v>8329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113.25</v>
      </c>
      <c r="P2103" s="6">
        <f t="shared" si="65"/>
        <v>51.477272727272727</v>
      </c>
      <c r="Q2103" t="s">
        <v>8325</v>
      </c>
      <c r="R2103" t="s">
        <v>8329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136</v>
      </c>
      <c r="P2104" s="6">
        <f t="shared" si="65"/>
        <v>35.789473684210527</v>
      </c>
      <c r="Q2104" t="s">
        <v>8325</v>
      </c>
      <c r="R2104" t="s">
        <v>8329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146.12318374694613</v>
      </c>
      <c r="P2105" s="6">
        <f t="shared" si="65"/>
        <v>98.817391304347822</v>
      </c>
      <c r="Q2105" t="s">
        <v>8325</v>
      </c>
      <c r="R2105" t="s">
        <v>8329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129.5</v>
      </c>
      <c r="P2106" s="6">
        <f t="shared" si="65"/>
        <v>28</v>
      </c>
      <c r="Q2106" t="s">
        <v>8325</v>
      </c>
      <c r="R2106" t="s">
        <v>8329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254</v>
      </c>
      <c r="P2107" s="6">
        <f t="shared" si="65"/>
        <v>51.313131313131315</v>
      </c>
      <c r="Q2107" t="s">
        <v>8325</v>
      </c>
      <c r="R2107" t="s">
        <v>8329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107.04545454545456</v>
      </c>
      <c r="P2108" s="6">
        <f t="shared" si="65"/>
        <v>53.522727272727273</v>
      </c>
      <c r="Q2108" t="s">
        <v>8325</v>
      </c>
      <c r="R2108" t="s">
        <v>8329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107.73299999999999</v>
      </c>
      <c r="P2109" s="6">
        <f t="shared" si="65"/>
        <v>37.149310344827583</v>
      </c>
      <c r="Q2109" t="s">
        <v>8325</v>
      </c>
      <c r="R2109" t="s">
        <v>8329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107.31250000000001</v>
      </c>
      <c r="P2110" s="6">
        <f t="shared" si="65"/>
        <v>89.895287958115176</v>
      </c>
      <c r="Q2110" t="s">
        <v>8325</v>
      </c>
      <c r="R2110" t="s">
        <v>8329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106.52500000000001</v>
      </c>
      <c r="P2111" s="6">
        <f t="shared" si="65"/>
        <v>106.52500000000001</v>
      </c>
      <c r="Q2111" t="s">
        <v>8325</v>
      </c>
      <c r="R2111" t="s">
        <v>8329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100.35000000000001</v>
      </c>
      <c r="P2112" s="6">
        <f t="shared" si="65"/>
        <v>52.815789473684212</v>
      </c>
      <c r="Q2112" t="s">
        <v>8325</v>
      </c>
      <c r="R2112" t="s">
        <v>8329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106.5</v>
      </c>
      <c r="P2113" s="6">
        <f t="shared" si="65"/>
        <v>54.615384615384613</v>
      </c>
      <c r="Q2113" t="s">
        <v>8325</v>
      </c>
      <c r="R2113" t="s">
        <v>8329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100</v>
      </c>
      <c r="P2114" s="6">
        <f t="shared" si="65"/>
        <v>27.272727272727273</v>
      </c>
      <c r="Q2114" t="s">
        <v>8325</v>
      </c>
      <c r="R2114" t="s">
        <v>8329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((E2115/D2115)*100)</f>
        <v>104.85714285714285</v>
      </c>
      <c r="P2115" s="6">
        <f t="shared" ref="P2115:P2178" si="67">IFERROR(E2115/L2115,0)</f>
        <v>68.598130841121488</v>
      </c>
      <c r="Q2115" t="s">
        <v>8325</v>
      </c>
      <c r="R2115" t="s">
        <v>8329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104.69999999999999</v>
      </c>
      <c r="P2116" s="6">
        <f t="shared" si="67"/>
        <v>35.612244897959187</v>
      </c>
      <c r="Q2116" t="s">
        <v>8325</v>
      </c>
      <c r="R2116" t="s">
        <v>8329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225.66666666666669</v>
      </c>
      <c r="P2117" s="6">
        <f t="shared" si="67"/>
        <v>94.027777777777771</v>
      </c>
      <c r="Q2117" t="s">
        <v>8325</v>
      </c>
      <c r="R2117" t="s">
        <v>8329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100.90416666666667</v>
      </c>
      <c r="P2118" s="6">
        <f t="shared" si="67"/>
        <v>526.45652173913038</v>
      </c>
      <c r="Q2118" t="s">
        <v>8325</v>
      </c>
      <c r="R2118" t="s">
        <v>8329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147.75</v>
      </c>
      <c r="P2119" s="6">
        <f t="shared" si="67"/>
        <v>50.657142857142858</v>
      </c>
      <c r="Q2119" t="s">
        <v>8325</v>
      </c>
      <c r="R2119" t="s">
        <v>8329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134.61099999999999</v>
      </c>
      <c r="P2120" s="6">
        <f t="shared" si="67"/>
        <v>79.182941176470578</v>
      </c>
      <c r="Q2120" t="s">
        <v>8325</v>
      </c>
      <c r="R2120" t="s">
        <v>8329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100.75</v>
      </c>
      <c r="P2121" s="6">
        <f t="shared" si="67"/>
        <v>91.590909090909093</v>
      </c>
      <c r="Q2121" t="s">
        <v>8325</v>
      </c>
      <c r="R2121" t="s">
        <v>8329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100.880375</v>
      </c>
      <c r="P2122" s="6">
        <f t="shared" si="67"/>
        <v>116.96275362318841</v>
      </c>
      <c r="Q2122" t="s">
        <v>8325</v>
      </c>
      <c r="R2122" t="s">
        <v>8329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0.56800000000000006</v>
      </c>
      <c r="P2123" s="6">
        <f t="shared" si="67"/>
        <v>28.4</v>
      </c>
      <c r="Q2123" t="s">
        <v>8333</v>
      </c>
      <c r="R2123" t="s">
        <v>8334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0.38750000000000001</v>
      </c>
      <c r="P2124" s="6">
        <f t="shared" si="67"/>
        <v>103.33333333333333</v>
      </c>
      <c r="Q2124" t="s">
        <v>8333</v>
      </c>
      <c r="R2124" t="s">
        <v>8334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 s="6">
        <f t="shared" si="67"/>
        <v>10</v>
      </c>
      <c r="Q2125" t="s">
        <v>8333</v>
      </c>
      <c r="R2125" t="s">
        <v>8334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10.454545454545453</v>
      </c>
      <c r="P2126" s="6">
        <f t="shared" si="67"/>
        <v>23</v>
      </c>
      <c r="Q2126" t="s">
        <v>8333</v>
      </c>
      <c r="R2126" t="s">
        <v>8334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1.4200000000000002</v>
      </c>
      <c r="P2127" s="6">
        <f t="shared" si="67"/>
        <v>31.555555555555557</v>
      </c>
      <c r="Q2127" t="s">
        <v>8333</v>
      </c>
      <c r="R2127" t="s">
        <v>8334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0.05</v>
      </c>
      <c r="P2128" s="6">
        <f t="shared" si="67"/>
        <v>5</v>
      </c>
      <c r="Q2128" t="s">
        <v>8333</v>
      </c>
      <c r="R2128" t="s">
        <v>8334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28.842857142857142</v>
      </c>
      <c r="P2129" s="6">
        <f t="shared" si="67"/>
        <v>34.220338983050844</v>
      </c>
      <c r="Q2129" t="s">
        <v>8333</v>
      </c>
      <c r="R2129" t="s">
        <v>8334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0.16666666666666669</v>
      </c>
      <c r="P2130" s="6">
        <f t="shared" si="67"/>
        <v>25</v>
      </c>
      <c r="Q2130" t="s">
        <v>8333</v>
      </c>
      <c r="R2130" t="s">
        <v>8334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11.799999999999999</v>
      </c>
      <c r="P2131" s="6">
        <f t="shared" si="67"/>
        <v>19.666666666666668</v>
      </c>
      <c r="Q2131" t="s">
        <v>8333</v>
      </c>
      <c r="R2131" t="s">
        <v>8334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0.20238095238095236</v>
      </c>
      <c r="P2132" s="6">
        <f t="shared" si="67"/>
        <v>21.25</v>
      </c>
      <c r="Q2132" t="s">
        <v>8333</v>
      </c>
      <c r="R2132" t="s">
        <v>8334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5</v>
      </c>
      <c r="P2133" s="6">
        <f t="shared" si="67"/>
        <v>8.3333333333333339</v>
      </c>
      <c r="Q2133" t="s">
        <v>8333</v>
      </c>
      <c r="R2133" t="s">
        <v>8334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2.1129899999999995</v>
      </c>
      <c r="P2134" s="6">
        <f t="shared" si="67"/>
        <v>21.34333333333333</v>
      </c>
      <c r="Q2134" t="s">
        <v>8333</v>
      </c>
      <c r="R2134" t="s">
        <v>8334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</v>
      </c>
      <c r="P2135" s="6">
        <f t="shared" si="67"/>
        <v>5.333333333333333</v>
      </c>
      <c r="Q2135" t="s">
        <v>8333</v>
      </c>
      <c r="R2135" t="s">
        <v>8334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1.7333333333333332</v>
      </c>
      <c r="P2136" s="6">
        <f t="shared" si="67"/>
        <v>34.666666666666664</v>
      </c>
      <c r="Q2136" t="s">
        <v>8333</v>
      </c>
      <c r="R2136" t="s">
        <v>8334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</v>
      </c>
      <c r="P2137" s="6">
        <f t="shared" si="67"/>
        <v>21.727272727272727</v>
      </c>
      <c r="Q2137" t="s">
        <v>8333</v>
      </c>
      <c r="R2137" t="s">
        <v>8334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5.9612499999999999E-2</v>
      </c>
      <c r="P2138" s="6">
        <f t="shared" si="67"/>
        <v>11.922499999999999</v>
      </c>
      <c r="Q2138" t="s">
        <v>8333</v>
      </c>
      <c r="R2138" t="s">
        <v>8334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28.405999999999999</v>
      </c>
      <c r="P2139" s="6">
        <f t="shared" si="67"/>
        <v>26.59737827715356</v>
      </c>
      <c r="Q2139" t="s">
        <v>8333</v>
      </c>
      <c r="R2139" t="s">
        <v>8334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12.8</v>
      </c>
      <c r="P2140" s="6">
        <f t="shared" si="67"/>
        <v>10.666666666666666</v>
      </c>
      <c r="Q2140" t="s">
        <v>8333</v>
      </c>
      <c r="R2140" t="s">
        <v>8334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5.42</v>
      </c>
      <c r="P2141" s="6">
        <f t="shared" si="67"/>
        <v>29.035714285714285</v>
      </c>
      <c r="Q2141" t="s">
        <v>8333</v>
      </c>
      <c r="R2141" t="s">
        <v>8334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0.11199999999999999</v>
      </c>
      <c r="P2142" s="6">
        <f t="shared" si="67"/>
        <v>50.909090909090907</v>
      </c>
      <c r="Q2142" t="s">
        <v>8333</v>
      </c>
      <c r="R2142" t="s">
        <v>8334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>
        <f t="shared" si="67"/>
        <v>0</v>
      </c>
      <c r="Q2143" t="s">
        <v>8333</v>
      </c>
      <c r="R2143" t="s">
        <v>8334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5.7238095238095239</v>
      </c>
      <c r="P2144" s="6">
        <f t="shared" si="67"/>
        <v>50.083333333333336</v>
      </c>
      <c r="Q2144" t="s">
        <v>8333</v>
      </c>
      <c r="R2144" t="s">
        <v>8334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11.25</v>
      </c>
      <c r="P2145" s="6">
        <f t="shared" si="67"/>
        <v>45</v>
      </c>
      <c r="Q2145" t="s">
        <v>8333</v>
      </c>
      <c r="R2145" t="s">
        <v>8334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1.7098591549295776</v>
      </c>
      <c r="P2146" s="6">
        <f t="shared" si="67"/>
        <v>25.291666666666668</v>
      </c>
      <c r="Q2146" t="s">
        <v>8333</v>
      </c>
      <c r="R2146" t="s">
        <v>8334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30.433333333333334</v>
      </c>
      <c r="P2147" s="6">
        <f t="shared" si="67"/>
        <v>51.292134831460672</v>
      </c>
      <c r="Q2147" t="s">
        <v>8333</v>
      </c>
      <c r="R2147" t="s">
        <v>8334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0.02</v>
      </c>
      <c r="P2148" s="6">
        <f t="shared" si="67"/>
        <v>1</v>
      </c>
      <c r="Q2148" t="s">
        <v>8333</v>
      </c>
      <c r="R2148" t="s">
        <v>8334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0.69641025641025645</v>
      </c>
      <c r="P2149" s="6">
        <f t="shared" si="67"/>
        <v>49.381818181818183</v>
      </c>
      <c r="Q2149" t="s">
        <v>8333</v>
      </c>
      <c r="R2149" t="s">
        <v>8334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2</v>
      </c>
      <c r="P2150" s="6">
        <f t="shared" si="67"/>
        <v>1</v>
      </c>
      <c r="Q2150" t="s">
        <v>8333</v>
      </c>
      <c r="R2150" t="s">
        <v>8334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>
        <f t="shared" si="67"/>
        <v>0</v>
      </c>
      <c r="Q2151" t="s">
        <v>8333</v>
      </c>
      <c r="R2151" t="s">
        <v>8334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0.80999999999999994</v>
      </c>
      <c r="P2152" s="6">
        <f t="shared" si="67"/>
        <v>101.25</v>
      </c>
      <c r="Q2152" t="s">
        <v>8333</v>
      </c>
      <c r="R2152" t="s">
        <v>8334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0.26222222222222225</v>
      </c>
      <c r="P2153" s="6">
        <f t="shared" si="67"/>
        <v>19.666666666666668</v>
      </c>
      <c r="Q2153" t="s">
        <v>8333</v>
      </c>
      <c r="R2153" t="s">
        <v>8334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0.16666666666666669</v>
      </c>
      <c r="P2154" s="6">
        <f t="shared" si="67"/>
        <v>12.5</v>
      </c>
      <c r="Q2154" t="s">
        <v>8333</v>
      </c>
      <c r="R2154" t="s">
        <v>8334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9.124454880912446E-3</v>
      </c>
      <c r="P2155" s="6">
        <f t="shared" si="67"/>
        <v>8.5</v>
      </c>
      <c r="Q2155" t="s">
        <v>8333</v>
      </c>
      <c r="R2155" t="s">
        <v>8334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0.8</v>
      </c>
      <c r="P2156" s="6">
        <f t="shared" si="67"/>
        <v>1</v>
      </c>
      <c r="Q2156" t="s">
        <v>8333</v>
      </c>
      <c r="R2156" t="s">
        <v>8334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2.2999999999999998</v>
      </c>
      <c r="P2157" s="6">
        <f t="shared" si="67"/>
        <v>23</v>
      </c>
      <c r="Q2157" t="s">
        <v>8333</v>
      </c>
      <c r="R2157" t="s">
        <v>8334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2.6660714285714282</v>
      </c>
      <c r="P2158" s="6">
        <f t="shared" si="67"/>
        <v>17.987951807228917</v>
      </c>
      <c r="Q2158" t="s">
        <v>8333</v>
      </c>
      <c r="R2158" t="s">
        <v>8334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28.192</v>
      </c>
      <c r="P2159" s="6">
        <f t="shared" si="67"/>
        <v>370.94736842105266</v>
      </c>
      <c r="Q2159" t="s">
        <v>8333</v>
      </c>
      <c r="R2159" t="s">
        <v>8334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6.5900366666666672</v>
      </c>
      <c r="P2160" s="6">
        <f t="shared" si="67"/>
        <v>63.569485530546629</v>
      </c>
      <c r="Q2160" t="s">
        <v>8333</v>
      </c>
      <c r="R2160" t="s">
        <v>8334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0.72222222222222221</v>
      </c>
      <c r="P2161" s="6">
        <f t="shared" si="67"/>
        <v>13</v>
      </c>
      <c r="Q2161" t="s">
        <v>8333</v>
      </c>
      <c r="R2161" t="s">
        <v>8334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0.85000000000000009</v>
      </c>
      <c r="P2162" s="6">
        <f t="shared" si="67"/>
        <v>5.3125</v>
      </c>
      <c r="Q2162" t="s">
        <v>8333</v>
      </c>
      <c r="R2162" t="s">
        <v>8334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115.75</v>
      </c>
      <c r="P2163" s="6">
        <f t="shared" si="67"/>
        <v>35.615384615384613</v>
      </c>
      <c r="Q2163" t="s">
        <v>8325</v>
      </c>
      <c r="R2163" t="s">
        <v>8326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112.26666666666667</v>
      </c>
      <c r="P2164" s="6">
        <f t="shared" si="67"/>
        <v>87.103448275862064</v>
      </c>
      <c r="Q2164" t="s">
        <v>8325</v>
      </c>
      <c r="R2164" t="s">
        <v>8326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132.20000000000002</v>
      </c>
      <c r="P2165" s="6">
        <f t="shared" si="67"/>
        <v>75.11363636363636</v>
      </c>
      <c r="Q2165" t="s">
        <v>8325</v>
      </c>
      <c r="R2165" t="s">
        <v>8326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102.63636363636364</v>
      </c>
      <c r="P2166" s="6">
        <f t="shared" si="67"/>
        <v>68.01204819277109</v>
      </c>
      <c r="Q2166" t="s">
        <v>8325</v>
      </c>
      <c r="R2166" t="s">
        <v>8326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138.64000000000001</v>
      </c>
      <c r="P2167" s="6">
        <f t="shared" si="67"/>
        <v>29.623931623931625</v>
      </c>
      <c r="Q2167" t="s">
        <v>8325</v>
      </c>
      <c r="R2167" t="s">
        <v>8326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146.6</v>
      </c>
      <c r="P2168" s="6">
        <f t="shared" si="67"/>
        <v>91.625</v>
      </c>
      <c r="Q2168" t="s">
        <v>8325</v>
      </c>
      <c r="R2168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120</v>
      </c>
      <c r="P2169" s="6">
        <f t="shared" si="67"/>
        <v>22.5</v>
      </c>
      <c r="Q2169" t="s">
        <v>8325</v>
      </c>
      <c r="R2169" t="s">
        <v>8326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121.5816111111111</v>
      </c>
      <c r="P2170" s="6">
        <f t="shared" si="67"/>
        <v>64.366735294117646</v>
      </c>
      <c r="Q2170" t="s">
        <v>8325</v>
      </c>
      <c r="R2170" t="s">
        <v>8326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100</v>
      </c>
      <c r="P2171" s="6">
        <f t="shared" si="67"/>
        <v>21.857142857142858</v>
      </c>
      <c r="Q2171" t="s">
        <v>8325</v>
      </c>
      <c r="R2171" t="s">
        <v>8326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180.85714285714286</v>
      </c>
      <c r="P2172" s="6">
        <f t="shared" si="67"/>
        <v>33.315789473684212</v>
      </c>
      <c r="Q2172" t="s">
        <v>8325</v>
      </c>
      <c r="R2172" t="s">
        <v>8326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106.075</v>
      </c>
      <c r="P2173" s="6">
        <f t="shared" si="67"/>
        <v>90.276595744680847</v>
      </c>
      <c r="Q2173" t="s">
        <v>8325</v>
      </c>
      <c r="R2173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100</v>
      </c>
      <c r="P2174" s="6">
        <f t="shared" si="67"/>
        <v>76.92307692307692</v>
      </c>
      <c r="Q2174" t="s">
        <v>8325</v>
      </c>
      <c r="R2174" t="s">
        <v>8326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126.92857142857143</v>
      </c>
      <c r="P2175" s="6">
        <f t="shared" si="67"/>
        <v>59.233333333333334</v>
      </c>
      <c r="Q2175" t="s">
        <v>8325</v>
      </c>
      <c r="R2175" t="s">
        <v>8326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102.97499999999999</v>
      </c>
      <c r="P2176" s="6">
        <f t="shared" si="67"/>
        <v>65.38095238095238</v>
      </c>
      <c r="Q2176" t="s">
        <v>8325</v>
      </c>
      <c r="R2176" t="s">
        <v>8326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250</v>
      </c>
      <c r="P2177" s="6">
        <f t="shared" si="67"/>
        <v>67.307692307692307</v>
      </c>
      <c r="Q2177" t="s">
        <v>8325</v>
      </c>
      <c r="R2177" t="s">
        <v>8326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126.02</v>
      </c>
      <c r="P2178" s="6">
        <f t="shared" si="67"/>
        <v>88.74647887323944</v>
      </c>
      <c r="Q2178" t="s">
        <v>8325</v>
      </c>
      <c r="R2178" t="s">
        <v>8326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((E2179/D2179)*100)</f>
        <v>100.12</v>
      </c>
      <c r="P2179" s="6">
        <f t="shared" ref="P2179:P2242" si="69">IFERROR(E2179/L2179,0)</f>
        <v>65.868421052631575</v>
      </c>
      <c r="Q2179" t="s">
        <v>8325</v>
      </c>
      <c r="R2179" t="s">
        <v>8326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138.64000000000001</v>
      </c>
      <c r="P2180" s="6">
        <f t="shared" si="69"/>
        <v>40.349243306169967</v>
      </c>
      <c r="Q2180" t="s">
        <v>8325</v>
      </c>
      <c r="R2180" t="s">
        <v>8326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161.4</v>
      </c>
      <c r="P2181" s="6">
        <f t="shared" si="69"/>
        <v>76.857142857142861</v>
      </c>
      <c r="Q2181" t="s">
        <v>8325</v>
      </c>
      <c r="R2181" t="s">
        <v>8326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107.18419999999999</v>
      </c>
      <c r="P2182" s="6">
        <f t="shared" si="69"/>
        <v>68.707820512820518</v>
      </c>
      <c r="Q2182" t="s">
        <v>8325</v>
      </c>
      <c r="R2182" t="s">
        <v>8326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153.1</v>
      </c>
      <c r="P2183" s="6">
        <f t="shared" si="69"/>
        <v>57.773584905660378</v>
      </c>
      <c r="Q2183" t="s">
        <v>8333</v>
      </c>
      <c r="R2183" t="s">
        <v>8351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524.16666666666663</v>
      </c>
      <c r="P2184" s="6">
        <f t="shared" si="69"/>
        <v>44.171348314606739</v>
      </c>
      <c r="Q2184" t="s">
        <v>8333</v>
      </c>
      <c r="R2184" t="s">
        <v>8351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489.27777777777777</v>
      </c>
      <c r="P2185" s="6">
        <f t="shared" si="69"/>
        <v>31.566308243727597</v>
      </c>
      <c r="Q2185" t="s">
        <v>8333</v>
      </c>
      <c r="R2185" t="s">
        <v>8351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284.74</v>
      </c>
      <c r="P2186" s="6">
        <f t="shared" si="69"/>
        <v>107.04511278195488</v>
      </c>
      <c r="Q2186" t="s">
        <v>8333</v>
      </c>
      <c r="R2186" t="s">
        <v>8351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1856.97</v>
      </c>
      <c r="P2187" s="6">
        <f t="shared" si="69"/>
        <v>149.03451043338683</v>
      </c>
      <c r="Q2187" t="s">
        <v>8333</v>
      </c>
      <c r="R2187" t="s">
        <v>8351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109.67499999999998</v>
      </c>
      <c r="P2188" s="6">
        <f t="shared" si="69"/>
        <v>55.956632653061227</v>
      </c>
      <c r="Q2188" t="s">
        <v>8333</v>
      </c>
      <c r="R2188" t="s">
        <v>8351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1014.6425</v>
      </c>
      <c r="P2189" s="6">
        <f t="shared" si="69"/>
        <v>56.970381807973048</v>
      </c>
      <c r="Q2189" t="s">
        <v>8333</v>
      </c>
      <c r="R2189" t="s">
        <v>8351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412.17692027666544</v>
      </c>
      <c r="P2190" s="6">
        <f t="shared" si="69"/>
        <v>44.056420233463037</v>
      </c>
      <c r="Q2190" t="s">
        <v>8333</v>
      </c>
      <c r="R2190" t="s">
        <v>8351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503.25</v>
      </c>
      <c r="P2191" s="6">
        <f t="shared" si="69"/>
        <v>68.625</v>
      </c>
      <c r="Q2191" t="s">
        <v>8333</v>
      </c>
      <c r="R2191" t="s">
        <v>8351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184.61052631578946</v>
      </c>
      <c r="P2192" s="6">
        <f t="shared" si="69"/>
        <v>65.318435754189949</v>
      </c>
      <c r="Q2192" t="s">
        <v>8333</v>
      </c>
      <c r="R2192" t="s">
        <v>8351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119.73333333333333</v>
      </c>
      <c r="P2193" s="6">
        <f t="shared" si="69"/>
        <v>35.92</v>
      </c>
      <c r="Q2193" t="s">
        <v>8333</v>
      </c>
      <c r="R2193" t="s">
        <v>8351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1081.2401666666667</v>
      </c>
      <c r="P2194" s="6">
        <f t="shared" si="69"/>
        <v>40.070667078443485</v>
      </c>
      <c r="Q2194" t="s">
        <v>8333</v>
      </c>
      <c r="R2194" t="s">
        <v>8351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452.37333333333333</v>
      </c>
      <c r="P2195" s="6">
        <f t="shared" si="69"/>
        <v>75.647714604236342</v>
      </c>
      <c r="Q2195" t="s">
        <v>8333</v>
      </c>
      <c r="R2195" t="s">
        <v>8351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537.37</v>
      </c>
      <c r="P2196" s="6">
        <f t="shared" si="69"/>
        <v>61.203872437357631</v>
      </c>
      <c r="Q2196" t="s">
        <v>8333</v>
      </c>
      <c r="R2196" t="s">
        <v>8351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120.32608695652173</v>
      </c>
      <c r="P2197" s="6">
        <f t="shared" si="69"/>
        <v>48.130434782608695</v>
      </c>
      <c r="Q2197" t="s">
        <v>8333</v>
      </c>
      <c r="R2197" t="s">
        <v>8351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113.83571428571429</v>
      </c>
      <c r="P2198" s="6">
        <f t="shared" si="69"/>
        <v>68.106837606837601</v>
      </c>
      <c r="Q2198" t="s">
        <v>8333</v>
      </c>
      <c r="R2198" t="s">
        <v>8351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951.03109999999992</v>
      </c>
      <c r="P2199" s="6">
        <f t="shared" si="69"/>
        <v>65.891300230946882</v>
      </c>
      <c r="Q2199" t="s">
        <v>8333</v>
      </c>
      <c r="R2199" t="s">
        <v>8351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132.89249999999998</v>
      </c>
      <c r="P2200" s="6">
        <f t="shared" si="69"/>
        <v>81.654377880184327</v>
      </c>
      <c r="Q2200" t="s">
        <v>8333</v>
      </c>
      <c r="R2200" t="s">
        <v>8351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146.97777777777779</v>
      </c>
      <c r="P2201" s="6">
        <f t="shared" si="69"/>
        <v>52.701195219123505</v>
      </c>
      <c r="Q2201" t="s">
        <v>8333</v>
      </c>
      <c r="R2201" t="s">
        <v>8351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542.15</v>
      </c>
      <c r="P2202" s="6">
        <f t="shared" si="69"/>
        <v>41.228136882129277</v>
      </c>
      <c r="Q2202" t="s">
        <v>8333</v>
      </c>
      <c r="R2202" t="s">
        <v>8351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382.71818181818185</v>
      </c>
      <c r="P2203" s="6">
        <f t="shared" si="69"/>
        <v>15.035357142857142</v>
      </c>
      <c r="Q2203" t="s">
        <v>8325</v>
      </c>
      <c r="R2203" t="s">
        <v>8330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704.18124999999998</v>
      </c>
      <c r="P2204" s="6">
        <f t="shared" si="69"/>
        <v>39.066920943134534</v>
      </c>
      <c r="Q2204" t="s">
        <v>8325</v>
      </c>
      <c r="R2204" t="s">
        <v>8330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109.55</v>
      </c>
      <c r="P2205" s="6">
        <f t="shared" si="69"/>
        <v>43.82</v>
      </c>
      <c r="Q2205" t="s">
        <v>8325</v>
      </c>
      <c r="R2205" t="s">
        <v>8330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132.86666666666667</v>
      </c>
      <c r="P2206" s="6">
        <f t="shared" si="69"/>
        <v>27.301369863013697</v>
      </c>
      <c r="Q2206" t="s">
        <v>8325</v>
      </c>
      <c r="R2206" t="s">
        <v>8330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152</v>
      </c>
      <c r="P2207" s="6">
        <f t="shared" si="69"/>
        <v>42.222222222222221</v>
      </c>
      <c r="Q2207" t="s">
        <v>8325</v>
      </c>
      <c r="R2207" t="s">
        <v>8330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102.72727272727273</v>
      </c>
      <c r="P2208" s="6">
        <f t="shared" si="69"/>
        <v>33.235294117647058</v>
      </c>
      <c r="Q2208" t="s">
        <v>8325</v>
      </c>
      <c r="R2208" t="s">
        <v>8330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100</v>
      </c>
      <c r="P2209" s="6">
        <f t="shared" si="69"/>
        <v>285.71428571428572</v>
      </c>
      <c r="Q2209" t="s">
        <v>8325</v>
      </c>
      <c r="R2209" t="s">
        <v>8330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101.6</v>
      </c>
      <c r="P2210" s="6">
        <f t="shared" si="69"/>
        <v>42.333333333333336</v>
      </c>
      <c r="Q2210" t="s">
        <v>8325</v>
      </c>
      <c r="R2210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150.80000000000001</v>
      </c>
      <c r="P2211" s="6">
        <f t="shared" si="69"/>
        <v>50.266666666666666</v>
      </c>
      <c r="Q2211" t="s">
        <v>8325</v>
      </c>
      <c r="R2211" t="s">
        <v>8330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111.425</v>
      </c>
      <c r="P2212" s="6">
        <f t="shared" si="69"/>
        <v>61.902777777777779</v>
      </c>
      <c r="Q2212" t="s">
        <v>8325</v>
      </c>
      <c r="R2212" t="s">
        <v>8330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195.6</v>
      </c>
      <c r="P2213" s="6">
        <f t="shared" si="69"/>
        <v>40.75</v>
      </c>
      <c r="Q2213" t="s">
        <v>8325</v>
      </c>
      <c r="R2213" t="s">
        <v>8330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114.38333333333333</v>
      </c>
      <c r="P2214" s="6">
        <f t="shared" si="69"/>
        <v>55.796747967479675</v>
      </c>
      <c r="Q2214" t="s">
        <v>8325</v>
      </c>
      <c r="R2214" t="s">
        <v>8330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200</v>
      </c>
      <c r="P2215" s="6">
        <f t="shared" si="69"/>
        <v>10</v>
      </c>
      <c r="Q2215" t="s">
        <v>8325</v>
      </c>
      <c r="R2215" t="s">
        <v>8330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292.50166666666667</v>
      </c>
      <c r="P2216" s="6">
        <f t="shared" si="69"/>
        <v>73.125416666666666</v>
      </c>
      <c r="Q2216" t="s">
        <v>8325</v>
      </c>
      <c r="R2216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156.36363636363637</v>
      </c>
      <c r="P2217" s="6">
        <f t="shared" si="69"/>
        <v>26.060606060606062</v>
      </c>
      <c r="Q2217" t="s">
        <v>8325</v>
      </c>
      <c r="R2217" t="s">
        <v>8330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105.66666666666666</v>
      </c>
      <c r="P2218" s="6">
        <f t="shared" si="69"/>
        <v>22.642857142857142</v>
      </c>
      <c r="Q2218" t="s">
        <v>8325</v>
      </c>
      <c r="R2218" t="s">
        <v>8330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101.19047619047619</v>
      </c>
      <c r="P2219" s="6">
        <f t="shared" si="69"/>
        <v>47.222222222222221</v>
      </c>
      <c r="Q2219" t="s">
        <v>8325</v>
      </c>
      <c r="R2219" t="s">
        <v>8330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122.833</v>
      </c>
      <c r="P2220" s="6">
        <f t="shared" si="69"/>
        <v>32.324473684210524</v>
      </c>
      <c r="Q2220" t="s">
        <v>8325</v>
      </c>
      <c r="R2220" t="s">
        <v>8330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101.49999999999999</v>
      </c>
      <c r="P2221" s="6">
        <f t="shared" si="69"/>
        <v>53.421052631578945</v>
      </c>
      <c r="Q2221" t="s">
        <v>8325</v>
      </c>
      <c r="R2221" t="s">
        <v>8330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101.14285714285714</v>
      </c>
      <c r="P2222" s="6">
        <f t="shared" si="69"/>
        <v>51.304347826086953</v>
      </c>
      <c r="Q2222" t="s">
        <v>8325</v>
      </c>
      <c r="R2222" t="s">
        <v>8330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108.11999999999999</v>
      </c>
      <c r="P2223" s="6">
        <f t="shared" si="69"/>
        <v>37.197247706422019</v>
      </c>
      <c r="Q2223" t="s">
        <v>8333</v>
      </c>
      <c r="R2223" t="s">
        <v>8351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162.6</v>
      </c>
      <c r="P2224" s="6">
        <f t="shared" si="69"/>
        <v>27.1</v>
      </c>
      <c r="Q2224" t="s">
        <v>8333</v>
      </c>
      <c r="R2224" t="s">
        <v>8351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105.80000000000001</v>
      </c>
      <c r="P2225" s="6">
        <f t="shared" si="69"/>
        <v>206.31</v>
      </c>
      <c r="Q2225" t="s">
        <v>8333</v>
      </c>
      <c r="R2225" t="s">
        <v>8351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243.15000000000003</v>
      </c>
      <c r="P2226" s="6">
        <f t="shared" si="69"/>
        <v>82.145270270270274</v>
      </c>
      <c r="Q2226" t="s">
        <v>8333</v>
      </c>
      <c r="R2226" t="s">
        <v>8351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944.83338095238094</v>
      </c>
      <c r="P2227" s="6">
        <f t="shared" si="69"/>
        <v>164.79651993355483</v>
      </c>
      <c r="Q2227" t="s">
        <v>8333</v>
      </c>
      <c r="R2227" t="s">
        <v>8351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108.46283333333334</v>
      </c>
      <c r="P2228" s="6">
        <f t="shared" si="69"/>
        <v>60.820280373831778</v>
      </c>
      <c r="Q2228" t="s">
        <v>8333</v>
      </c>
      <c r="R2228" t="s">
        <v>8351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157.37692307692308</v>
      </c>
      <c r="P2229" s="6">
        <f t="shared" si="69"/>
        <v>67.970099667774093</v>
      </c>
      <c r="Q2229" t="s">
        <v>8333</v>
      </c>
      <c r="R2229" t="s">
        <v>8351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1174.49</v>
      </c>
      <c r="P2230" s="6">
        <f t="shared" si="69"/>
        <v>81.561805555555551</v>
      </c>
      <c r="Q2230" t="s">
        <v>8333</v>
      </c>
      <c r="R2230" t="s">
        <v>8351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171.04755366949576</v>
      </c>
      <c r="P2231" s="6">
        <f t="shared" si="69"/>
        <v>25.42547309833024</v>
      </c>
      <c r="Q2231" t="s">
        <v>8333</v>
      </c>
      <c r="R2231" t="s">
        <v>8351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125.95294117647057</v>
      </c>
      <c r="P2232" s="6">
        <f t="shared" si="69"/>
        <v>21.497991967871485</v>
      </c>
      <c r="Q2232" t="s">
        <v>8333</v>
      </c>
      <c r="R2232" t="s">
        <v>8351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1212.1296000000002</v>
      </c>
      <c r="P2233" s="6">
        <f t="shared" si="69"/>
        <v>27.226630727762803</v>
      </c>
      <c r="Q2233" t="s">
        <v>8333</v>
      </c>
      <c r="R2233" t="s">
        <v>8351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495.8</v>
      </c>
      <c r="P2234" s="6">
        <f t="shared" si="69"/>
        <v>25.091093117408906</v>
      </c>
      <c r="Q2234" t="s">
        <v>8333</v>
      </c>
      <c r="R2234" t="s">
        <v>8351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332.03999999999996</v>
      </c>
      <c r="P2235" s="6">
        <f t="shared" si="69"/>
        <v>21.230179028132991</v>
      </c>
      <c r="Q2235" t="s">
        <v>8333</v>
      </c>
      <c r="R2235" t="s">
        <v>8351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1165</v>
      </c>
      <c r="P2236" s="6">
        <f t="shared" si="69"/>
        <v>41.607142857142854</v>
      </c>
      <c r="Q2236" t="s">
        <v>8333</v>
      </c>
      <c r="R2236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153.3153846153846</v>
      </c>
      <c r="P2237" s="6">
        <f t="shared" si="69"/>
        <v>135.58503401360545</v>
      </c>
      <c r="Q2237" t="s">
        <v>8333</v>
      </c>
      <c r="R2237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537.10714285714289</v>
      </c>
      <c r="P2238" s="6">
        <f t="shared" si="69"/>
        <v>22.116176470588236</v>
      </c>
      <c r="Q2238" t="s">
        <v>8333</v>
      </c>
      <c r="R2238" t="s">
        <v>8351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352.92777777777775</v>
      </c>
      <c r="P2239" s="6">
        <f t="shared" si="69"/>
        <v>64.625635808748726</v>
      </c>
      <c r="Q2239" t="s">
        <v>8333</v>
      </c>
      <c r="R2239" t="s">
        <v>8351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137.4</v>
      </c>
      <c r="P2240" s="6">
        <f t="shared" si="69"/>
        <v>69.569620253164558</v>
      </c>
      <c r="Q2240" t="s">
        <v>8333</v>
      </c>
      <c r="R2240" t="s">
        <v>8351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128.02668</v>
      </c>
      <c r="P2241" s="6">
        <f t="shared" si="69"/>
        <v>75.133028169014082</v>
      </c>
      <c r="Q2241" t="s">
        <v>8333</v>
      </c>
      <c r="R2241" t="s">
        <v>8351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270.68</v>
      </c>
      <c r="P2242" s="6">
        <f t="shared" si="69"/>
        <v>140.97916666666666</v>
      </c>
      <c r="Q2242" t="s">
        <v>8333</v>
      </c>
      <c r="R2242" t="s">
        <v>8351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((E2243/D2243)*100)</f>
        <v>806.4</v>
      </c>
      <c r="P2243" s="6">
        <f t="shared" ref="P2243:P2306" si="71">IFERROR(E2243/L2243,0)</f>
        <v>49.472392638036808</v>
      </c>
      <c r="Q2243" t="s">
        <v>8333</v>
      </c>
      <c r="R2243" t="s">
        <v>8351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1360.0976000000001</v>
      </c>
      <c r="P2244" s="6">
        <f t="shared" si="71"/>
        <v>53.865251485148519</v>
      </c>
      <c r="Q2244" t="s">
        <v>8333</v>
      </c>
      <c r="R2244" t="s">
        <v>8351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930250</v>
      </c>
      <c r="P2245" s="6">
        <f t="shared" si="71"/>
        <v>4.5712530712530715</v>
      </c>
      <c r="Q2245" t="s">
        <v>8333</v>
      </c>
      <c r="R2245" t="s">
        <v>8351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377.02</v>
      </c>
      <c r="P2246" s="6">
        <f t="shared" si="71"/>
        <v>65.00344827586207</v>
      </c>
      <c r="Q2246" t="s">
        <v>8333</v>
      </c>
      <c r="R2246" t="s">
        <v>8351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2647.0250000000001</v>
      </c>
      <c r="P2247" s="6">
        <f t="shared" si="71"/>
        <v>53.475252525252522</v>
      </c>
      <c r="Q2247" t="s">
        <v>8333</v>
      </c>
      <c r="R2247" t="s">
        <v>8351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100.12</v>
      </c>
      <c r="P2248" s="6">
        <f t="shared" si="71"/>
        <v>43.912280701754383</v>
      </c>
      <c r="Q2248" t="s">
        <v>8333</v>
      </c>
      <c r="R2248" t="s">
        <v>8351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104.45405405405405</v>
      </c>
      <c r="P2249" s="6">
        <f t="shared" si="71"/>
        <v>50.852631578947367</v>
      </c>
      <c r="Q2249" t="s">
        <v>8333</v>
      </c>
      <c r="R2249" t="s">
        <v>8351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107.21428571428571</v>
      </c>
      <c r="P2250" s="6">
        <f t="shared" si="71"/>
        <v>58.6328125</v>
      </c>
      <c r="Q2250" t="s">
        <v>8333</v>
      </c>
      <c r="R2250" t="s">
        <v>8351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168.77142857142857</v>
      </c>
      <c r="P2251" s="6">
        <f t="shared" si="71"/>
        <v>32.81666666666667</v>
      </c>
      <c r="Q2251" t="s">
        <v>8333</v>
      </c>
      <c r="R2251" t="s">
        <v>8351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975.11200000000008</v>
      </c>
      <c r="P2252" s="6">
        <f t="shared" si="71"/>
        <v>426.93169877408059</v>
      </c>
      <c r="Q2252" t="s">
        <v>8333</v>
      </c>
      <c r="R2252" t="s">
        <v>8351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134.44929411764704</v>
      </c>
      <c r="P2253" s="6">
        <f t="shared" si="71"/>
        <v>23.808729166666669</v>
      </c>
      <c r="Q2253" t="s">
        <v>8333</v>
      </c>
      <c r="R2253" t="s">
        <v>8351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272.27777777777777</v>
      </c>
      <c r="P2254" s="6">
        <f t="shared" si="71"/>
        <v>98.413654618473899</v>
      </c>
      <c r="Q2254" t="s">
        <v>8333</v>
      </c>
      <c r="R2254" t="s">
        <v>8351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112.6875</v>
      </c>
      <c r="P2255" s="6">
        <f t="shared" si="71"/>
        <v>107.32142857142857</v>
      </c>
      <c r="Q2255" t="s">
        <v>8333</v>
      </c>
      <c r="R2255" t="s">
        <v>8351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459.8</v>
      </c>
      <c r="P2256" s="6">
        <f t="shared" si="71"/>
        <v>11.67005076142132</v>
      </c>
      <c r="Q2256" t="s">
        <v>8333</v>
      </c>
      <c r="R2256" t="s">
        <v>8351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286.65822784810126</v>
      </c>
      <c r="P2257" s="6">
        <f t="shared" si="71"/>
        <v>41.782287822878232</v>
      </c>
      <c r="Q2257" t="s">
        <v>8333</v>
      </c>
      <c r="R2257" t="s">
        <v>8351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222.70833333333334</v>
      </c>
      <c r="P2258" s="6">
        <f t="shared" si="71"/>
        <v>21.38</v>
      </c>
      <c r="Q2258" t="s">
        <v>8333</v>
      </c>
      <c r="R2258" t="s">
        <v>8351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636.14</v>
      </c>
      <c r="P2259" s="6">
        <f t="shared" si="71"/>
        <v>94.103550295857985</v>
      </c>
      <c r="Q2259" t="s">
        <v>8333</v>
      </c>
      <c r="R2259" t="s">
        <v>8351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146.5</v>
      </c>
      <c r="P2260" s="6">
        <f t="shared" si="71"/>
        <v>15.721951219512196</v>
      </c>
      <c r="Q2260" t="s">
        <v>8333</v>
      </c>
      <c r="R2260" t="s">
        <v>8351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1867.1</v>
      </c>
      <c r="P2261" s="6">
        <f t="shared" si="71"/>
        <v>90.635922330097088</v>
      </c>
      <c r="Q2261" t="s">
        <v>8333</v>
      </c>
      <c r="R2261" t="s">
        <v>8351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326.92</v>
      </c>
      <c r="P2262" s="6">
        <f t="shared" si="71"/>
        <v>97.297619047619051</v>
      </c>
      <c r="Q2262" t="s">
        <v>8333</v>
      </c>
      <c r="R2262" t="s">
        <v>8351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779.5</v>
      </c>
      <c r="P2263" s="6">
        <f t="shared" si="71"/>
        <v>37.11904761904762</v>
      </c>
      <c r="Q2263" t="s">
        <v>8333</v>
      </c>
      <c r="R2263" t="s">
        <v>8351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154.15151515151516</v>
      </c>
      <c r="P2264" s="6">
        <f t="shared" si="71"/>
        <v>28.104972375690608</v>
      </c>
      <c r="Q2264" t="s">
        <v>8333</v>
      </c>
      <c r="R2264" t="s">
        <v>8351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115.54666666666667</v>
      </c>
      <c r="P2265" s="6">
        <f t="shared" si="71"/>
        <v>144.43333333333334</v>
      </c>
      <c r="Q2265" t="s">
        <v>8333</v>
      </c>
      <c r="R2265" t="s">
        <v>8351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180.03333333333333</v>
      </c>
      <c r="P2266" s="6">
        <f t="shared" si="71"/>
        <v>24.274157303370785</v>
      </c>
      <c r="Q2266" t="s">
        <v>8333</v>
      </c>
      <c r="R2266" t="s">
        <v>8351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298.5</v>
      </c>
      <c r="P2267" s="6">
        <f t="shared" si="71"/>
        <v>35.117647058823529</v>
      </c>
      <c r="Q2267" t="s">
        <v>8333</v>
      </c>
      <c r="R2267" t="s">
        <v>8351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320.26666666666665</v>
      </c>
      <c r="P2268" s="6">
        <f t="shared" si="71"/>
        <v>24.762886597938145</v>
      </c>
      <c r="Q2268" t="s">
        <v>8333</v>
      </c>
      <c r="R2268" t="s">
        <v>8351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380.52499999999998</v>
      </c>
      <c r="P2269" s="6">
        <f t="shared" si="71"/>
        <v>188.37871287128712</v>
      </c>
      <c r="Q2269" t="s">
        <v>8333</v>
      </c>
      <c r="R2269" t="s">
        <v>8351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102.60000000000001</v>
      </c>
      <c r="P2270" s="6">
        <f t="shared" si="71"/>
        <v>148.08247422680412</v>
      </c>
      <c r="Q2270" t="s">
        <v>8333</v>
      </c>
      <c r="R2270" t="s">
        <v>8351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1801.64</v>
      </c>
      <c r="P2271" s="6">
        <f t="shared" si="71"/>
        <v>49.934589800443462</v>
      </c>
      <c r="Q2271" t="s">
        <v>8333</v>
      </c>
      <c r="R2271" t="s">
        <v>8351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720.24800000000005</v>
      </c>
      <c r="P2272" s="6">
        <f t="shared" si="71"/>
        <v>107.82155688622754</v>
      </c>
      <c r="Q2272" t="s">
        <v>8333</v>
      </c>
      <c r="R2272" t="s">
        <v>8351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283.09000000000003</v>
      </c>
      <c r="P2273" s="6">
        <f t="shared" si="71"/>
        <v>42.63403614457831</v>
      </c>
      <c r="Q2273" t="s">
        <v>8333</v>
      </c>
      <c r="R2273" t="s">
        <v>8351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1356.6000000000001</v>
      </c>
      <c r="P2274" s="6">
        <f t="shared" si="71"/>
        <v>14.370762711864407</v>
      </c>
      <c r="Q2274" t="s">
        <v>8333</v>
      </c>
      <c r="R2274" t="s">
        <v>8351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220.35999999999999</v>
      </c>
      <c r="P2275" s="6">
        <f t="shared" si="71"/>
        <v>37.476190476190474</v>
      </c>
      <c r="Q2275" t="s">
        <v>8333</v>
      </c>
      <c r="R2275" t="s">
        <v>8351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119.6</v>
      </c>
      <c r="P2276" s="6">
        <f t="shared" si="71"/>
        <v>30.202020202020201</v>
      </c>
      <c r="Q2276" t="s">
        <v>8333</v>
      </c>
      <c r="R2276" t="s">
        <v>8351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407.76923076923077</v>
      </c>
      <c r="P2277" s="6">
        <f t="shared" si="71"/>
        <v>33.550632911392405</v>
      </c>
      <c r="Q2277" t="s">
        <v>8333</v>
      </c>
      <c r="R2277" t="s">
        <v>8351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105.81826105905425</v>
      </c>
      <c r="P2278" s="6">
        <f t="shared" si="71"/>
        <v>64.74666666666667</v>
      </c>
      <c r="Q2278" t="s">
        <v>8333</v>
      </c>
      <c r="R2278" t="s">
        <v>8351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141.08235294117648</v>
      </c>
      <c r="P2279" s="6">
        <f t="shared" si="71"/>
        <v>57.932367149758456</v>
      </c>
      <c r="Q2279" t="s">
        <v>8333</v>
      </c>
      <c r="R2279" t="s">
        <v>8351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270.7</v>
      </c>
      <c r="P2280" s="6">
        <f t="shared" si="71"/>
        <v>53.078431372549019</v>
      </c>
      <c r="Q2280" t="s">
        <v>8333</v>
      </c>
      <c r="R2280" t="s">
        <v>8351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153.80000000000001</v>
      </c>
      <c r="P2281" s="6">
        <f t="shared" si="71"/>
        <v>48.0625</v>
      </c>
      <c r="Q2281" t="s">
        <v>8333</v>
      </c>
      <c r="R2281" t="s">
        <v>8351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403.57653061224488</v>
      </c>
      <c r="P2282" s="6">
        <f t="shared" si="71"/>
        <v>82.396874999999994</v>
      </c>
      <c r="Q2282" t="s">
        <v>8333</v>
      </c>
      <c r="R2282" t="s">
        <v>8351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185</v>
      </c>
      <c r="P2283" s="6">
        <f t="shared" si="71"/>
        <v>50.454545454545453</v>
      </c>
      <c r="Q2283" t="s">
        <v>8325</v>
      </c>
      <c r="R2283" t="s">
        <v>8326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185.33333333333331</v>
      </c>
      <c r="P2284" s="6">
        <f t="shared" si="71"/>
        <v>115.83333333333333</v>
      </c>
      <c r="Q2284" t="s">
        <v>8325</v>
      </c>
      <c r="R2284" t="s">
        <v>8326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100.85533333333332</v>
      </c>
      <c r="P2285" s="6">
        <f t="shared" si="71"/>
        <v>63.03458333333333</v>
      </c>
      <c r="Q2285" t="s">
        <v>8325</v>
      </c>
      <c r="R2285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106.22116666666668</v>
      </c>
      <c r="P2286" s="6">
        <f t="shared" si="71"/>
        <v>108.02152542372882</v>
      </c>
      <c r="Q2286" t="s">
        <v>8325</v>
      </c>
      <c r="R2286" t="s">
        <v>8326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121.36666666666667</v>
      </c>
      <c r="P2287" s="6">
        <f t="shared" si="71"/>
        <v>46.088607594936711</v>
      </c>
      <c r="Q2287" t="s">
        <v>8325</v>
      </c>
      <c r="R2287" t="s">
        <v>8326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100.06666666666666</v>
      </c>
      <c r="P2288" s="6">
        <f t="shared" si="71"/>
        <v>107.21428571428571</v>
      </c>
      <c r="Q2288" t="s">
        <v>8325</v>
      </c>
      <c r="R2288" t="s">
        <v>8326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119.97755555555555</v>
      </c>
      <c r="P2289" s="6">
        <f t="shared" si="71"/>
        <v>50.9338679245283</v>
      </c>
      <c r="Q2289" t="s">
        <v>8325</v>
      </c>
      <c r="R2289" t="s">
        <v>8326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100.1</v>
      </c>
      <c r="P2290" s="6">
        <f t="shared" si="71"/>
        <v>40.04</v>
      </c>
      <c r="Q2290" t="s">
        <v>8325</v>
      </c>
      <c r="R2290" t="s">
        <v>8326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107.4</v>
      </c>
      <c r="P2291" s="6">
        <f t="shared" si="71"/>
        <v>64.44</v>
      </c>
      <c r="Q2291" t="s">
        <v>8325</v>
      </c>
      <c r="R2291" t="s">
        <v>8326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104.06666666666666</v>
      </c>
      <c r="P2292" s="6">
        <f t="shared" si="71"/>
        <v>53.827586206896555</v>
      </c>
      <c r="Q2292" t="s">
        <v>8325</v>
      </c>
      <c r="R2292" t="s">
        <v>8326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172.8</v>
      </c>
      <c r="P2293" s="6">
        <f t="shared" si="71"/>
        <v>100.46511627906976</v>
      </c>
      <c r="Q2293" t="s">
        <v>8325</v>
      </c>
      <c r="R2293" t="s">
        <v>8326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107.2505</v>
      </c>
      <c r="P2294" s="6">
        <f t="shared" si="71"/>
        <v>46.630652173913049</v>
      </c>
      <c r="Q2294" t="s">
        <v>8325</v>
      </c>
      <c r="R2294" t="s">
        <v>8326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108.23529411764706</v>
      </c>
      <c r="P2295" s="6">
        <f t="shared" si="71"/>
        <v>34.074074074074076</v>
      </c>
      <c r="Q2295" t="s">
        <v>8325</v>
      </c>
      <c r="R2295" t="s">
        <v>8326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146.08079999999998</v>
      </c>
      <c r="P2296" s="6">
        <f t="shared" si="71"/>
        <v>65.214642857142863</v>
      </c>
      <c r="Q2296" t="s">
        <v>8325</v>
      </c>
      <c r="R2296" t="s">
        <v>8326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125.25</v>
      </c>
      <c r="P2297" s="6">
        <f t="shared" si="71"/>
        <v>44.205882352941174</v>
      </c>
      <c r="Q2297" t="s">
        <v>8325</v>
      </c>
      <c r="R2297" t="s">
        <v>8326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149.07142857142856</v>
      </c>
      <c r="P2298" s="6">
        <f t="shared" si="71"/>
        <v>71.965517241379317</v>
      </c>
      <c r="Q2298" t="s">
        <v>8325</v>
      </c>
      <c r="R2298" t="s">
        <v>8326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100.6</v>
      </c>
      <c r="P2299" s="6">
        <f t="shared" si="71"/>
        <v>52.94736842105263</v>
      </c>
      <c r="Q2299" t="s">
        <v>8325</v>
      </c>
      <c r="R2299" t="s">
        <v>8326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105.07333333333332</v>
      </c>
      <c r="P2300" s="6">
        <f t="shared" si="71"/>
        <v>109.45138888888889</v>
      </c>
      <c r="Q2300" t="s">
        <v>8325</v>
      </c>
      <c r="R2300" t="s">
        <v>8326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350.16666666666663</v>
      </c>
      <c r="P2301" s="6">
        <f t="shared" si="71"/>
        <v>75.035714285714292</v>
      </c>
      <c r="Q2301" t="s">
        <v>8325</v>
      </c>
      <c r="R2301" t="s">
        <v>8326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101.25</v>
      </c>
      <c r="P2302" s="6">
        <f t="shared" si="71"/>
        <v>115.71428571428571</v>
      </c>
      <c r="Q2302" t="s">
        <v>8325</v>
      </c>
      <c r="R2302" t="s">
        <v>8326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133.6044</v>
      </c>
      <c r="P2303" s="6">
        <f t="shared" si="71"/>
        <v>31.659810426540286</v>
      </c>
      <c r="Q2303" t="s">
        <v>8325</v>
      </c>
      <c r="R2303" t="s">
        <v>8329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170.65217391304347</v>
      </c>
      <c r="P2304" s="6">
        <f t="shared" si="71"/>
        <v>46.176470588235297</v>
      </c>
      <c r="Q2304" t="s">
        <v>8325</v>
      </c>
      <c r="R2304" t="s">
        <v>8329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109.35829457364341</v>
      </c>
      <c r="P2305" s="6">
        <f t="shared" si="71"/>
        <v>68.481650485436887</v>
      </c>
      <c r="Q2305" t="s">
        <v>8325</v>
      </c>
      <c r="R2305" t="s">
        <v>8329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100.70033333333335</v>
      </c>
      <c r="P2306" s="6">
        <f t="shared" si="71"/>
        <v>53.469203539823013</v>
      </c>
      <c r="Q2306" t="s">
        <v>8325</v>
      </c>
      <c r="R2306" t="s">
        <v>8329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((E2307/D2307)*100)</f>
        <v>101.22777777777779</v>
      </c>
      <c r="P2307" s="6">
        <f t="shared" ref="P2307:P2370" si="73">IFERROR(E2307/L2307,0)</f>
        <v>109.10778443113773</v>
      </c>
      <c r="Q2307" t="s">
        <v>8325</v>
      </c>
      <c r="R2307" t="s">
        <v>8329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106.75857142857143</v>
      </c>
      <c r="P2308" s="6">
        <f t="shared" si="73"/>
        <v>51.185616438356163</v>
      </c>
      <c r="Q2308" t="s">
        <v>8325</v>
      </c>
      <c r="R2308" t="s">
        <v>8329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106.65777537961894</v>
      </c>
      <c r="P2309" s="6">
        <f t="shared" si="73"/>
        <v>27.936800000000002</v>
      </c>
      <c r="Q2309" t="s">
        <v>8325</v>
      </c>
      <c r="R2309" t="s">
        <v>8329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101.30622</v>
      </c>
      <c r="P2310" s="6">
        <f t="shared" si="73"/>
        <v>82.496921824104234</v>
      </c>
      <c r="Q2310" t="s">
        <v>8325</v>
      </c>
      <c r="R2310" t="s">
        <v>8329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106.67450000000001</v>
      </c>
      <c r="P2311" s="6">
        <f t="shared" si="73"/>
        <v>59.817476635514019</v>
      </c>
      <c r="Q2311" t="s">
        <v>8325</v>
      </c>
      <c r="R2311" t="s">
        <v>8329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428.83978378378379</v>
      </c>
      <c r="P2312" s="6">
        <f t="shared" si="73"/>
        <v>64.816470588235291</v>
      </c>
      <c r="Q2312" t="s">
        <v>8325</v>
      </c>
      <c r="R2312" t="s">
        <v>8329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104.11111111111111</v>
      </c>
      <c r="P2313" s="6">
        <f t="shared" si="73"/>
        <v>90.09615384615384</v>
      </c>
      <c r="Q2313" t="s">
        <v>8325</v>
      </c>
      <c r="R2313" t="s">
        <v>8329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107.86666666666666</v>
      </c>
      <c r="P2314" s="6">
        <f t="shared" si="73"/>
        <v>40.962025316455694</v>
      </c>
      <c r="Q2314" t="s">
        <v>8325</v>
      </c>
      <c r="R2314" t="s">
        <v>8329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175.84040000000002</v>
      </c>
      <c r="P2315" s="6">
        <f t="shared" si="73"/>
        <v>56.000127388535034</v>
      </c>
      <c r="Q2315" t="s">
        <v>8325</v>
      </c>
      <c r="R2315" t="s">
        <v>8329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156.97</v>
      </c>
      <c r="P2316" s="6">
        <f t="shared" si="73"/>
        <v>37.672800000000002</v>
      </c>
      <c r="Q2316" t="s">
        <v>8325</v>
      </c>
      <c r="R2316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102.60000000000001</v>
      </c>
      <c r="P2317" s="6">
        <f t="shared" si="73"/>
        <v>40.078125</v>
      </c>
      <c r="Q2317" t="s">
        <v>8325</v>
      </c>
      <c r="R2317" t="s">
        <v>8329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104.04266666666666</v>
      </c>
      <c r="P2318" s="6">
        <f t="shared" si="73"/>
        <v>78.031999999999996</v>
      </c>
      <c r="Q2318" t="s">
        <v>8325</v>
      </c>
      <c r="R2318" t="s">
        <v>8329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104</v>
      </c>
      <c r="P2319" s="6">
        <f t="shared" si="73"/>
        <v>18.90909090909091</v>
      </c>
      <c r="Q2319" t="s">
        <v>8325</v>
      </c>
      <c r="R2319" t="s">
        <v>8329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121.05999999999999</v>
      </c>
      <c r="P2320" s="6">
        <f t="shared" si="73"/>
        <v>37.134969325153371</v>
      </c>
      <c r="Q2320" t="s">
        <v>8325</v>
      </c>
      <c r="R2320" t="s">
        <v>8329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107.69999999999999</v>
      </c>
      <c r="P2321" s="6">
        <f t="shared" si="73"/>
        <v>41.961038961038959</v>
      </c>
      <c r="Q2321" t="s">
        <v>8325</v>
      </c>
      <c r="R2321" t="s">
        <v>8329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108.66</v>
      </c>
      <c r="P2322" s="6">
        <f t="shared" si="73"/>
        <v>61.044943820224717</v>
      </c>
      <c r="Q2322" t="s">
        <v>8325</v>
      </c>
      <c r="R2322" t="s">
        <v>8329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39.120962394619681</v>
      </c>
      <c r="P2323" s="6">
        <f t="shared" si="73"/>
        <v>64.53125</v>
      </c>
      <c r="Q2323" t="s">
        <v>8336</v>
      </c>
      <c r="R2323" t="s">
        <v>8352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3.1481481481481479</v>
      </c>
      <c r="P2324" s="6">
        <f t="shared" si="73"/>
        <v>21.25</v>
      </c>
      <c r="Q2324" t="s">
        <v>8336</v>
      </c>
      <c r="R2324" t="s">
        <v>8352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48</v>
      </c>
      <c r="P2325" s="6">
        <f t="shared" si="73"/>
        <v>30</v>
      </c>
      <c r="Q2325" t="s">
        <v>8336</v>
      </c>
      <c r="R2325" t="s">
        <v>8352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20.733333333333334</v>
      </c>
      <c r="P2326" s="6">
        <f t="shared" si="73"/>
        <v>25.491803278688526</v>
      </c>
      <c r="Q2326" t="s">
        <v>8336</v>
      </c>
      <c r="R2326" t="s">
        <v>8352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8</v>
      </c>
      <c r="P2327" s="6">
        <f t="shared" si="73"/>
        <v>11.428571428571429</v>
      </c>
      <c r="Q2327" t="s">
        <v>8336</v>
      </c>
      <c r="R2327" t="s">
        <v>8352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0.72</v>
      </c>
      <c r="P2328" s="6">
        <f t="shared" si="73"/>
        <v>108</v>
      </c>
      <c r="Q2328" t="s">
        <v>8336</v>
      </c>
      <c r="R2328" t="s">
        <v>8352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526.09431428571429</v>
      </c>
      <c r="P2329" s="6">
        <f t="shared" si="73"/>
        <v>54.883162444113267</v>
      </c>
      <c r="Q2329" t="s">
        <v>8336</v>
      </c>
      <c r="R2329" t="s">
        <v>8352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254.45000000000002</v>
      </c>
      <c r="P2330" s="6">
        <f t="shared" si="73"/>
        <v>47.383612662942269</v>
      </c>
      <c r="Q2330" t="s">
        <v>8336</v>
      </c>
      <c r="R2330" t="s">
        <v>8352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105.91999999999999</v>
      </c>
      <c r="P2331" s="6">
        <f t="shared" si="73"/>
        <v>211.84</v>
      </c>
      <c r="Q2331" t="s">
        <v>8336</v>
      </c>
      <c r="R2331" t="s">
        <v>8352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102.42285714285715</v>
      </c>
      <c r="P2332" s="6">
        <f t="shared" si="73"/>
        <v>219.92638036809817</v>
      </c>
      <c r="Q2332" t="s">
        <v>8336</v>
      </c>
      <c r="R2332" t="s">
        <v>8352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144.31375</v>
      </c>
      <c r="P2333" s="6">
        <f t="shared" si="73"/>
        <v>40.795406360424032</v>
      </c>
      <c r="Q2333" t="s">
        <v>8336</v>
      </c>
      <c r="R2333" t="s">
        <v>8352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106.30800000000001</v>
      </c>
      <c r="P2334" s="6">
        <f t="shared" si="73"/>
        <v>75.502840909090907</v>
      </c>
      <c r="Q2334" t="s">
        <v>8336</v>
      </c>
      <c r="R2334" t="s">
        <v>8352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212.16666666666666</v>
      </c>
      <c r="P2335" s="6">
        <f t="shared" si="73"/>
        <v>13.542553191489361</v>
      </c>
      <c r="Q2335" t="s">
        <v>8336</v>
      </c>
      <c r="R2335" t="s">
        <v>8352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101.95</v>
      </c>
      <c r="P2336" s="6">
        <f t="shared" si="73"/>
        <v>60.865671641791046</v>
      </c>
      <c r="Q2336" t="s">
        <v>8336</v>
      </c>
      <c r="R2336" t="s">
        <v>8352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102.27200000000001</v>
      </c>
      <c r="P2337" s="6">
        <f t="shared" si="73"/>
        <v>115.69230769230769</v>
      </c>
      <c r="Q2337" t="s">
        <v>8336</v>
      </c>
      <c r="R2337" t="s">
        <v>8352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520.73254999999995</v>
      </c>
      <c r="P2338" s="6">
        <f t="shared" si="73"/>
        <v>48.104623556581984</v>
      </c>
      <c r="Q2338" t="s">
        <v>8336</v>
      </c>
      <c r="R2338" t="s">
        <v>8352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110.65833333333333</v>
      </c>
      <c r="P2339" s="6">
        <f t="shared" si="73"/>
        <v>74.184357541899445</v>
      </c>
      <c r="Q2339" t="s">
        <v>8336</v>
      </c>
      <c r="R2339" t="s">
        <v>8352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101.14333333333335</v>
      </c>
      <c r="P2340" s="6">
        <f t="shared" si="73"/>
        <v>123.34552845528455</v>
      </c>
      <c r="Q2340" t="s">
        <v>8336</v>
      </c>
      <c r="R2340" t="s">
        <v>8352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294.20799999999997</v>
      </c>
      <c r="P2341" s="6">
        <f t="shared" si="73"/>
        <v>66.623188405797094</v>
      </c>
      <c r="Q2341" t="s">
        <v>8336</v>
      </c>
      <c r="R2341" t="s">
        <v>8352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105.77749999999999</v>
      </c>
      <c r="P2342" s="6">
        <f t="shared" si="73"/>
        <v>104.99007444168734</v>
      </c>
      <c r="Q2342" t="s">
        <v>8336</v>
      </c>
      <c r="R2342" t="s">
        <v>8352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>
        <f t="shared" si="73"/>
        <v>0</v>
      </c>
      <c r="Q2343" t="s">
        <v>8319</v>
      </c>
      <c r="R2343" t="s">
        <v>8320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>
        <f t="shared" si="73"/>
        <v>0</v>
      </c>
      <c r="Q2344" t="s">
        <v>8319</v>
      </c>
      <c r="R2344" t="s">
        <v>8320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</v>
      </c>
      <c r="P2345" s="6">
        <f t="shared" si="73"/>
        <v>300</v>
      </c>
      <c r="Q2345" t="s">
        <v>8319</v>
      </c>
      <c r="R2345" t="s">
        <v>8320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0.1</v>
      </c>
      <c r="P2346" s="6">
        <f t="shared" si="73"/>
        <v>1</v>
      </c>
      <c r="Q2346" t="s">
        <v>8319</v>
      </c>
      <c r="R2346" t="s">
        <v>8320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>
        <f t="shared" si="73"/>
        <v>0</v>
      </c>
      <c r="Q2347" t="s">
        <v>8319</v>
      </c>
      <c r="R2347" t="s">
        <v>8320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6.5000000000000002E-2</v>
      </c>
      <c r="P2348" s="6">
        <f t="shared" si="73"/>
        <v>13</v>
      </c>
      <c r="Q2348" t="s">
        <v>8319</v>
      </c>
      <c r="R2348" t="s">
        <v>8320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1.5</v>
      </c>
      <c r="P2349" s="6">
        <f t="shared" si="73"/>
        <v>15</v>
      </c>
      <c r="Q2349" t="s">
        <v>8319</v>
      </c>
      <c r="R2349" t="s">
        <v>8320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0.38571428571428573</v>
      </c>
      <c r="P2350" s="6">
        <f t="shared" si="73"/>
        <v>54</v>
      </c>
      <c r="Q2350" t="s">
        <v>8319</v>
      </c>
      <c r="R2350" t="s">
        <v>8320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>
        <f t="shared" si="73"/>
        <v>0</v>
      </c>
      <c r="Q2351" t="s">
        <v>8319</v>
      </c>
      <c r="R2351" t="s">
        <v>8320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>
        <f t="shared" si="73"/>
        <v>0</v>
      </c>
      <c r="Q2352" t="s">
        <v>8319</v>
      </c>
      <c r="R2352" t="s">
        <v>8320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0.5714285714285714</v>
      </c>
      <c r="P2353" s="6">
        <f t="shared" si="73"/>
        <v>15.428571428571429</v>
      </c>
      <c r="Q2353" t="s">
        <v>8319</v>
      </c>
      <c r="R2353" t="s">
        <v>8320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>
        <f t="shared" si="73"/>
        <v>0</v>
      </c>
      <c r="Q2354" t="s">
        <v>8319</v>
      </c>
      <c r="R2354" t="s">
        <v>8320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>
        <f t="shared" si="73"/>
        <v>0</v>
      </c>
      <c r="Q2355" t="s">
        <v>8319</v>
      </c>
      <c r="R2355" t="s">
        <v>8320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7.1428571428571425E-2</v>
      </c>
      <c r="P2356" s="6">
        <f t="shared" si="73"/>
        <v>25</v>
      </c>
      <c r="Q2356" t="s">
        <v>8319</v>
      </c>
      <c r="R2356" t="s">
        <v>8320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0.6875</v>
      </c>
      <c r="P2357" s="6">
        <f t="shared" si="73"/>
        <v>27.5</v>
      </c>
      <c r="Q2357" t="s">
        <v>8319</v>
      </c>
      <c r="R2357" t="s">
        <v>8320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>
        <f t="shared" si="73"/>
        <v>0</v>
      </c>
      <c r="Q2358" t="s">
        <v>8319</v>
      </c>
      <c r="R2358" t="s">
        <v>8320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>
        <f t="shared" si="73"/>
        <v>0</v>
      </c>
      <c r="Q2359" t="s">
        <v>8319</v>
      </c>
      <c r="R2359" t="s">
        <v>8320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>
        <f t="shared" si="73"/>
        <v>0</v>
      </c>
      <c r="Q2360" t="s">
        <v>8319</v>
      </c>
      <c r="R2360" t="s">
        <v>8320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14.680000000000001</v>
      </c>
      <c r="P2361" s="6">
        <f t="shared" si="73"/>
        <v>367</v>
      </c>
      <c r="Q2361" t="s">
        <v>8319</v>
      </c>
      <c r="R2361" t="s">
        <v>8320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0.04</v>
      </c>
      <c r="P2362" s="6">
        <f t="shared" si="73"/>
        <v>2</v>
      </c>
      <c r="Q2362" t="s">
        <v>8319</v>
      </c>
      <c r="R2362" t="s">
        <v>8320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>
        <f t="shared" si="73"/>
        <v>0</v>
      </c>
      <c r="Q2363" t="s">
        <v>8319</v>
      </c>
      <c r="R2363" t="s">
        <v>8320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28.571428571428569</v>
      </c>
      <c r="P2364" s="6">
        <f t="shared" si="73"/>
        <v>60</v>
      </c>
      <c r="Q2364" t="s">
        <v>8319</v>
      </c>
      <c r="R2364" t="s">
        <v>8320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>
        <f t="shared" si="73"/>
        <v>0</v>
      </c>
      <c r="Q2365" t="s">
        <v>8319</v>
      </c>
      <c r="R2365" t="s">
        <v>8320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>
        <f t="shared" si="73"/>
        <v>0</v>
      </c>
      <c r="Q2366" t="s">
        <v>8319</v>
      </c>
      <c r="R2366" t="s">
        <v>8320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>
        <f t="shared" si="73"/>
        <v>0</v>
      </c>
      <c r="Q2367" t="s">
        <v>8319</v>
      </c>
      <c r="R2367" t="s">
        <v>8320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10.52</v>
      </c>
      <c r="P2368" s="6">
        <f t="shared" si="73"/>
        <v>97.407407407407405</v>
      </c>
      <c r="Q2368" t="s">
        <v>8319</v>
      </c>
      <c r="R2368" t="s">
        <v>8320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</v>
      </c>
      <c r="P2369" s="6">
        <f t="shared" si="73"/>
        <v>47.857142857142854</v>
      </c>
      <c r="Q2369" t="s">
        <v>8319</v>
      </c>
      <c r="R2369" t="s">
        <v>8320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0.25</v>
      </c>
      <c r="P2370" s="6">
        <f t="shared" si="73"/>
        <v>50</v>
      </c>
      <c r="Q2370" t="s">
        <v>8319</v>
      </c>
      <c r="R2370" t="s">
        <v>8320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((E2371/D2371)*100)</f>
        <v>0</v>
      </c>
      <c r="P2371" s="6">
        <f t="shared" ref="P2371:P2434" si="75">IFERROR(E2371/L2371,0)</f>
        <v>0</v>
      </c>
      <c r="Q2371" t="s">
        <v>8319</v>
      </c>
      <c r="R2371" t="s">
        <v>8320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0.32800000000000001</v>
      </c>
      <c r="P2372" s="6">
        <f t="shared" si="75"/>
        <v>20.5</v>
      </c>
      <c r="Q2372" t="s">
        <v>8319</v>
      </c>
      <c r="R2372" t="s">
        <v>8320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>
        <f t="shared" si="75"/>
        <v>0</v>
      </c>
      <c r="Q2373" t="s">
        <v>8319</v>
      </c>
      <c r="R2373" t="s">
        <v>8320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3.2727272727272729</v>
      </c>
      <c r="P2374" s="6">
        <f t="shared" si="75"/>
        <v>30</v>
      </c>
      <c r="Q2374" t="s">
        <v>8319</v>
      </c>
      <c r="R2374" t="s">
        <v>8320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5.8823529411764705E-3</v>
      </c>
      <c r="P2375" s="6">
        <f t="shared" si="75"/>
        <v>50</v>
      </c>
      <c r="Q2375" t="s">
        <v>8319</v>
      </c>
      <c r="R2375" t="s">
        <v>8320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4.5454545454545456E-2</v>
      </c>
      <c r="P2376" s="6">
        <f t="shared" si="75"/>
        <v>10</v>
      </c>
      <c r="Q2376" t="s">
        <v>8319</v>
      </c>
      <c r="R2376" t="s">
        <v>8320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>
        <f t="shared" si="75"/>
        <v>0</v>
      </c>
      <c r="Q2377" t="s">
        <v>8319</v>
      </c>
      <c r="R2377" t="s">
        <v>8320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10.877666666666666</v>
      </c>
      <c r="P2378" s="6">
        <f t="shared" si="75"/>
        <v>81.582499999999996</v>
      </c>
      <c r="Q2378" t="s">
        <v>8319</v>
      </c>
      <c r="R2378" t="s">
        <v>8320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>
        <f t="shared" si="75"/>
        <v>0</v>
      </c>
      <c r="Q2379" t="s">
        <v>8319</v>
      </c>
      <c r="R2379" t="s">
        <v>8320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>
        <f t="shared" si="75"/>
        <v>0</v>
      </c>
      <c r="Q2380" t="s">
        <v>8319</v>
      </c>
      <c r="R2380" t="s">
        <v>8320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>
        <f t="shared" si="75"/>
        <v>0</v>
      </c>
      <c r="Q2381" t="s">
        <v>8319</v>
      </c>
      <c r="R2381" t="s">
        <v>8320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0.36666666666666664</v>
      </c>
      <c r="P2382" s="6">
        <f t="shared" si="75"/>
        <v>18.333333333333332</v>
      </c>
      <c r="Q2382" t="s">
        <v>8319</v>
      </c>
      <c r="R2382" t="s">
        <v>8320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</v>
      </c>
      <c r="P2383" s="6">
        <f t="shared" si="75"/>
        <v>224.42857142857142</v>
      </c>
      <c r="Q2383" t="s">
        <v>8319</v>
      </c>
      <c r="R2383" t="s">
        <v>8320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</v>
      </c>
      <c r="P2384" s="6">
        <f t="shared" si="75"/>
        <v>37.5</v>
      </c>
      <c r="Q2384" t="s">
        <v>8319</v>
      </c>
      <c r="R2384" t="s">
        <v>8320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4.3499999999999996</v>
      </c>
      <c r="P2385" s="6">
        <f t="shared" si="75"/>
        <v>145</v>
      </c>
      <c r="Q2385" t="s">
        <v>8319</v>
      </c>
      <c r="R2385" t="s">
        <v>8320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0.8</v>
      </c>
      <c r="P2386" s="6">
        <f t="shared" si="75"/>
        <v>1</v>
      </c>
      <c r="Q2386" t="s">
        <v>8319</v>
      </c>
      <c r="R2386" t="s">
        <v>8320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1.2123076923076923</v>
      </c>
      <c r="P2387" s="6">
        <f t="shared" si="75"/>
        <v>112.57142857142857</v>
      </c>
      <c r="Q2387" t="s">
        <v>8319</v>
      </c>
      <c r="R2387" t="s">
        <v>8320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>
        <f t="shared" si="75"/>
        <v>0</v>
      </c>
      <c r="Q2388" t="s">
        <v>8319</v>
      </c>
      <c r="R2388" t="s">
        <v>8320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0.68399999999999994</v>
      </c>
      <c r="P2389" s="6">
        <f t="shared" si="75"/>
        <v>342</v>
      </c>
      <c r="Q2389" t="s">
        <v>8319</v>
      </c>
      <c r="R2389" t="s">
        <v>8320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1.2513513513513512</v>
      </c>
      <c r="P2390" s="6">
        <f t="shared" si="75"/>
        <v>57.875</v>
      </c>
      <c r="Q2390" t="s">
        <v>8319</v>
      </c>
      <c r="R2390" t="s">
        <v>8320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0.1875</v>
      </c>
      <c r="P2391" s="6">
        <f t="shared" si="75"/>
        <v>30</v>
      </c>
      <c r="Q2391" t="s">
        <v>8319</v>
      </c>
      <c r="R2391" t="s">
        <v>8320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>
        <f t="shared" si="75"/>
        <v>0</v>
      </c>
      <c r="Q2392" t="s">
        <v>8319</v>
      </c>
      <c r="R2392" t="s">
        <v>8320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0.125</v>
      </c>
      <c r="P2393" s="6">
        <f t="shared" si="75"/>
        <v>25</v>
      </c>
      <c r="Q2393" t="s">
        <v>8319</v>
      </c>
      <c r="R2393" t="s">
        <v>8320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>
        <f t="shared" si="75"/>
        <v>0</v>
      </c>
      <c r="Q2394" t="s">
        <v>8319</v>
      </c>
      <c r="R2394" t="s">
        <v>8320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0.05</v>
      </c>
      <c r="P2395" s="6">
        <f t="shared" si="75"/>
        <v>50</v>
      </c>
      <c r="Q2395" t="s">
        <v>8319</v>
      </c>
      <c r="R2395" t="s">
        <v>8320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0.06</v>
      </c>
      <c r="P2396" s="6">
        <f t="shared" si="75"/>
        <v>1.5</v>
      </c>
      <c r="Q2396" t="s">
        <v>8319</v>
      </c>
      <c r="R2396" t="s">
        <v>8320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>
        <f t="shared" si="75"/>
        <v>0</v>
      </c>
      <c r="Q2397" t="s">
        <v>8319</v>
      </c>
      <c r="R2397" t="s">
        <v>8320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0.2</v>
      </c>
      <c r="P2398" s="6">
        <f t="shared" si="75"/>
        <v>10</v>
      </c>
      <c r="Q2398" t="s">
        <v>8319</v>
      </c>
      <c r="R2398" t="s">
        <v>8320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>
        <f t="shared" si="75"/>
        <v>0</v>
      </c>
      <c r="Q2399" t="s">
        <v>8319</v>
      </c>
      <c r="R2399" t="s">
        <v>8320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>
        <f t="shared" si="75"/>
        <v>0</v>
      </c>
      <c r="Q2400" t="s">
        <v>8319</v>
      </c>
      <c r="R2400" t="s">
        <v>8320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>
        <f t="shared" si="75"/>
        <v>0</v>
      </c>
      <c r="Q2401" t="s">
        <v>8319</v>
      </c>
      <c r="R2401" t="s">
        <v>8320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>
        <f t="shared" si="75"/>
        <v>0</v>
      </c>
      <c r="Q2402" t="s">
        <v>8319</v>
      </c>
      <c r="R2402" t="s">
        <v>8320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0.71785714285714286</v>
      </c>
      <c r="P2403" s="6">
        <f t="shared" si="75"/>
        <v>22.333333333333332</v>
      </c>
      <c r="Q2403" t="s">
        <v>8336</v>
      </c>
      <c r="R2403" t="s">
        <v>8337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0.43333333333333329</v>
      </c>
      <c r="P2404" s="6">
        <f t="shared" si="75"/>
        <v>52</v>
      </c>
      <c r="Q2404" t="s">
        <v>8336</v>
      </c>
      <c r="R2404" t="s">
        <v>8337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16.833333333333332</v>
      </c>
      <c r="P2405" s="6">
        <f t="shared" si="75"/>
        <v>16.833333333333332</v>
      </c>
      <c r="Q2405" t="s">
        <v>8336</v>
      </c>
      <c r="R2405" t="s">
        <v>8337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>
        <f t="shared" si="75"/>
        <v>0</v>
      </c>
      <c r="Q2406" t="s">
        <v>8336</v>
      </c>
      <c r="R2406" t="s">
        <v>8337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22.52</v>
      </c>
      <c r="P2407" s="6">
        <f t="shared" si="75"/>
        <v>56.3</v>
      </c>
      <c r="Q2407" t="s">
        <v>8336</v>
      </c>
      <c r="R2407" t="s">
        <v>8337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41.384615384615387</v>
      </c>
      <c r="P2408" s="6">
        <f t="shared" si="75"/>
        <v>84.0625</v>
      </c>
      <c r="Q2408" t="s">
        <v>8336</v>
      </c>
      <c r="R2408" t="s">
        <v>8337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25.259090909090908</v>
      </c>
      <c r="P2409" s="6">
        <f t="shared" si="75"/>
        <v>168.39393939393941</v>
      </c>
      <c r="Q2409" t="s">
        <v>8336</v>
      </c>
      <c r="R2409" t="s">
        <v>8337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0.2</v>
      </c>
      <c r="P2410" s="6">
        <f t="shared" si="75"/>
        <v>15</v>
      </c>
      <c r="Q2410" t="s">
        <v>8336</v>
      </c>
      <c r="R2410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1.8399999999999999</v>
      </c>
      <c r="P2411" s="6">
        <f t="shared" si="75"/>
        <v>76.666666666666671</v>
      </c>
      <c r="Q2411" t="s">
        <v>8336</v>
      </c>
      <c r="R2411" t="s">
        <v>8337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>
        <f t="shared" si="75"/>
        <v>0</v>
      </c>
      <c r="Q2412" t="s">
        <v>8336</v>
      </c>
      <c r="R2412" t="s">
        <v>8337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0.60399999999999998</v>
      </c>
      <c r="P2413" s="6">
        <f t="shared" si="75"/>
        <v>50.333333333333336</v>
      </c>
      <c r="Q2413" t="s">
        <v>8336</v>
      </c>
      <c r="R2413" t="s">
        <v>8337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>
        <f t="shared" si="75"/>
        <v>0</v>
      </c>
      <c r="Q2414" t="s">
        <v>8336</v>
      </c>
      <c r="R2414" t="s">
        <v>8337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0.83333333333333337</v>
      </c>
      <c r="P2415" s="6">
        <f t="shared" si="75"/>
        <v>8.3333333333333339</v>
      </c>
      <c r="Q2415" t="s">
        <v>8336</v>
      </c>
      <c r="R2415" t="s">
        <v>8337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3.0666666666666664</v>
      </c>
      <c r="P2416" s="6">
        <f t="shared" si="75"/>
        <v>35.384615384615387</v>
      </c>
      <c r="Q2416" t="s">
        <v>8336</v>
      </c>
      <c r="R2416" t="s">
        <v>8337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0.55833333333333335</v>
      </c>
      <c r="P2417" s="6">
        <f t="shared" si="75"/>
        <v>55.833333333333336</v>
      </c>
      <c r="Q2417" t="s">
        <v>8336</v>
      </c>
      <c r="R2417" t="s">
        <v>8337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2.5000000000000001E-2</v>
      </c>
      <c r="P2418" s="6">
        <f t="shared" si="75"/>
        <v>5</v>
      </c>
      <c r="Q2418" t="s">
        <v>8336</v>
      </c>
      <c r="R2418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>
        <f t="shared" si="75"/>
        <v>0</v>
      </c>
      <c r="Q2419" t="s">
        <v>8336</v>
      </c>
      <c r="R2419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0.02</v>
      </c>
      <c r="P2420" s="6">
        <f t="shared" si="75"/>
        <v>1</v>
      </c>
      <c r="Q2420" t="s">
        <v>8336</v>
      </c>
      <c r="R2420" t="s">
        <v>8337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>
        <f t="shared" si="75"/>
        <v>0</v>
      </c>
      <c r="Q2421" t="s">
        <v>8336</v>
      </c>
      <c r="R2421" t="s">
        <v>8337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14.825133372851216</v>
      </c>
      <c r="P2422" s="6">
        <f t="shared" si="75"/>
        <v>69.472222222222229</v>
      </c>
      <c r="Q2422" t="s">
        <v>8336</v>
      </c>
      <c r="R2422" t="s">
        <v>8337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1.6666666666666666E-2</v>
      </c>
      <c r="P2423" s="6">
        <f t="shared" si="75"/>
        <v>1</v>
      </c>
      <c r="Q2423" t="s">
        <v>8336</v>
      </c>
      <c r="R2423" t="s">
        <v>8337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0.2</v>
      </c>
      <c r="P2424" s="6">
        <f t="shared" si="75"/>
        <v>1</v>
      </c>
      <c r="Q2424" t="s">
        <v>8336</v>
      </c>
      <c r="R2424" t="s">
        <v>8337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1.3333333333333334E-2</v>
      </c>
      <c r="P2425" s="6">
        <f t="shared" si="75"/>
        <v>8</v>
      </c>
      <c r="Q2425" t="s">
        <v>8336</v>
      </c>
      <c r="R2425" t="s">
        <v>8337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</v>
      </c>
      <c r="P2426" s="6">
        <f t="shared" si="75"/>
        <v>34.444444444444443</v>
      </c>
      <c r="Q2426" t="s">
        <v>8336</v>
      </c>
      <c r="R2426" t="s">
        <v>8337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2.8571428571428574E-2</v>
      </c>
      <c r="P2427" s="6">
        <f t="shared" si="75"/>
        <v>1</v>
      </c>
      <c r="Q2427" t="s">
        <v>8336</v>
      </c>
      <c r="R2427" t="s">
        <v>8337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>
        <f t="shared" si="75"/>
        <v>0</v>
      </c>
      <c r="Q2428" t="s">
        <v>8336</v>
      </c>
      <c r="R2428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2E-3</v>
      </c>
      <c r="P2429" s="6">
        <f t="shared" si="75"/>
        <v>1</v>
      </c>
      <c r="Q2429" t="s">
        <v>8336</v>
      </c>
      <c r="R2429" t="s">
        <v>8337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2.8571428571428571E-3</v>
      </c>
      <c r="P2430" s="6">
        <f t="shared" si="75"/>
        <v>1</v>
      </c>
      <c r="Q2430" t="s">
        <v>8336</v>
      </c>
      <c r="R2430" t="s">
        <v>8337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</v>
      </c>
      <c r="P2431" s="6">
        <f t="shared" si="75"/>
        <v>501.25</v>
      </c>
      <c r="Q2431" t="s">
        <v>8336</v>
      </c>
      <c r="R2431" t="s">
        <v>8337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0.70000000000000007</v>
      </c>
      <c r="P2432" s="6">
        <f t="shared" si="75"/>
        <v>10.5</v>
      </c>
      <c r="Q2432" t="s">
        <v>8336</v>
      </c>
      <c r="R2432" t="s">
        <v>8337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2E-3</v>
      </c>
      <c r="P2433" s="6">
        <f t="shared" si="75"/>
        <v>1</v>
      </c>
      <c r="Q2433" t="s">
        <v>8336</v>
      </c>
      <c r="R2433" t="s">
        <v>8337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1.4285714285714287E-2</v>
      </c>
      <c r="P2434" s="6">
        <f t="shared" si="75"/>
        <v>1</v>
      </c>
      <c r="Q2434" t="s">
        <v>8336</v>
      </c>
      <c r="R2434" t="s">
        <v>8337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((E2435/D2435)*100)</f>
        <v>0</v>
      </c>
      <c r="P2435" s="6">
        <f t="shared" ref="P2435:P2498" si="77">IFERROR(E2435/L2435,0)</f>
        <v>0</v>
      </c>
      <c r="Q2435" t="s">
        <v>8336</v>
      </c>
      <c r="R2435" t="s">
        <v>8337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0.13</v>
      </c>
      <c r="P2436" s="6">
        <f t="shared" si="77"/>
        <v>13</v>
      </c>
      <c r="Q2436" t="s">
        <v>8336</v>
      </c>
      <c r="R2436" t="s">
        <v>8337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0.48960000000000004</v>
      </c>
      <c r="P2437" s="6">
        <f t="shared" si="77"/>
        <v>306</v>
      </c>
      <c r="Q2437" t="s">
        <v>8336</v>
      </c>
      <c r="R2437" t="s">
        <v>8337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3.8461538461538464E-2</v>
      </c>
      <c r="P2438" s="6">
        <f t="shared" si="77"/>
        <v>22.5</v>
      </c>
      <c r="Q2438" t="s">
        <v>8336</v>
      </c>
      <c r="R2438" t="s">
        <v>8337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>
        <f t="shared" si="77"/>
        <v>0</v>
      </c>
      <c r="Q2439" t="s">
        <v>8336</v>
      </c>
      <c r="R2439" t="s">
        <v>8337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0.33333333333333337</v>
      </c>
      <c r="P2440" s="6">
        <f t="shared" si="77"/>
        <v>50</v>
      </c>
      <c r="Q2440" t="s">
        <v>8336</v>
      </c>
      <c r="R2440" t="s">
        <v>8337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>
        <f t="shared" si="77"/>
        <v>0</v>
      </c>
      <c r="Q2441" t="s">
        <v>8336</v>
      </c>
      <c r="R2441" t="s">
        <v>8337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0.2</v>
      </c>
      <c r="P2442" s="6">
        <f t="shared" si="77"/>
        <v>5</v>
      </c>
      <c r="Q2442" t="s">
        <v>8336</v>
      </c>
      <c r="R2442" t="s">
        <v>8337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107.88</v>
      </c>
      <c r="P2443" s="6">
        <f t="shared" si="77"/>
        <v>74.22935779816514</v>
      </c>
      <c r="Q2443" t="s">
        <v>8336</v>
      </c>
      <c r="R2443" t="s">
        <v>8352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125.94166666666666</v>
      </c>
      <c r="P2444" s="6">
        <f t="shared" si="77"/>
        <v>81.252688172043008</v>
      </c>
      <c r="Q2444" t="s">
        <v>8336</v>
      </c>
      <c r="R2444" t="s">
        <v>8352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202.51495</v>
      </c>
      <c r="P2445" s="6">
        <f t="shared" si="77"/>
        <v>130.23469453376205</v>
      </c>
      <c r="Q2445" t="s">
        <v>8336</v>
      </c>
      <c r="R2445" t="s">
        <v>8352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108.60000000000001</v>
      </c>
      <c r="P2446" s="6">
        <f t="shared" si="77"/>
        <v>53.409836065573771</v>
      </c>
      <c r="Q2446" t="s">
        <v>8336</v>
      </c>
      <c r="R2446" t="s">
        <v>8352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172.8</v>
      </c>
      <c r="P2447" s="6">
        <f t="shared" si="77"/>
        <v>75.130434782608702</v>
      </c>
      <c r="Q2447" t="s">
        <v>8336</v>
      </c>
      <c r="R2447" t="s">
        <v>8352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167.98</v>
      </c>
      <c r="P2448" s="6">
        <f t="shared" si="77"/>
        <v>75.666666666666671</v>
      </c>
      <c r="Q2448" t="s">
        <v>8336</v>
      </c>
      <c r="R2448" t="s">
        <v>8352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427.20000000000005</v>
      </c>
      <c r="P2449" s="6">
        <f t="shared" si="77"/>
        <v>31.691394658753708</v>
      </c>
      <c r="Q2449" t="s">
        <v>8336</v>
      </c>
      <c r="R2449" t="s">
        <v>8352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107.5</v>
      </c>
      <c r="P2450" s="6">
        <f t="shared" si="77"/>
        <v>47.777777777777779</v>
      </c>
      <c r="Q2450" t="s">
        <v>8336</v>
      </c>
      <c r="R2450" t="s">
        <v>8352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108</v>
      </c>
      <c r="P2451" s="6">
        <f t="shared" si="77"/>
        <v>90</v>
      </c>
      <c r="Q2451" t="s">
        <v>8336</v>
      </c>
      <c r="R2451" t="s">
        <v>8352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101.53353333333335</v>
      </c>
      <c r="P2452" s="6">
        <f t="shared" si="77"/>
        <v>149.31401960784314</v>
      </c>
      <c r="Q2452" t="s">
        <v>8336</v>
      </c>
      <c r="R2452" t="s">
        <v>8352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115.45</v>
      </c>
      <c r="P2453" s="6">
        <f t="shared" si="77"/>
        <v>62.06989247311828</v>
      </c>
      <c r="Q2453" t="s">
        <v>8336</v>
      </c>
      <c r="R2453" t="s">
        <v>8352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133.5</v>
      </c>
      <c r="P2454" s="6">
        <f t="shared" si="77"/>
        <v>53.4</v>
      </c>
      <c r="Q2454" t="s">
        <v>8336</v>
      </c>
      <c r="R2454" t="s">
        <v>8352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154.69999999999999</v>
      </c>
      <c r="P2455" s="6">
        <f t="shared" si="77"/>
        <v>69.268656716417908</v>
      </c>
      <c r="Q2455" t="s">
        <v>8336</v>
      </c>
      <c r="R2455" t="s">
        <v>8352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100.84571428571429</v>
      </c>
      <c r="P2456" s="6">
        <f t="shared" si="77"/>
        <v>271.50769230769231</v>
      </c>
      <c r="Q2456" t="s">
        <v>8336</v>
      </c>
      <c r="R2456" t="s">
        <v>8352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182</v>
      </c>
      <c r="P2457" s="6">
        <f t="shared" si="77"/>
        <v>34.125</v>
      </c>
      <c r="Q2457" t="s">
        <v>8336</v>
      </c>
      <c r="R2457" t="s">
        <v>8352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180.86666666666667</v>
      </c>
      <c r="P2458" s="6">
        <f t="shared" si="77"/>
        <v>40.492537313432834</v>
      </c>
      <c r="Q2458" t="s">
        <v>8336</v>
      </c>
      <c r="R2458" t="s">
        <v>8352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102.30434782608695</v>
      </c>
      <c r="P2459" s="6">
        <f t="shared" si="77"/>
        <v>189.75806451612902</v>
      </c>
      <c r="Q2459" t="s">
        <v>8336</v>
      </c>
      <c r="R2459" t="s">
        <v>8352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110.17999999999999</v>
      </c>
      <c r="P2460" s="6">
        <f t="shared" si="77"/>
        <v>68.862499999999997</v>
      </c>
      <c r="Q2460" t="s">
        <v>8336</v>
      </c>
      <c r="R2460" t="s">
        <v>8352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102.25</v>
      </c>
      <c r="P2461" s="6">
        <f t="shared" si="77"/>
        <v>108.77659574468085</v>
      </c>
      <c r="Q2461" t="s">
        <v>8336</v>
      </c>
      <c r="R2461" t="s">
        <v>8352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100.78823529411764</v>
      </c>
      <c r="P2462" s="6">
        <f t="shared" si="77"/>
        <v>125.98529411764706</v>
      </c>
      <c r="Q2462" t="s">
        <v>8336</v>
      </c>
      <c r="R2462" t="s">
        <v>8352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103.8</v>
      </c>
      <c r="P2463" s="6">
        <f t="shared" si="77"/>
        <v>90.523255813953483</v>
      </c>
      <c r="Q2463" t="s">
        <v>8325</v>
      </c>
      <c r="R2463" t="s">
        <v>8329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110.70833333333334</v>
      </c>
      <c r="P2464" s="6">
        <f t="shared" si="77"/>
        <v>28.880434782608695</v>
      </c>
      <c r="Q2464" t="s">
        <v>8325</v>
      </c>
      <c r="R2464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116.25000000000001</v>
      </c>
      <c r="P2465" s="6">
        <f t="shared" si="77"/>
        <v>31</v>
      </c>
      <c r="Q2465" t="s">
        <v>8325</v>
      </c>
      <c r="R2465" t="s">
        <v>8329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111.1</v>
      </c>
      <c r="P2466" s="6">
        <f t="shared" si="77"/>
        <v>51.674418604651166</v>
      </c>
      <c r="Q2466" t="s">
        <v>8325</v>
      </c>
      <c r="R2466" t="s">
        <v>8329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180.14285714285714</v>
      </c>
      <c r="P2467" s="6">
        <f t="shared" si="77"/>
        <v>26.270833333333332</v>
      </c>
      <c r="Q2467" t="s">
        <v>8325</v>
      </c>
      <c r="R2467" t="s">
        <v>8329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100</v>
      </c>
      <c r="P2468" s="6">
        <f t="shared" si="77"/>
        <v>48.07692307692308</v>
      </c>
      <c r="Q2468" t="s">
        <v>8325</v>
      </c>
      <c r="R2468" t="s">
        <v>8329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118.5</v>
      </c>
      <c r="P2469" s="6">
        <f t="shared" si="77"/>
        <v>27.558139534883722</v>
      </c>
      <c r="Q2469" t="s">
        <v>8325</v>
      </c>
      <c r="R2469" t="s">
        <v>8329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107.21700000000001</v>
      </c>
      <c r="P2470" s="6">
        <f t="shared" si="77"/>
        <v>36.97137931034483</v>
      </c>
      <c r="Q2470" t="s">
        <v>8325</v>
      </c>
      <c r="R2470" t="s">
        <v>8329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113.66666666666667</v>
      </c>
      <c r="P2471" s="6">
        <f t="shared" si="77"/>
        <v>29.021276595744681</v>
      </c>
      <c r="Q2471" t="s">
        <v>8325</v>
      </c>
      <c r="R2471" t="s">
        <v>8329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103.16400000000002</v>
      </c>
      <c r="P2472" s="6">
        <f t="shared" si="77"/>
        <v>28.65666666666667</v>
      </c>
      <c r="Q2472" t="s">
        <v>8325</v>
      </c>
      <c r="R2472" t="s">
        <v>8329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128</v>
      </c>
      <c r="P2473" s="6">
        <f t="shared" si="77"/>
        <v>37.647058823529413</v>
      </c>
      <c r="Q2473" t="s">
        <v>8325</v>
      </c>
      <c r="R2473" t="s">
        <v>8329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135.76026666666667</v>
      </c>
      <c r="P2474" s="6">
        <f t="shared" si="77"/>
        <v>97.904038461538462</v>
      </c>
      <c r="Q2474" t="s">
        <v>8325</v>
      </c>
      <c r="R2474" t="s">
        <v>8329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100</v>
      </c>
      <c r="P2475" s="6">
        <f t="shared" si="77"/>
        <v>42.553191489361701</v>
      </c>
      <c r="Q2475" t="s">
        <v>8325</v>
      </c>
      <c r="R2475" t="s">
        <v>8329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100.00360000000002</v>
      </c>
      <c r="P2476" s="6">
        <f t="shared" si="77"/>
        <v>131.58368421052631</v>
      </c>
      <c r="Q2476" t="s">
        <v>8325</v>
      </c>
      <c r="R2476" t="s">
        <v>8329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104.71999999999998</v>
      </c>
      <c r="P2477" s="6">
        <f t="shared" si="77"/>
        <v>32.320987654320987</v>
      </c>
      <c r="Q2477" t="s">
        <v>8325</v>
      </c>
      <c r="R2477" t="s">
        <v>8329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105.02249999999999</v>
      </c>
      <c r="P2478" s="6">
        <f t="shared" si="77"/>
        <v>61.103999999999999</v>
      </c>
      <c r="Q2478" t="s">
        <v>8325</v>
      </c>
      <c r="R2478" t="s">
        <v>8329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171.33333333333334</v>
      </c>
      <c r="P2479" s="6">
        <f t="shared" si="77"/>
        <v>31.341463414634145</v>
      </c>
      <c r="Q2479" t="s">
        <v>8325</v>
      </c>
      <c r="R2479" t="s">
        <v>8329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127.49999999999999</v>
      </c>
      <c r="P2480" s="6">
        <f t="shared" si="77"/>
        <v>129.1139240506329</v>
      </c>
      <c r="Q2480" t="s">
        <v>8325</v>
      </c>
      <c r="R2480" t="s">
        <v>8329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133.44333333333333</v>
      </c>
      <c r="P2481" s="6">
        <f t="shared" si="77"/>
        <v>25.020624999999999</v>
      </c>
      <c r="Q2481" t="s">
        <v>8325</v>
      </c>
      <c r="R2481" t="s">
        <v>8329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100</v>
      </c>
      <c r="P2482" s="6">
        <f t="shared" si="77"/>
        <v>250</v>
      </c>
      <c r="Q2482" t="s">
        <v>8325</v>
      </c>
      <c r="R2482" t="s">
        <v>8329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112.91099999999999</v>
      </c>
      <c r="P2483" s="6">
        <f t="shared" si="77"/>
        <v>47.541473684210523</v>
      </c>
      <c r="Q2483" t="s">
        <v>8325</v>
      </c>
      <c r="R2483" t="s">
        <v>8329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100.1</v>
      </c>
      <c r="P2484" s="6">
        <f t="shared" si="77"/>
        <v>40.04</v>
      </c>
      <c r="Q2484" t="s">
        <v>8325</v>
      </c>
      <c r="R2484" t="s">
        <v>8329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113.72727272727272</v>
      </c>
      <c r="P2485" s="6">
        <f t="shared" si="77"/>
        <v>65.84210526315789</v>
      </c>
      <c r="Q2485" t="s">
        <v>8325</v>
      </c>
      <c r="R2485" t="s">
        <v>8329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119.31742857142855</v>
      </c>
      <c r="P2486" s="6">
        <f t="shared" si="77"/>
        <v>46.401222222222216</v>
      </c>
      <c r="Q2486" t="s">
        <v>8325</v>
      </c>
      <c r="R2486" t="s">
        <v>8329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103.25</v>
      </c>
      <c r="P2487" s="6">
        <f t="shared" si="77"/>
        <v>50.365853658536587</v>
      </c>
      <c r="Q2487" t="s">
        <v>8325</v>
      </c>
      <c r="R2487" t="s">
        <v>8329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265.66666666666669</v>
      </c>
      <c r="P2488" s="6">
        <f t="shared" si="77"/>
        <v>26.566666666666666</v>
      </c>
      <c r="Q2488" t="s">
        <v>8325</v>
      </c>
      <c r="R2488" t="s">
        <v>8329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100.05066666666667</v>
      </c>
      <c r="P2489" s="6">
        <f t="shared" si="77"/>
        <v>39.493684210526318</v>
      </c>
      <c r="Q2489" t="s">
        <v>8325</v>
      </c>
      <c r="R2489" t="s">
        <v>8329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106.69999999999999</v>
      </c>
      <c r="P2490" s="6">
        <f t="shared" si="77"/>
        <v>49.246153846153845</v>
      </c>
      <c r="Q2490" t="s">
        <v>8325</v>
      </c>
      <c r="R2490" t="s">
        <v>8329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133.67142857142858</v>
      </c>
      <c r="P2491" s="6">
        <f t="shared" si="77"/>
        <v>62.38</v>
      </c>
      <c r="Q2491" t="s">
        <v>8325</v>
      </c>
      <c r="R2491" t="s">
        <v>8329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121.39999999999999</v>
      </c>
      <c r="P2492" s="6">
        <f t="shared" si="77"/>
        <v>37.9375</v>
      </c>
      <c r="Q2492" t="s">
        <v>8325</v>
      </c>
      <c r="R2492" t="s">
        <v>8329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103.2</v>
      </c>
      <c r="P2493" s="6">
        <f t="shared" si="77"/>
        <v>51.6</v>
      </c>
      <c r="Q2493" t="s">
        <v>8325</v>
      </c>
      <c r="R2493" t="s">
        <v>8329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125</v>
      </c>
      <c r="P2494" s="6">
        <f t="shared" si="77"/>
        <v>27.777777777777779</v>
      </c>
      <c r="Q2494" t="s">
        <v>8325</v>
      </c>
      <c r="R2494" t="s">
        <v>8329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128.69999999999999</v>
      </c>
      <c r="P2495" s="6">
        <f t="shared" si="77"/>
        <v>99.382239382239376</v>
      </c>
      <c r="Q2495" t="s">
        <v>8325</v>
      </c>
      <c r="R2495" t="s">
        <v>8329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101.00533333333333</v>
      </c>
      <c r="P2496" s="6">
        <f t="shared" si="77"/>
        <v>38.848205128205123</v>
      </c>
      <c r="Q2496" t="s">
        <v>8325</v>
      </c>
      <c r="R2496" t="s">
        <v>8329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127.53666666666665</v>
      </c>
      <c r="P2497" s="6">
        <f t="shared" si="77"/>
        <v>45.548809523809524</v>
      </c>
      <c r="Q2497" t="s">
        <v>8325</v>
      </c>
      <c r="R2497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100</v>
      </c>
      <c r="P2498" s="6">
        <f t="shared" si="77"/>
        <v>600</v>
      </c>
      <c r="Q2498" t="s">
        <v>8325</v>
      </c>
      <c r="R2498" t="s">
        <v>8329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((E2499/D2499)*100)</f>
        <v>112.7715</v>
      </c>
      <c r="P2499" s="6">
        <f t="shared" ref="P2499:P2562" si="79">IFERROR(E2499/L2499,0)</f>
        <v>80.551071428571419</v>
      </c>
      <c r="Q2499" t="s">
        <v>8325</v>
      </c>
      <c r="R2499" t="s">
        <v>8329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105.60000000000001</v>
      </c>
      <c r="P2500" s="6">
        <f t="shared" si="79"/>
        <v>52.8</v>
      </c>
      <c r="Q2500" t="s">
        <v>8325</v>
      </c>
      <c r="R2500" t="s">
        <v>8329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202.625</v>
      </c>
      <c r="P2501" s="6">
        <f t="shared" si="79"/>
        <v>47.676470588235297</v>
      </c>
      <c r="Q2501" t="s">
        <v>8325</v>
      </c>
      <c r="R2501" t="s">
        <v>8329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113.33333333333333</v>
      </c>
      <c r="P2502" s="6">
        <f t="shared" si="79"/>
        <v>23.448275862068964</v>
      </c>
      <c r="Q2502" t="s">
        <v>8325</v>
      </c>
      <c r="R2502" t="s">
        <v>8329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2.5545454545454547</v>
      </c>
      <c r="P2503" s="6">
        <f t="shared" si="79"/>
        <v>40.142857142857146</v>
      </c>
      <c r="Q2503" t="s">
        <v>8336</v>
      </c>
      <c r="R2503" t="s">
        <v>8353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7.8181818181818186E-2</v>
      </c>
      <c r="P2504" s="6">
        <f t="shared" si="79"/>
        <v>17.2</v>
      </c>
      <c r="Q2504" t="s">
        <v>8336</v>
      </c>
      <c r="R2504" t="s">
        <v>8353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>
        <f t="shared" si="79"/>
        <v>0</v>
      </c>
      <c r="Q2505" t="s">
        <v>8336</v>
      </c>
      <c r="R2505" t="s">
        <v>8353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>
        <f t="shared" si="79"/>
        <v>0</v>
      </c>
      <c r="Q2506" t="s">
        <v>8336</v>
      </c>
      <c r="R2506" t="s">
        <v>8353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>
        <f t="shared" si="79"/>
        <v>0</v>
      </c>
      <c r="Q2507" t="s">
        <v>8336</v>
      </c>
      <c r="R2507" t="s">
        <v>8353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0.6</v>
      </c>
      <c r="P2508" s="6">
        <f t="shared" si="79"/>
        <v>15</v>
      </c>
      <c r="Q2508" t="s">
        <v>8336</v>
      </c>
      <c r="R2508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>
        <f t="shared" si="79"/>
        <v>0</v>
      </c>
      <c r="Q2509" t="s">
        <v>8336</v>
      </c>
      <c r="R2509" t="s">
        <v>8353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>
        <f t="shared" si="79"/>
        <v>0</v>
      </c>
      <c r="Q2510" t="s">
        <v>8336</v>
      </c>
      <c r="R2510" t="s">
        <v>8353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</v>
      </c>
      <c r="P2511" s="6">
        <f t="shared" si="79"/>
        <v>35.714285714285715</v>
      </c>
      <c r="Q2511" t="s">
        <v>8336</v>
      </c>
      <c r="R2511" t="s">
        <v>8353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0.15</v>
      </c>
      <c r="P2512" s="6">
        <f t="shared" si="79"/>
        <v>37.5</v>
      </c>
      <c r="Q2512" t="s">
        <v>8336</v>
      </c>
      <c r="R2512" t="s">
        <v>8353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>
        <f t="shared" si="79"/>
        <v>0</v>
      </c>
      <c r="Q2513" t="s">
        <v>8336</v>
      </c>
      <c r="R2513" t="s">
        <v>8353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>
        <f t="shared" si="79"/>
        <v>0</v>
      </c>
      <c r="Q2514" t="s">
        <v>8336</v>
      </c>
      <c r="R2514" t="s">
        <v>8353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>
        <f t="shared" si="79"/>
        <v>0</v>
      </c>
      <c r="Q2515" t="s">
        <v>8336</v>
      </c>
      <c r="R2515" t="s">
        <v>8353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</v>
      </c>
      <c r="P2516" s="6">
        <f t="shared" si="79"/>
        <v>52.5</v>
      </c>
      <c r="Q2516" t="s">
        <v>8336</v>
      </c>
      <c r="R2516" t="s">
        <v>8353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18.600000000000001</v>
      </c>
      <c r="P2517" s="6">
        <f t="shared" si="79"/>
        <v>77.5</v>
      </c>
      <c r="Q2517" t="s">
        <v>8336</v>
      </c>
      <c r="R2517" t="s">
        <v>8353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>
        <f t="shared" si="79"/>
        <v>0</v>
      </c>
      <c r="Q2518" t="s">
        <v>8336</v>
      </c>
      <c r="R2518" t="s">
        <v>8353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9.8166666666666664</v>
      </c>
      <c r="P2519" s="6">
        <f t="shared" si="79"/>
        <v>53.545454545454547</v>
      </c>
      <c r="Q2519" t="s">
        <v>8336</v>
      </c>
      <c r="R2519" t="s">
        <v>8353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>
        <f t="shared" si="79"/>
        <v>0</v>
      </c>
      <c r="Q2520" t="s">
        <v>8336</v>
      </c>
      <c r="R2520" t="s">
        <v>8353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4.3333333333333335E-2</v>
      </c>
      <c r="P2521" s="6">
        <f t="shared" si="79"/>
        <v>16.25</v>
      </c>
      <c r="Q2521" t="s">
        <v>8336</v>
      </c>
      <c r="R2521" t="s">
        <v>8353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>
        <f t="shared" si="79"/>
        <v>0</v>
      </c>
      <c r="Q2522" t="s">
        <v>8336</v>
      </c>
      <c r="R2522" t="s">
        <v>8353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109.48792</v>
      </c>
      <c r="P2523" s="6">
        <f t="shared" si="79"/>
        <v>103.68174242424243</v>
      </c>
      <c r="Q2523" t="s">
        <v>8325</v>
      </c>
      <c r="R2523" t="s">
        <v>8354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100</v>
      </c>
      <c r="P2524" s="6">
        <f t="shared" si="79"/>
        <v>185.18518518518519</v>
      </c>
      <c r="Q2524" t="s">
        <v>8325</v>
      </c>
      <c r="R2524" t="s">
        <v>8354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156.44444444444446</v>
      </c>
      <c r="P2525" s="6">
        <f t="shared" si="79"/>
        <v>54.153846153846153</v>
      </c>
      <c r="Q2525" t="s">
        <v>8325</v>
      </c>
      <c r="R2525" t="s">
        <v>8354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101.6</v>
      </c>
      <c r="P2526" s="6">
        <f t="shared" si="79"/>
        <v>177.2093023255814</v>
      </c>
      <c r="Q2526" t="s">
        <v>8325</v>
      </c>
      <c r="R2526" t="s">
        <v>8354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100.325</v>
      </c>
      <c r="P2527" s="6">
        <f t="shared" si="79"/>
        <v>100.325</v>
      </c>
      <c r="Q2527" t="s">
        <v>8325</v>
      </c>
      <c r="R2527" t="s">
        <v>8354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112.94999999999999</v>
      </c>
      <c r="P2528" s="6">
        <f t="shared" si="79"/>
        <v>136.90909090909091</v>
      </c>
      <c r="Q2528" t="s">
        <v>8325</v>
      </c>
      <c r="R2528" t="s">
        <v>8354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102.125</v>
      </c>
      <c r="P2529" s="6">
        <f t="shared" si="79"/>
        <v>57.535211267605632</v>
      </c>
      <c r="Q2529" t="s">
        <v>8325</v>
      </c>
      <c r="R2529" t="s">
        <v>8354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107.24974999999999</v>
      </c>
      <c r="P2530" s="6">
        <f t="shared" si="79"/>
        <v>52.962839506172834</v>
      </c>
      <c r="Q2530" t="s">
        <v>8325</v>
      </c>
      <c r="R2530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104.28333333333333</v>
      </c>
      <c r="P2531" s="6">
        <f t="shared" si="79"/>
        <v>82.328947368421055</v>
      </c>
      <c r="Q2531" t="s">
        <v>8325</v>
      </c>
      <c r="R2531" t="s">
        <v>8354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100</v>
      </c>
      <c r="P2532" s="6">
        <f t="shared" si="79"/>
        <v>135.41666666666666</v>
      </c>
      <c r="Q2532" t="s">
        <v>8325</v>
      </c>
      <c r="R2532" t="s">
        <v>8354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100.4</v>
      </c>
      <c r="P2533" s="6">
        <f t="shared" si="79"/>
        <v>74.06557377049181</v>
      </c>
      <c r="Q2533" t="s">
        <v>8325</v>
      </c>
      <c r="R2533" t="s">
        <v>8354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126.125</v>
      </c>
      <c r="P2534" s="6">
        <f t="shared" si="79"/>
        <v>84.083333333333329</v>
      </c>
      <c r="Q2534" t="s">
        <v>8325</v>
      </c>
      <c r="R2534" t="s">
        <v>8354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110.66666666666667</v>
      </c>
      <c r="P2535" s="6">
        <f t="shared" si="79"/>
        <v>61.029411764705884</v>
      </c>
      <c r="Q2535" t="s">
        <v>8325</v>
      </c>
      <c r="R2535" t="s">
        <v>8354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105</v>
      </c>
      <c r="P2536" s="6">
        <f t="shared" si="79"/>
        <v>150</v>
      </c>
      <c r="Q2536" t="s">
        <v>8325</v>
      </c>
      <c r="R2536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103.77499999999999</v>
      </c>
      <c r="P2537" s="6">
        <f t="shared" si="79"/>
        <v>266.08974358974359</v>
      </c>
      <c r="Q2537" t="s">
        <v>8325</v>
      </c>
      <c r="R2537" t="s">
        <v>8354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115.99999999999999</v>
      </c>
      <c r="P2538" s="6">
        <f t="shared" si="79"/>
        <v>7.25</v>
      </c>
      <c r="Q2538" t="s">
        <v>8325</v>
      </c>
      <c r="R2538" t="s">
        <v>8354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110.00000000000001</v>
      </c>
      <c r="P2539" s="6">
        <f t="shared" si="79"/>
        <v>100</v>
      </c>
      <c r="Q2539" t="s">
        <v>8325</v>
      </c>
      <c r="R2539" t="s">
        <v>8354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113.01761111111111</v>
      </c>
      <c r="P2540" s="6">
        <f t="shared" si="79"/>
        <v>109.96308108108107</v>
      </c>
      <c r="Q2540" t="s">
        <v>8325</v>
      </c>
      <c r="R2540" t="s">
        <v>8354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100.25</v>
      </c>
      <c r="P2541" s="6">
        <f t="shared" si="79"/>
        <v>169.91525423728814</v>
      </c>
      <c r="Q2541" t="s">
        <v>8325</v>
      </c>
      <c r="R2541" t="s">
        <v>8354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103.4</v>
      </c>
      <c r="P2542" s="6">
        <f t="shared" si="79"/>
        <v>95.740740740740748</v>
      </c>
      <c r="Q2542" t="s">
        <v>8325</v>
      </c>
      <c r="R2542" t="s">
        <v>8354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107.02857142857142</v>
      </c>
      <c r="P2543" s="6">
        <f t="shared" si="79"/>
        <v>59.460317460317462</v>
      </c>
      <c r="Q2543" t="s">
        <v>8325</v>
      </c>
      <c r="R2543" t="s">
        <v>8354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103.57142857142858</v>
      </c>
      <c r="P2544" s="6">
        <f t="shared" si="79"/>
        <v>55.769230769230766</v>
      </c>
      <c r="Q2544" t="s">
        <v>8325</v>
      </c>
      <c r="R2544" t="s">
        <v>8354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156.4</v>
      </c>
      <c r="P2545" s="6">
        <f t="shared" si="79"/>
        <v>30.076923076923077</v>
      </c>
      <c r="Q2545" t="s">
        <v>8325</v>
      </c>
      <c r="R2545" t="s">
        <v>8354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100.82</v>
      </c>
      <c r="P2546" s="6">
        <f t="shared" si="79"/>
        <v>88.438596491228068</v>
      </c>
      <c r="Q2546" t="s">
        <v>8325</v>
      </c>
      <c r="R2546" t="s">
        <v>8354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195.3</v>
      </c>
      <c r="P2547" s="6">
        <f t="shared" si="79"/>
        <v>64.032786885245898</v>
      </c>
      <c r="Q2547" t="s">
        <v>8325</v>
      </c>
      <c r="R2547" t="s">
        <v>8354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111.71428571428572</v>
      </c>
      <c r="P2548" s="6">
        <f t="shared" si="79"/>
        <v>60.153846153846153</v>
      </c>
      <c r="Q2548" t="s">
        <v>8325</v>
      </c>
      <c r="R2548" t="s">
        <v>8354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119.85454545454546</v>
      </c>
      <c r="P2549" s="6">
        <f t="shared" si="79"/>
        <v>49.194029850746269</v>
      </c>
      <c r="Q2549" t="s">
        <v>8325</v>
      </c>
      <c r="R2549" t="s">
        <v>8354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101.85</v>
      </c>
      <c r="P2550" s="6">
        <f t="shared" si="79"/>
        <v>165.16216216216216</v>
      </c>
      <c r="Q2550" t="s">
        <v>8325</v>
      </c>
      <c r="R2550" t="s">
        <v>8354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102.80254777070064</v>
      </c>
      <c r="P2551" s="6">
        <f t="shared" si="79"/>
        <v>43.621621621621621</v>
      </c>
      <c r="Q2551" t="s">
        <v>8325</v>
      </c>
      <c r="R2551" t="s">
        <v>8354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100.84615384615385</v>
      </c>
      <c r="P2552" s="6">
        <f t="shared" si="79"/>
        <v>43.7</v>
      </c>
      <c r="Q2552" t="s">
        <v>8325</v>
      </c>
      <c r="R2552" t="s">
        <v>8354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102.73469387755102</v>
      </c>
      <c r="P2553" s="6">
        <f t="shared" si="79"/>
        <v>67.419642857142861</v>
      </c>
      <c r="Q2553" t="s">
        <v>8325</v>
      </c>
      <c r="R2553" t="s">
        <v>8354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106.5</v>
      </c>
      <c r="P2554" s="6">
        <f t="shared" si="79"/>
        <v>177.5</v>
      </c>
      <c r="Q2554" t="s">
        <v>8325</v>
      </c>
      <c r="R2554" t="s">
        <v>8354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155.53333333333333</v>
      </c>
      <c r="P2555" s="6">
        <f t="shared" si="79"/>
        <v>38.883333333333333</v>
      </c>
      <c r="Q2555" t="s">
        <v>8325</v>
      </c>
      <c r="R2555" t="s">
        <v>8354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122.8</v>
      </c>
      <c r="P2556" s="6">
        <f t="shared" si="79"/>
        <v>54.985074626865675</v>
      </c>
      <c r="Q2556" t="s">
        <v>8325</v>
      </c>
      <c r="R2556" t="s">
        <v>8354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107.35</v>
      </c>
      <c r="P2557" s="6">
        <f t="shared" si="79"/>
        <v>61.342857142857142</v>
      </c>
      <c r="Q2557" t="s">
        <v>8325</v>
      </c>
      <c r="R2557" t="s">
        <v>8354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105.50335570469798</v>
      </c>
      <c r="P2558" s="6">
        <f t="shared" si="79"/>
        <v>23.117647058823529</v>
      </c>
      <c r="Q2558" t="s">
        <v>8325</v>
      </c>
      <c r="R2558" t="s">
        <v>8354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118.44444444444444</v>
      </c>
      <c r="P2559" s="6">
        <f t="shared" si="79"/>
        <v>29.611111111111111</v>
      </c>
      <c r="Q2559" t="s">
        <v>8325</v>
      </c>
      <c r="R2559" t="s">
        <v>8354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108.88</v>
      </c>
      <c r="P2560" s="6">
        <f t="shared" si="79"/>
        <v>75.611111111111114</v>
      </c>
      <c r="Q2560" t="s">
        <v>8325</v>
      </c>
      <c r="R2560" t="s">
        <v>8354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111.25</v>
      </c>
      <c r="P2561" s="6">
        <f t="shared" si="79"/>
        <v>35.6</v>
      </c>
      <c r="Q2561" t="s">
        <v>8325</v>
      </c>
      <c r="R2561" t="s">
        <v>8354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100.1</v>
      </c>
      <c r="P2562" s="6">
        <f t="shared" si="79"/>
        <v>143</v>
      </c>
      <c r="Q2562" t="s">
        <v>8325</v>
      </c>
      <c r="R2562" t="s">
        <v>8354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((E2563/D2563)*100)</f>
        <v>0</v>
      </c>
      <c r="P2563" s="6">
        <f t="shared" ref="P2563:P2626" si="81">IFERROR(E2563/L2563,0)</f>
        <v>0</v>
      </c>
      <c r="Q2563" t="s">
        <v>8336</v>
      </c>
      <c r="R2563" t="s">
        <v>8337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0.75</v>
      </c>
      <c r="P2564" s="6">
        <f t="shared" si="81"/>
        <v>25</v>
      </c>
      <c r="Q2564" t="s">
        <v>8336</v>
      </c>
      <c r="R2564" t="s">
        <v>8337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>
        <f t="shared" si="81"/>
        <v>0</v>
      </c>
      <c r="Q2565" t="s">
        <v>8336</v>
      </c>
      <c r="R2565" t="s">
        <v>8337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>
        <f t="shared" si="81"/>
        <v>0</v>
      </c>
      <c r="Q2566" t="s">
        <v>8336</v>
      </c>
      <c r="R2566" t="s">
        <v>8337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</v>
      </c>
      <c r="P2567" s="6">
        <f t="shared" si="81"/>
        <v>100</v>
      </c>
      <c r="Q2567" t="s">
        <v>8336</v>
      </c>
      <c r="R2567" t="s">
        <v>8337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>
        <f t="shared" si="81"/>
        <v>0</v>
      </c>
      <c r="Q2568" t="s">
        <v>8336</v>
      </c>
      <c r="R2568" t="s">
        <v>8337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0.26666666666666666</v>
      </c>
      <c r="P2569" s="6">
        <f t="shared" si="81"/>
        <v>60</v>
      </c>
      <c r="Q2569" t="s">
        <v>8336</v>
      </c>
      <c r="R2569" t="s">
        <v>8337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0.5</v>
      </c>
      <c r="P2570" s="6">
        <f t="shared" si="81"/>
        <v>50</v>
      </c>
      <c r="Q2570" t="s">
        <v>8336</v>
      </c>
      <c r="R2570" t="s">
        <v>8337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2.2307692307692308</v>
      </c>
      <c r="P2571" s="6">
        <f t="shared" si="81"/>
        <v>72.5</v>
      </c>
      <c r="Q2571" t="s">
        <v>8336</v>
      </c>
      <c r="R2571" t="s">
        <v>8337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0.84285714285714297</v>
      </c>
      <c r="P2572" s="6">
        <f t="shared" si="81"/>
        <v>29.5</v>
      </c>
      <c r="Q2572" t="s">
        <v>8336</v>
      </c>
      <c r="R2572" t="s">
        <v>8337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0.25</v>
      </c>
      <c r="P2573" s="6">
        <f t="shared" si="81"/>
        <v>62.5</v>
      </c>
      <c r="Q2573" t="s">
        <v>8336</v>
      </c>
      <c r="R2573" t="s">
        <v>8337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>
        <f t="shared" si="81"/>
        <v>0</v>
      </c>
      <c r="Q2574" t="s">
        <v>8336</v>
      </c>
      <c r="R2574" t="s">
        <v>8337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>
        <f t="shared" si="81"/>
        <v>0</v>
      </c>
      <c r="Q2575" t="s">
        <v>8336</v>
      </c>
      <c r="R2575" t="s">
        <v>8337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>
        <f t="shared" si="81"/>
        <v>0</v>
      </c>
      <c r="Q2576" t="s">
        <v>8336</v>
      </c>
      <c r="R2576" t="s">
        <v>8337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>
        <f t="shared" si="81"/>
        <v>0</v>
      </c>
      <c r="Q2577" t="s">
        <v>8336</v>
      </c>
      <c r="R2577" t="s">
        <v>8337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>
        <f t="shared" si="81"/>
        <v>0</v>
      </c>
      <c r="Q2578" t="s">
        <v>8336</v>
      </c>
      <c r="R2578" t="s">
        <v>8337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>
        <f t="shared" si="81"/>
        <v>0</v>
      </c>
      <c r="Q2579" t="s">
        <v>8336</v>
      </c>
      <c r="R2579" t="s">
        <v>8337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>
        <f t="shared" si="81"/>
        <v>0</v>
      </c>
      <c r="Q2580" t="s">
        <v>8336</v>
      </c>
      <c r="R2580" t="s">
        <v>8337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0.13849999999999998</v>
      </c>
      <c r="P2581" s="6">
        <f t="shared" si="81"/>
        <v>23.083333333333332</v>
      </c>
      <c r="Q2581" t="s">
        <v>8336</v>
      </c>
      <c r="R2581" t="s">
        <v>8337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0.6</v>
      </c>
      <c r="P2582" s="6">
        <f t="shared" si="81"/>
        <v>25.5</v>
      </c>
      <c r="Q2582" t="s">
        <v>8336</v>
      </c>
      <c r="R2582" t="s">
        <v>8337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10.6</v>
      </c>
      <c r="P2583" s="6">
        <f t="shared" si="81"/>
        <v>48.18181818181818</v>
      </c>
      <c r="Q2583" t="s">
        <v>8336</v>
      </c>
      <c r="R2583" t="s">
        <v>8337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1.1111111111111111E-3</v>
      </c>
      <c r="P2584" s="6">
        <f t="shared" si="81"/>
        <v>1</v>
      </c>
      <c r="Q2584" t="s">
        <v>8336</v>
      </c>
      <c r="R2584" t="s">
        <v>8337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0.5</v>
      </c>
      <c r="P2585" s="6">
        <f t="shared" si="81"/>
        <v>1</v>
      </c>
      <c r="Q2585" t="s">
        <v>8336</v>
      </c>
      <c r="R2585" t="s">
        <v>8337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>
        <f t="shared" si="81"/>
        <v>0</v>
      </c>
      <c r="Q2586" t="s">
        <v>8336</v>
      </c>
      <c r="R2586" t="s">
        <v>8337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0.16666666666666669</v>
      </c>
      <c r="P2587" s="6">
        <f t="shared" si="81"/>
        <v>50</v>
      </c>
      <c r="Q2587" t="s">
        <v>8336</v>
      </c>
      <c r="R2587" t="s">
        <v>8337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0.16666666666666669</v>
      </c>
      <c r="P2588" s="6">
        <f t="shared" si="81"/>
        <v>5</v>
      </c>
      <c r="Q2588" t="s">
        <v>8336</v>
      </c>
      <c r="R2588" t="s">
        <v>8337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2.4340000000000002</v>
      </c>
      <c r="P2589" s="6">
        <f t="shared" si="81"/>
        <v>202.83333333333334</v>
      </c>
      <c r="Q2589" t="s">
        <v>8336</v>
      </c>
      <c r="R2589" t="s">
        <v>8337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3.8833333333333329</v>
      </c>
      <c r="P2590" s="6">
        <f t="shared" si="81"/>
        <v>29.125</v>
      </c>
      <c r="Q2590" t="s">
        <v>8336</v>
      </c>
      <c r="R2590" t="s">
        <v>8337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0.01</v>
      </c>
      <c r="P2591" s="6">
        <f t="shared" si="81"/>
        <v>5</v>
      </c>
      <c r="Q2591" t="s">
        <v>8336</v>
      </c>
      <c r="R2591" t="s">
        <v>8337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>
        <f t="shared" si="81"/>
        <v>0</v>
      </c>
      <c r="Q2592" t="s">
        <v>8336</v>
      </c>
      <c r="R2592" t="s">
        <v>8337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1.7333333333333332</v>
      </c>
      <c r="P2593" s="6">
        <f t="shared" si="81"/>
        <v>13</v>
      </c>
      <c r="Q2593" t="s">
        <v>8336</v>
      </c>
      <c r="R2593" t="s">
        <v>8337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0.16666666666666669</v>
      </c>
      <c r="P2594" s="6">
        <f t="shared" si="81"/>
        <v>50</v>
      </c>
      <c r="Q2594" t="s">
        <v>8336</v>
      </c>
      <c r="R2594" t="s">
        <v>8337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>
        <f t="shared" si="81"/>
        <v>0</v>
      </c>
      <c r="Q2595" t="s">
        <v>8336</v>
      </c>
      <c r="R2595" t="s">
        <v>8337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1.25E-3</v>
      </c>
      <c r="P2596" s="6">
        <f t="shared" si="81"/>
        <v>1</v>
      </c>
      <c r="Q2596" t="s">
        <v>8336</v>
      </c>
      <c r="R2596" t="s">
        <v>8337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12.166666666666668</v>
      </c>
      <c r="P2597" s="6">
        <f t="shared" si="81"/>
        <v>96.05263157894737</v>
      </c>
      <c r="Q2597" t="s">
        <v>8336</v>
      </c>
      <c r="R2597" t="s">
        <v>8337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23.588571428571427</v>
      </c>
      <c r="P2598" s="6">
        <f t="shared" si="81"/>
        <v>305.77777777777777</v>
      </c>
      <c r="Q2598" t="s">
        <v>8336</v>
      </c>
      <c r="R2598" t="s">
        <v>8337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5.6666666666666661</v>
      </c>
      <c r="P2599" s="6">
        <f t="shared" si="81"/>
        <v>12.142857142857142</v>
      </c>
      <c r="Q2599" t="s">
        <v>8336</v>
      </c>
      <c r="R2599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39</v>
      </c>
      <c r="P2600" s="6">
        <f t="shared" si="81"/>
        <v>83.571428571428569</v>
      </c>
      <c r="Q2600" t="s">
        <v>8336</v>
      </c>
      <c r="R2600" t="s">
        <v>8337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0.99546510341776351</v>
      </c>
      <c r="P2601" s="6">
        <f t="shared" si="81"/>
        <v>18</v>
      </c>
      <c r="Q2601" t="s">
        <v>8336</v>
      </c>
      <c r="R2601" t="s">
        <v>8337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6.9320000000000004</v>
      </c>
      <c r="P2602" s="6">
        <f t="shared" si="81"/>
        <v>115.53333333333333</v>
      </c>
      <c r="Q2602" t="s">
        <v>8336</v>
      </c>
      <c r="R2602" t="s">
        <v>8337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661.4</v>
      </c>
      <c r="P2603" s="6">
        <f t="shared" si="81"/>
        <v>21.900662251655628</v>
      </c>
      <c r="Q2603" t="s">
        <v>8319</v>
      </c>
      <c r="R2603" t="s">
        <v>8355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326.0916666666667</v>
      </c>
      <c r="P2604" s="6">
        <f t="shared" si="81"/>
        <v>80.022494887525568</v>
      </c>
      <c r="Q2604" t="s">
        <v>8319</v>
      </c>
      <c r="R2604" t="s">
        <v>8355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101.48571428571429</v>
      </c>
      <c r="P2605" s="6">
        <f t="shared" si="81"/>
        <v>35.520000000000003</v>
      </c>
      <c r="Q2605" t="s">
        <v>8319</v>
      </c>
      <c r="R2605" t="s">
        <v>8355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104.21799999999999</v>
      </c>
      <c r="P2606" s="6">
        <f t="shared" si="81"/>
        <v>64.933333333333323</v>
      </c>
      <c r="Q2606" t="s">
        <v>8319</v>
      </c>
      <c r="R2606" t="s">
        <v>8355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107.42157000000002</v>
      </c>
      <c r="P2607" s="6">
        <f t="shared" si="81"/>
        <v>60.965703745743475</v>
      </c>
      <c r="Q2607" t="s">
        <v>8319</v>
      </c>
      <c r="R2607" t="s">
        <v>8355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110.05454545454545</v>
      </c>
      <c r="P2608" s="6">
        <f t="shared" si="81"/>
        <v>31.444155844155844</v>
      </c>
      <c r="Q2608" t="s">
        <v>8319</v>
      </c>
      <c r="R2608" t="s">
        <v>8355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407.7</v>
      </c>
      <c r="P2609" s="6">
        <f t="shared" si="81"/>
        <v>81.949748743718587</v>
      </c>
      <c r="Q2609" t="s">
        <v>8319</v>
      </c>
      <c r="R2609" t="s">
        <v>8355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223.92500000000001</v>
      </c>
      <c r="P2610" s="6">
        <f t="shared" si="81"/>
        <v>58.92763157894737</v>
      </c>
      <c r="Q2610" t="s">
        <v>8319</v>
      </c>
      <c r="R2610" t="s">
        <v>8355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303.80111428571428</v>
      </c>
      <c r="P2611" s="6">
        <f t="shared" si="81"/>
        <v>157.29347633136095</v>
      </c>
      <c r="Q2611" t="s">
        <v>8319</v>
      </c>
      <c r="R2611" t="s">
        <v>8355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141.3251043268175</v>
      </c>
      <c r="P2612" s="6">
        <f t="shared" si="81"/>
        <v>55.758509532062391</v>
      </c>
      <c r="Q2612" t="s">
        <v>8319</v>
      </c>
      <c r="R2612" t="s">
        <v>8355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2790.6363636363635</v>
      </c>
      <c r="P2613" s="6">
        <f t="shared" si="81"/>
        <v>83.802893802893806</v>
      </c>
      <c r="Q2613" t="s">
        <v>8319</v>
      </c>
      <c r="R2613" t="s">
        <v>8355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171.76130000000001</v>
      </c>
      <c r="P2614" s="6">
        <f t="shared" si="81"/>
        <v>58.422210884353746</v>
      </c>
      <c r="Q2614" t="s">
        <v>8319</v>
      </c>
      <c r="R2614" t="s">
        <v>8355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101.01333333333334</v>
      </c>
      <c r="P2615" s="6">
        <f t="shared" si="81"/>
        <v>270.57142857142856</v>
      </c>
      <c r="Q2615" t="s">
        <v>8319</v>
      </c>
      <c r="R2615" t="s">
        <v>8355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102</v>
      </c>
      <c r="P2616" s="6">
        <f t="shared" si="81"/>
        <v>107.1</v>
      </c>
      <c r="Q2616" t="s">
        <v>8319</v>
      </c>
      <c r="R2616" t="s">
        <v>8355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169.76511744127936</v>
      </c>
      <c r="P2617" s="6">
        <f t="shared" si="81"/>
        <v>47.180555555555557</v>
      </c>
      <c r="Q2617" t="s">
        <v>8319</v>
      </c>
      <c r="R2617" t="s">
        <v>8355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114.53400000000001</v>
      </c>
      <c r="P2618" s="6">
        <f t="shared" si="81"/>
        <v>120.30882352941177</v>
      </c>
      <c r="Q2618" t="s">
        <v>8319</v>
      </c>
      <c r="R2618" t="s">
        <v>8355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877.6</v>
      </c>
      <c r="P2619" s="6">
        <f t="shared" si="81"/>
        <v>27.59748427672956</v>
      </c>
      <c r="Q2619" t="s">
        <v>8319</v>
      </c>
      <c r="R2619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105.38666666666667</v>
      </c>
      <c r="P2620" s="6">
        <f t="shared" si="81"/>
        <v>205.2987012987013</v>
      </c>
      <c r="Q2620" t="s">
        <v>8319</v>
      </c>
      <c r="R2620" t="s">
        <v>8355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188.39999999999998</v>
      </c>
      <c r="P2621" s="6">
        <f t="shared" si="81"/>
        <v>35.547169811320757</v>
      </c>
      <c r="Q2621" t="s">
        <v>8319</v>
      </c>
      <c r="R2621" t="s">
        <v>8355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143.65230769230772</v>
      </c>
      <c r="P2622" s="6">
        <f t="shared" si="81"/>
        <v>74.639488409272587</v>
      </c>
      <c r="Q2622" t="s">
        <v>8319</v>
      </c>
      <c r="R2622" t="s">
        <v>8355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145.88</v>
      </c>
      <c r="P2623" s="6">
        <f t="shared" si="81"/>
        <v>47.058064516129029</v>
      </c>
      <c r="Q2623" t="s">
        <v>8319</v>
      </c>
      <c r="R2623" t="s">
        <v>8355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131.184</v>
      </c>
      <c r="P2624" s="6">
        <f t="shared" si="81"/>
        <v>26.591351351351353</v>
      </c>
      <c r="Q2624" t="s">
        <v>8319</v>
      </c>
      <c r="R2624" t="s">
        <v>8355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113.99999999999999</v>
      </c>
      <c r="P2625" s="6">
        <f t="shared" si="81"/>
        <v>36.774193548387096</v>
      </c>
      <c r="Q2625" t="s">
        <v>8319</v>
      </c>
      <c r="R2625" t="s">
        <v>8355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1379.4206249999997</v>
      </c>
      <c r="P2626" s="6">
        <f t="shared" si="81"/>
        <v>31.820544982698959</v>
      </c>
      <c r="Q2626" t="s">
        <v>8319</v>
      </c>
      <c r="R2626" t="s">
        <v>8355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((E2627/D2627)*100)</f>
        <v>956</v>
      </c>
      <c r="P2627" s="6">
        <f t="shared" ref="P2627:P2690" si="83">IFERROR(E2627/L2627,0)</f>
        <v>27.576923076923077</v>
      </c>
      <c r="Q2627" t="s">
        <v>8319</v>
      </c>
      <c r="R2627" t="s">
        <v>8355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112.00000000000001</v>
      </c>
      <c r="P2628" s="6">
        <f t="shared" si="83"/>
        <v>56</v>
      </c>
      <c r="Q2628" t="s">
        <v>8319</v>
      </c>
      <c r="R2628" t="s">
        <v>8355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646.66666666666663</v>
      </c>
      <c r="P2629" s="6">
        <f t="shared" si="83"/>
        <v>21.555555555555557</v>
      </c>
      <c r="Q2629" t="s">
        <v>8319</v>
      </c>
      <c r="R2629" t="s">
        <v>8355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110.36948748510132</v>
      </c>
      <c r="P2630" s="6">
        <f t="shared" si="83"/>
        <v>44.095238095238095</v>
      </c>
      <c r="Q2630" t="s">
        <v>8319</v>
      </c>
      <c r="R2630" t="s">
        <v>8355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127.74000000000001</v>
      </c>
      <c r="P2631" s="6">
        <f t="shared" si="83"/>
        <v>63.87</v>
      </c>
      <c r="Q2631" t="s">
        <v>8319</v>
      </c>
      <c r="R2631" t="s">
        <v>8355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157.9</v>
      </c>
      <c r="P2632" s="6">
        <f t="shared" si="83"/>
        <v>38.987654320987652</v>
      </c>
      <c r="Q2632" t="s">
        <v>8319</v>
      </c>
      <c r="R2632" t="s">
        <v>8355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114.66525000000001</v>
      </c>
      <c r="P2633" s="6">
        <f t="shared" si="83"/>
        <v>80.185489510489504</v>
      </c>
      <c r="Q2633" t="s">
        <v>8319</v>
      </c>
      <c r="R2633" t="s">
        <v>8355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137.00934579439252</v>
      </c>
      <c r="P2634" s="6">
        <f t="shared" si="83"/>
        <v>34.904761904761905</v>
      </c>
      <c r="Q2634" t="s">
        <v>8319</v>
      </c>
      <c r="R2634" t="s">
        <v>8355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354.62</v>
      </c>
      <c r="P2635" s="6">
        <f t="shared" si="83"/>
        <v>89.100502512562812</v>
      </c>
      <c r="Q2635" t="s">
        <v>8319</v>
      </c>
      <c r="R2635" t="s">
        <v>8355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106.02150537634409</v>
      </c>
      <c r="P2636" s="6">
        <f t="shared" si="83"/>
        <v>39.44</v>
      </c>
      <c r="Q2636" t="s">
        <v>8319</v>
      </c>
      <c r="R2636" t="s">
        <v>8355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100</v>
      </c>
      <c r="P2637" s="6">
        <f t="shared" si="83"/>
        <v>136.9047619047619</v>
      </c>
      <c r="Q2637" t="s">
        <v>8319</v>
      </c>
      <c r="R2637" t="s">
        <v>8355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187.3</v>
      </c>
      <c r="P2638" s="6">
        <f t="shared" si="83"/>
        <v>37.46</v>
      </c>
      <c r="Q2638" t="s">
        <v>8319</v>
      </c>
      <c r="R2638" t="s">
        <v>8355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166.2</v>
      </c>
      <c r="P2639" s="6">
        <f t="shared" si="83"/>
        <v>31.96153846153846</v>
      </c>
      <c r="Q2639" t="s">
        <v>8319</v>
      </c>
      <c r="R2639" t="s">
        <v>8355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101.72910662824208</v>
      </c>
      <c r="P2640" s="6">
        <f t="shared" si="83"/>
        <v>25.214285714285715</v>
      </c>
      <c r="Q2640" t="s">
        <v>8319</v>
      </c>
      <c r="R2640" t="s">
        <v>8355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164</v>
      </c>
      <c r="P2641" s="6">
        <f t="shared" si="83"/>
        <v>10.040816326530612</v>
      </c>
      <c r="Q2641" t="s">
        <v>8319</v>
      </c>
      <c r="R2641" t="s">
        <v>8355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105.66666666666666</v>
      </c>
      <c r="P2642" s="6">
        <f t="shared" si="83"/>
        <v>45.94202898550725</v>
      </c>
      <c r="Q2642" t="s">
        <v>8319</v>
      </c>
      <c r="R2642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</v>
      </c>
      <c r="P2643" s="6">
        <f t="shared" si="83"/>
        <v>15</v>
      </c>
      <c r="Q2643" t="s">
        <v>8319</v>
      </c>
      <c r="R2643" t="s">
        <v>8355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>
        <f t="shared" si="83"/>
        <v>0</v>
      </c>
      <c r="Q2644" t="s">
        <v>8319</v>
      </c>
      <c r="R2644" t="s">
        <v>8355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33.559730999999999</v>
      </c>
      <c r="P2645" s="6">
        <f t="shared" si="83"/>
        <v>223.58248500999335</v>
      </c>
      <c r="Q2645" t="s">
        <v>8319</v>
      </c>
      <c r="R2645" t="s">
        <v>8355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2.0529999999999999</v>
      </c>
      <c r="P2646" s="6">
        <f t="shared" si="83"/>
        <v>39.480769230769234</v>
      </c>
      <c r="Q2646" t="s">
        <v>8319</v>
      </c>
      <c r="R2646" t="s">
        <v>8355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10.5</v>
      </c>
      <c r="P2647" s="6">
        <f t="shared" si="83"/>
        <v>91.304347826086953</v>
      </c>
      <c r="Q2647" t="s">
        <v>8319</v>
      </c>
      <c r="R2647" t="s">
        <v>8355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8.4172840000000004</v>
      </c>
      <c r="P2648" s="6">
        <f t="shared" si="83"/>
        <v>78.666205607476627</v>
      </c>
      <c r="Q2648" t="s">
        <v>8319</v>
      </c>
      <c r="R2648" t="s">
        <v>8355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</v>
      </c>
      <c r="P2649" s="6">
        <f t="shared" si="83"/>
        <v>12</v>
      </c>
      <c r="Q2649" t="s">
        <v>8319</v>
      </c>
      <c r="R2649" t="s">
        <v>8355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0.88333333333333341</v>
      </c>
      <c r="P2650" s="6">
        <f t="shared" si="83"/>
        <v>17.666666666666668</v>
      </c>
      <c r="Q2650" t="s">
        <v>8319</v>
      </c>
      <c r="R2650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9.920000000000001E-2</v>
      </c>
      <c r="P2651" s="6">
        <f t="shared" si="83"/>
        <v>41.333333333333336</v>
      </c>
      <c r="Q2651" t="s">
        <v>8319</v>
      </c>
      <c r="R2651" t="s">
        <v>8355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0.59666666666666668</v>
      </c>
      <c r="P2652" s="6">
        <f t="shared" si="83"/>
        <v>71.599999999999994</v>
      </c>
      <c r="Q2652" t="s">
        <v>8319</v>
      </c>
      <c r="R2652" t="s">
        <v>8355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1.8689285714285715</v>
      </c>
      <c r="P2653" s="6">
        <f t="shared" si="83"/>
        <v>307.8235294117647</v>
      </c>
      <c r="Q2653" t="s">
        <v>8319</v>
      </c>
      <c r="R2653" t="s">
        <v>8355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0.88500000000000001</v>
      </c>
      <c r="P2654" s="6">
        <f t="shared" si="83"/>
        <v>80.454545454545453</v>
      </c>
      <c r="Q2654" t="s">
        <v>8319</v>
      </c>
      <c r="R2654" t="s">
        <v>8355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11.52156862745098</v>
      </c>
      <c r="P2655" s="6">
        <f t="shared" si="83"/>
        <v>83.942857142857136</v>
      </c>
      <c r="Q2655" t="s">
        <v>8319</v>
      </c>
      <c r="R2655" t="s">
        <v>8355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5.1000000000000004E-2</v>
      </c>
      <c r="P2656" s="6">
        <f t="shared" si="83"/>
        <v>8.5</v>
      </c>
      <c r="Q2656" t="s">
        <v>8319</v>
      </c>
      <c r="R2656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21.033333333333335</v>
      </c>
      <c r="P2657" s="6">
        <f t="shared" si="83"/>
        <v>73.372093023255815</v>
      </c>
      <c r="Q2657" t="s">
        <v>8319</v>
      </c>
      <c r="R2657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11.436666666666667</v>
      </c>
      <c r="P2658" s="6">
        <f t="shared" si="83"/>
        <v>112.86184210526316</v>
      </c>
      <c r="Q2658" t="s">
        <v>8319</v>
      </c>
      <c r="R2658" t="s">
        <v>8355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18.737933333333334</v>
      </c>
      <c r="P2659" s="6">
        <f t="shared" si="83"/>
        <v>95.277627118644077</v>
      </c>
      <c r="Q2659" t="s">
        <v>8319</v>
      </c>
      <c r="R2659" t="s">
        <v>8355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9.285714285714286E-2</v>
      </c>
      <c r="P2660" s="6">
        <f t="shared" si="83"/>
        <v>22.75</v>
      </c>
      <c r="Q2660" t="s">
        <v>8319</v>
      </c>
      <c r="R2660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2.7204081632653061</v>
      </c>
      <c r="P2661" s="6">
        <f t="shared" si="83"/>
        <v>133.30000000000001</v>
      </c>
      <c r="Q2661" t="s">
        <v>8319</v>
      </c>
      <c r="R2661" t="s">
        <v>8355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9.5000000000000001E-2</v>
      </c>
      <c r="P2662" s="6">
        <f t="shared" si="83"/>
        <v>3.8</v>
      </c>
      <c r="Q2662" t="s">
        <v>8319</v>
      </c>
      <c r="R2662" t="s">
        <v>8355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102.89999999999999</v>
      </c>
      <c r="P2663" s="6">
        <f t="shared" si="83"/>
        <v>85.75</v>
      </c>
      <c r="Q2663" t="s">
        <v>8319</v>
      </c>
      <c r="R2663" t="s">
        <v>8356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106.80000000000001</v>
      </c>
      <c r="P2664" s="6">
        <f t="shared" si="83"/>
        <v>267</v>
      </c>
      <c r="Q2664" t="s">
        <v>8319</v>
      </c>
      <c r="R2664" t="s">
        <v>8356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104.59625</v>
      </c>
      <c r="P2665" s="6">
        <f t="shared" si="83"/>
        <v>373.55803571428572</v>
      </c>
      <c r="Q2665" t="s">
        <v>8319</v>
      </c>
      <c r="R2665" t="s">
        <v>8356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103.42857142857143</v>
      </c>
      <c r="P2666" s="6">
        <f t="shared" si="83"/>
        <v>174.03846153846155</v>
      </c>
      <c r="Q2666" t="s">
        <v>8319</v>
      </c>
      <c r="R2666" t="s">
        <v>8356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123.14285714285715</v>
      </c>
      <c r="P2667" s="6">
        <f t="shared" si="83"/>
        <v>93.695652173913047</v>
      </c>
      <c r="Q2667" t="s">
        <v>8319</v>
      </c>
      <c r="R2667" t="s">
        <v>8356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159.29509999999999</v>
      </c>
      <c r="P2668" s="6">
        <f t="shared" si="83"/>
        <v>77.327718446601949</v>
      </c>
      <c r="Q2668" t="s">
        <v>8319</v>
      </c>
      <c r="R2668" t="s">
        <v>8356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110.66666666666667</v>
      </c>
      <c r="P2669" s="6">
        <f t="shared" si="83"/>
        <v>92.222222222222229</v>
      </c>
      <c r="Q2669" t="s">
        <v>8319</v>
      </c>
      <c r="R2669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170.70000000000002</v>
      </c>
      <c r="P2670" s="6">
        <f t="shared" si="83"/>
        <v>60.964285714285715</v>
      </c>
      <c r="Q2670" t="s">
        <v>8319</v>
      </c>
      <c r="R2670" t="s">
        <v>8356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125.125</v>
      </c>
      <c r="P2671" s="6">
        <f t="shared" si="83"/>
        <v>91</v>
      </c>
      <c r="Q2671" t="s">
        <v>8319</v>
      </c>
      <c r="R2671" t="s">
        <v>8356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6.4158609339642041</v>
      </c>
      <c r="P2672" s="6">
        <f t="shared" si="83"/>
        <v>41.583333333333336</v>
      </c>
      <c r="Q2672" t="s">
        <v>8319</v>
      </c>
      <c r="R2672" t="s">
        <v>8356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11.343999999999999</v>
      </c>
      <c r="P2673" s="6">
        <f t="shared" si="83"/>
        <v>33.761904761904759</v>
      </c>
      <c r="Q2673" t="s">
        <v>8319</v>
      </c>
      <c r="R2673" t="s">
        <v>8356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33.19</v>
      </c>
      <c r="P2674" s="6">
        <f t="shared" si="83"/>
        <v>70.61702127659575</v>
      </c>
      <c r="Q2674" t="s">
        <v>8319</v>
      </c>
      <c r="R2674" t="s">
        <v>8356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27.58</v>
      </c>
      <c r="P2675" s="6">
        <f t="shared" si="83"/>
        <v>167.15151515151516</v>
      </c>
      <c r="Q2675" t="s">
        <v>8319</v>
      </c>
      <c r="R2675" t="s">
        <v>8356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62.839999999999996</v>
      </c>
      <c r="P2676" s="6">
        <f t="shared" si="83"/>
        <v>128.61988304093566</v>
      </c>
      <c r="Q2676" t="s">
        <v>8319</v>
      </c>
      <c r="R2676" t="s">
        <v>8356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7.5880000000000001</v>
      </c>
      <c r="P2677" s="6">
        <f t="shared" si="83"/>
        <v>65.41379310344827</v>
      </c>
      <c r="Q2677" t="s">
        <v>8319</v>
      </c>
      <c r="R2677" t="s">
        <v>8356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50.38095238095238</v>
      </c>
      <c r="P2678" s="6">
        <f t="shared" si="83"/>
        <v>117.55555555555556</v>
      </c>
      <c r="Q2678" t="s">
        <v>8319</v>
      </c>
      <c r="R2678" t="s">
        <v>8356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17.512820512820511</v>
      </c>
      <c r="P2679" s="6">
        <f t="shared" si="83"/>
        <v>126.48148148148148</v>
      </c>
      <c r="Q2679" t="s">
        <v>8319</v>
      </c>
      <c r="R2679" t="s">
        <v>8356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1.375E-2</v>
      </c>
      <c r="P2680" s="6">
        <f t="shared" si="83"/>
        <v>550</v>
      </c>
      <c r="Q2680" t="s">
        <v>8319</v>
      </c>
      <c r="R2680" t="s">
        <v>8356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0.33</v>
      </c>
      <c r="P2681" s="6">
        <f t="shared" si="83"/>
        <v>44</v>
      </c>
      <c r="Q2681" t="s">
        <v>8319</v>
      </c>
      <c r="R2681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0.86250000000000004</v>
      </c>
      <c r="P2682" s="6">
        <f t="shared" si="83"/>
        <v>69</v>
      </c>
      <c r="Q2682" t="s">
        <v>8319</v>
      </c>
      <c r="R2682" t="s">
        <v>8356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0.6875</v>
      </c>
      <c r="P2683" s="6">
        <f t="shared" si="83"/>
        <v>27.5</v>
      </c>
      <c r="Q2683" t="s">
        <v>8336</v>
      </c>
      <c r="R2683" t="s">
        <v>8337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28.299999999999997</v>
      </c>
      <c r="P2684" s="6">
        <f t="shared" si="83"/>
        <v>84.9</v>
      </c>
      <c r="Q2684" t="s">
        <v>8336</v>
      </c>
      <c r="R2684" t="s">
        <v>8337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0.24</v>
      </c>
      <c r="P2685" s="6">
        <f t="shared" si="83"/>
        <v>12</v>
      </c>
      <c r="Q2685" t="s">
        <v>8336</v>
      </c>
      <c r="R2685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1.1428571428571428</v>
      </c>
      <c r="P2686" s="6">
        <f t="shared" si="83"/>
        <v>200</v>
      </c>
      <c r="Q2686" t="s">
        <v>8336</v>
      </c>
      <c r="R2686" t="s">
        <v>8337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0.02</v>
      </c>
      <c r="P2687" s="6">
        <f t="shared" si="83"/>
        <v>10</v>
      </c>
      <c r="Q2687" t="s">
        <v>8336</v>
      </c>
      <c r="R2687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>
        <f t="shared" si="83"/>
        <v>0</v>
      </c>
      <c r="Q2688" t="s">
        <v>8336</v>
      </c>
      <c r="R2688" t="s">
        <v>8337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>
        <f t="shared" si="83"/>
        <v>0</v>
      </c>
      <c r="Q2689" t="s">
        <v>8336</v>
      </c>
      <c r="R2689" t="s">
        <v>8337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0.14799999999999999</v>
      </c>
      <c r="P2690" s="6">
        <f t="shared" si="83"/>
        <v>5.2857142857142856</v>
      </c>
      <c r="Q2690" t="s">
        <v>8336</v>
      </c>
      <c r="R2690" t="s">
        <v>8337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((E2691/D2691)*100)</f>
        <v>2.8571428571428571E-3</v>
      </c>
      <c r="P2691" s="6">
        <f t="shared" ref="P2691:P2754" si="85">IFERROR(E2691/L2691,0)</f>
        <v>1</v>
      </c>
      <c r="Q2691" t="s">
        <v>8336</v>
      </c>
      <c r="R2691" t="s">
        <v>8337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10.7325</v>
      </c>
      <c r="P2692" s="6">
        <f t="shared" si="85"/>
        <v>72.762711864406782</v>
      </c>
      <c r="Q2692" t="s">
        <v>8336</v>
      </c>
      <c r="R2692" t="s">
        <v>8337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5.3846153846153842E-2</v>
      </c>
      <c r="P2693" s="6">
        <f t="shared" si="85"/>
        <v>17.5</v>
      </c>
      <c r="Q2693" t="s">
        <v>8336</v>
      </c>
      <c r="R2693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0.7142857142857143</v>
      </c>
      <c r="P2694" s="6">
        <f t="shared" si="85"/>
        <v>25</v>
      </c>
      <c r="Q2694" t="s">
        <v>8336</v>
      </c>
      <c r="R2694" t="s">
        <v>8337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0.8</v>
      </c>
      <c r="P2695" s="6">
        <f t="shared" si="85"/>
        <v>13.333333333333334</v>
      </c>
      <c r="Q2695" t="s">
        <v>8336</v>
      </c>
      <c r="R2695" t="s">
        <v>8337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3.3333333333333335E-3</v>
      </c>
      <c r="P2696" s="6">
        <f t="shared" si="85"/>
        <v>1</v>
      </c>
      <c r="Q2696" t="s">
        <v>8336</v>
      </c>
      <c r="R2696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0.47333333333333333</v>
      </c>
      <c r="P2697" s="6">
        <f t="shared" si="85"/>
        <v>23.666666666666668</v>
      </c>
      <c r="Q2697" t="s">
        <v>8336</v>
      </c>
      <c r="R2697" t="s">
        <v>8337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</v>
      </c>
      <c r="P2698" s="6">
        <f t="shared" si="85"/>
        <v>89.21052631578948</v>
      </c>
      <c r="Q2698" t="s">
        <v>8336</v>
      </c>
      <c r="R2698" t="s">
        <v>8337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26.35217391304348</v>
      </c>
      <c r="P2699" s="6">
        <f t="shared" si="85"/>
        <v>116.55769230769231</v>
      </c>
      <c r="Q2699" t="s">
        <v>8336</v>
      </c>
      <c r="R2699" t="s">
        <v>8337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0.325125</v>
      </c>
      <c r="P2700" s="6">
        <f t="shared" si="85"/>
        <v>13.005000000000001</v>
      </c>
      <c r="Q2700" t="s">
        <v>8336</v>
      </c>
      <c r="R2700" t="s">
        <v>8337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>
        <f t="shared" si="85"/>
        <v>0</v>
      </c>
      <c r="Q2701" t="s">
        <v>8336</v>
      </c>
      <c r="R2701" t="s">
        <v>8337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0.7000700070007001</v>
      </c>
      <c r="P2702" s="6">
        <f t="shared" si="85"/>
        <v>17.5</v>
      </c>
      <c r="Q2702" t="s">
        <v>8336</v>
      </c>
      <c r="R2702" t="s">
        <v>8337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46.176470588235297</v>
      </c>
      <c r="P2703" s="6">
        <f t="shared" si="85"/>
        <v>34.130434782608695</v>
      </c>
      <c r="Q2703" t="s">
        <v>8317</v>
      </c>
      <c r="R2703" t="s">
        <v>8357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34.410000000000004</v>
      </c>
      <c r="P2704" s="6">
        <f t="shared" si="85"/>
        <v>132.34615384615384</v>
      </c>
      <c r="Q2704" t="s">
        <v>8317</v>
      </c>
      <c r="R2704" t="s">
        <v>8357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103.75000000000001</v>
      </c>
      <c r="P2705" s="6">
        <f t="shared" si="85"/>
        <v>922.22222222222217</v>
      </c>
      <c r="Q2705" t="s">
        <v>8317</v>
      </c>
      <c r="R2705" t="s">
        <v>8357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6.0263157894736841</v>
      </c>
      <c r="P2706" s="6">
        <f t="shared" si="85"/>
        <v>163.57142857142858</v>
      </c>
      <c r="Q2706" t="s">
        <v>8317</v>
      </c>
      <c r="R2706" t="s">
        <v>8357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10.539393939393939</v>
      </c>
      <c r="P2707" s="6">
        <f t="shared" si="85"/>
        <v>217.375</v>
      </c>
      <c r="Q2707" t="s">
        <v>8317</v>
      </c>
      <c r="R2707" t="s">
        <v>8357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112.29714285714284</v>
      </c>
      <c r="P2708" s="6">
        <f t="shared" si="85"/>
        <v>149.44486692015209</v>
      </c>
      <c r="Q2708" t="s">
        <v>8317</v>
      </c>
      <c r="R2708" t="s">
        <v>8357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350.84462500000001</v>
      </c>
      <c r="P2709" s="6">
        <f t="shared" si="85"/>
        <v>71.237487309644663</v>
      </c>
      <c r="Q2709" t="s">
        <v>8317</v>
      </c>
      <c r="R2709" t="s">
        <v>8357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233.21535</v>
      </c>
      <c r="P2710" s="6">
        <f t="shared" si="85"/>
        <v>44.464318398474738</v>
      </c>
      <c r="Q2710" t="s">
        <v>8317</v>
      </c>
      <c r="R2710" t="s">
        <v>8357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101.60599999999999</v>
      </c>
      <c r="P2711" s="6">
        <f t="shared" si="85"/>
        <v>164.94480519480518</v>
      </c>
      <c r="Q2711" t="s">
        <v>8317</v>
      </c>
      <c r="R2711" t="s">
        <v>8357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153.90035000000003</v>
      </c>
      <c r="P2712" s="6">
        <f t="shared" si="85"/>
        <v>84.871516544117654</v>
      </c>
      <c r="Q2712" t="s">
        <v>8317</v>
      </c>
      <c r="R2712" t="s">
        <v>8357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100.7161125319693</v>
      </c>
      <c r="P2713" s="6">
        <f t="shared" si="85"/>
        <v>53.945205479452056</v>
      </c>
      <c r="Q2713" t="s">
        <v>8317</v>
      </c>
      <c r="R2713" t="s">
        <v>8357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131.38181818181818</v>
      </c>
      <c r="P2714" s="6">
        <f t="shared" si="85"/>
        <v>50.531468531468533</v>
      </c>
      <c r="Q2714" t="s">
        <v>8317</v>
      </c>
      <c r="R2714" t="s">
        <v>8357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102.24133333333334</v>
      </c>
      <c r="P2715" s="6">
        <f t="shared" si="85"/>
        <v>108.00140845070422</v>
      </c>
      <c r="Q2715" t="s">
        <v>8317</v>
      </c>
      <c r="R2715" t="s">
        <v>8357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116.35599999999999</v>
      </c>
      <c r="P2716" s="6">
        <f t="shared" si="85"/>
        <v>95.373770491803285</v>
      </c>
      <c r="Q2716" t="s">
        <v>8317</v>
      </c>
      <c r="R2716" t="s">
        <v>8357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264.62241666666665</v>
      </c>
      <c r="P2717" s="6">
        <f t="shared" si="85"/>
        <v>57.631016333938291</v>
      </c>
      <c r="Q2717" t="s">
        <v>8317</v>
      </c>
      <c r="R2717" t="s">
        <v>8357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119.98010000000001</v>
      </c>
      <c r="P2718" s="6">
        <f t="shared" si="85"/>
        <v>64.160481283422456</v>
      </c>
      <c r="Q2718" t="s">
        <v>8317</v>
      </c>
      <c r="R2718" t="s">
        <v>8357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120.10400000000001</v>
      </c>
      <c r="P2719" s="6">
        <f t="shared" si="85"/>
        <v>92.387692307692305</v>
      </c>
      <c r="Q2719" t="s">
        <v>8317</v>
      </c>
      <c r="R2719" t="s">
        <v>8357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103.58333333333334</v>
      </c>
      <c r="P2720" s="6">
        <f t="shared" si="85"/>
        <v>125.97972972972973</v>
      </c>
      <c r="Q2720" t="s">
        <v>8317</v>
      </c>
      <c r="R2720" t="s">
        <v>8357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108.83333333333334</v>
      </c>
      <c r="P2721" s="6">
        <f t="shared" si="85"/>
        <v>94.637681159420296</v>
      </c>
      <c r="Q2721" t="s">
        <v>8317</v>
      </c>
      <c r="R2721" t="s">
        <v>8357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118.12400000000001</v>
      </c>
      <c r="P2722" s="6">
        <f t="shared" si="85"/>
        <v>170.69942196531792</v>
      </c>
      <c r="Q2722" t="s">
        <v>8317</v>
      </c>
      <c r="R2722" t="s">
        <v>8357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1462</v>
      </c>
      <c r="P2723" s="6">
        <f t="shared" si="85"/>
        <v>40.762081784386616</v>
      </c>
      <c r="Q2723" t="s">
        <v>8319</v>
      </c>
      <c r="R2723" t="s">
        <v>8349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252.54</v>
      </c>
      <c r="P2724" s="6">
        <f t="shared" si="85"/>
        <v>68.254054054054052</v>
      </c>
      <c r="Q2724" t="s">
        <v>8319</v>
      </c>
      <c r="R2724" t="s">
        <v>8349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140.05000000000001</v>
      </c>
      <c r="P2725" s="6">
        <f t="shared" si="85"/>
        <v>95.48863636363636</v>
      </c>
      <c r="Q2725" t="s">
        <v>8319</v>
      </c>
      <c r="R2725" t="s">
        <v>8349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296.87520259319291</v>
      </c>
      <c r="P2726" s="6">
        <f t="shared" si="85"/>
        <v>7.1902649656526005</v>
      </c>
      <c r="Q2726" t="s">
        <v>8319</v>
      </c>
      <c r="R2726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144.54249999999999</v>
      </c>
      <c r="P2727" s="6">
        <f t="shared" si="85"/>
        <v>511.65486725663715</v>
      </c>
      <c r="Q2727" t="s">
        <v>8319</v>
      </c>
      <c r="R2727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105.745</v>
      </c>
      <c r="P2728" s="6">
        <f t="shared" si="85"/>
        <v>261.74504950495049</v>
      </c>
      <c r="Q2728" t="s">
        <v>8319</v>
      </c>
      <c r="R2728" t="s">
        <v>8349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493.21000000000004</v>
      </c>
      <c r="P2729" s="6">
        <f t="shared" si="85"/>
        <v>69.760961810466767</v>
      </c>
      <c r="Q2729" t="s">
        <v>8319</v>
      </c>
      <c r="R2729" t="s">
        <v>8349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201.82666666666668</v>
      </c>
      <c r="P2730" s="6">
        <f t="shared" si="85"/>
        <v>77.229591836734699</v>
      </c>
      <c r="Q2730" t="s">
        <v>8319</v>
      </c>
      <c r="R2730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104.44</v>
      </c>
      <c r="P2731" s="6">
        <f t="shared" si="85"/>
        <v>340.56521739130437</v>
      </c>
      <c r="Q2731" t="s">
        <v>8319</v>
      </c>
      <c r="R2731" t="s">
        <v>8349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170.29262962962963</v>
      </c>
      <c r="P2732" s="6">
        <f t="shared" si="85"/>
        <v>67.417903225806455</v>
      </c>
      <c r="Q2732" t="s">
        <v>8319</v>
      </c>
      <c r="R2732" t="s">
        <v>8349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104.30333333333333</v>
      </c>
      <c r="P2733" s="6">
        <f t="shared" si="85"/>
        <v>845.70270270270271</v>
      </c>
      <c r="Q2733" t="s">
        <v>8319</v>
      </c>
      <c r="R2733" t="s">
        <v>8349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118.25000000000001</v>
      </c>
      <c r="P2734" s="6">
        <f t="shared" si="85"/>
        <v>97.191780821917803</v>
      </c>
      <c r="Q2734" t="s">
        <v>8319</v>
      </c>
      <c r="R2734" t="s">
        <v>8349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107.538</v>
      </c>
      <c r="P2735" s="6">
        <f t="shared" si="85"/>
        <v>451.84033613445376</v>
      </c>
      <c r="Q2735" t="s">
        <v>8319</v>
      </c>
      <c r="R2735" t="s">
        <v>8349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2260300</v>
      </c>
      <c r="P2736" s="6">
        <f t="shared" si="85"/>
        <v>138.66871165644173</v>
      </c>
      <c r="Q2736" t="s">
        <v>8319</v>
      </c>
      <c r="R2736" t="s">
        <v>8349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978.13466666666682</v>
      </c>
      <c r="P2737" s="6">
        <f t="shared" si="85"/>
        <v>21.640147492625371</v>
      </c>
      <c r="Q2737" t="s">
        <v>8319</v>
      </c>
      <c r="R2737" t="s">
        <v>8349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122.9</v>
      </c>
      <c r="P2738" s="6">
        <f t="shared" si="85"/>
        <v>169.51724137931035</v>
      </c>
      <c r="Q2738" t="s">
        <v>8319</v>
      </c>
      <c r="R2738" t="s">
        <v>8349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246.0608</v>
      </c>
      <c r="P2739" s="6">
        <f t="shared" si="85"/>
        <v>161.88210526315791</v>
      </c>
      <c r="Q2739" t="s">
        <v>8319</v>
      </c>
      <c r="R2739" t="s">
        <v>8349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147.94</v>
      </c>
      <c r="P2740" s="6">
        <f t="shared" si="85"/>
        <v>493.13333333333333</v>
      </c>
      <c r="Q2740" t="s">
        <v>8319</v>
      </c>
      <c r="R2740" t="s">
        <v>8349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384.09090909090907</v>
      </c>
      <c r="P2741" s="6">
        <f t="shared" si="85"/>
        <v>22.120418848167539</v>
      </c>
      <c r="Q2741" t="s">
        <v>8319</v>
      </c>
      <c r="R2741" t="s">
        <v>8349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103.33333333333334</v>
      </c>
      <c r="P2742" s="6">
        <f t="shared" si="85"/>
        <v>18.235294117647058</v>
      </c>
      <c r="Q2742" t="s">
        <v>8319</v>
      </c>
      <c r="R2742" t="s">
        <v>8349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0.43750000000000006</v>
      </c>
      <c r="P2743" s="6">
        <f t="shared" si="85"/>
        <v>8.75</v>
      </c>
      <c r="Q2743" t="s">
        <v>8322</v>
      </c>
      <c r="R2743" t="s">
        <v>8358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29.24</v>
      </c>
      <c r="P2744" s="6">
        <f t="shared" si="85"/>
        <v>40.611111111111114</v>
      </c>
      <c r="Q2744" t="s">
        <v>8322</v>
      </c>
      <c r="R2744" t="s">
        <v>8358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>
        <f t="shared" si="85"/>
        <v>0</v>
      </c>
      <c r="Q2745" t="s">
        <v>8322</v>
      </c>
      <c r="R2745" t="s">
        <v>8358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5.21875</v>
      </c>
      <c r="P2746" s="6">
        <f t="shared" si="85"/>
        <v>37.954545454545453</v>
      </c>
      <c r="Q2746" t="s">
        <v>8322</v>
      </c>
      <c r="R2746" t="s">
        <v>8358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21.887499999999999</v>
      </c>
      <c r="P2747" s="6">
        <f t="shared" si="85"/>
        <v>35.734693877551024</v>
      </c>
      <c r="Q2747" t="s">
        <v>8322</v>
      </c>
      <c r="R2747" t="s">
        <v>8358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26.700000000000003</v>
      </c>
      <c r="P2748" s="6">
        <f t="shared" si="85"/>
        <v>42.157894736842103</v>
      </c>
      <c r="Q2748" t="s">
        <v>8322</v>
      </c>
      <c r="R2748" t="s">
        <v>8358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28.000000000000004</v>
      </c>
      <c r="P2749" s="6">
        <f t="shared" si="85"/>
        <v>35</v>
      </c>
      <c r="Q2749" t="s">
        <v>8322</v>
      </c>
      <c r="R2749" t="s">
        <v>8358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</v>
      </c>
      <c r="P2750" s="6">
        <f t="shared" si="85"/>
        <v>13.25</v>
      </c>
      <c r="Q2750" t="s">
        <v>8322</v>
      </c>
      <c r="R2750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</v>
      </c>
      <c r="P2751" s="6">
        <f t="shared" si="85"/>
        <v>55</v>
      </c>
      <c r="Q2751" t="s">
        <v>8322</v>
      </c>
      <c r="R2751" t="s">
        <v>8358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>
        <f t="shared" si="85"/>
        <v>0</v>
      </c>
      <c r="Q2752" t="s">
        <v>8322</v>
      </c>
      <c r="R2752" t="s">
        <v>8358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>
        <f t="shared" si="85"/>
        <v>0</v>
      </c>
      <c r="Q2753" t="s">
        <v>8322</v>
      </c>
      <c r="R2753" t="s">
        <v>8358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11.458333333333332</v>
      </c>
      <c r="P2754" s="6">
        <f t="shared" si="85"/>
        <v>39.285714285714285</v>
      </c>
      <c r="Q2754" t="s">
        <v>8322</v>
      </c>
      <c r="R2754" t="s">
        <v>8358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((E2755/D2755)*100)</f>
        <v>19</v>
      </c>
      <c r="P2755" s="6">
        <f t="shared" ref="P2755:P2818" si="87">IFERROR(E2755/L2755,0)</f>
        <v>47.5</v>
      </c>
      <c r="Q2755" t="s">
        <v>8322</v>
      </c>
      <c r="R2755" t="s">
        <v>8358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>
        <f t="shared" si="87"/>
        <v>0</v>
      </c>
      <c r="Q2756" t="s">
        <v>8322</v>
      </c>
      <c r="R2756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52</v>
      </c>
      <c r="P2757" s="6">
        <f t="shared" si="87"/>
        <v>17.333333333333332</v>
      </c>
      <c r="Q2757" t="s">
        <v>8322</v>
      </c>
      <c r="R2757" t="s">
        <v>8358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10.48</v>
      </c>
      <c r="P2758" s="6">
        <f t="shared" si="87"/>
        <v>31.757575757575758</v>
      </c>
      <c r="Q2758" t="s">
        <v>8322</v>
      </c>
      <c r="R2758" t="s">
        <v>8358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0.66666666666666674</v>
      </c>
      <c r="P2759" s="6">
        <f t="shared" si="87"/>
        <v>5</v>
      </c>
      <c r="Q2759" t="s">
        <v>8322</v>
      </c>
      <c r="R2759" t="s">
        <v>8358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11.700000000000001</v>
      </c>
      <c r="P2760" s="6">
        <f t="shared" si="87"/>
        <v>39</v>
      </c>
      <c r="Q2760" t="s">
        <v>8322</v>
      </c>
      <c r="R2760" t="s">
        <v>8358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10.5</v>
      </c>
      <c r="P2761" s="6">
        <f t="shared" si="87"/>
        <v>52.5</v>
      </c>
      <c r="Q2761" t="s">
        <v>8322</v>
      </c>
      <c r="R2761" t="s">
        <v>8358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>
        <f t="shared" si="87"/>
        <v>0</v>
      </c>
      <c r="Q2762" t="s">
        <v>8322</v>
      </c>
      <c r="R2762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0.72</v>
      </c>
      <c r="P2763" s="6">
        <f t="shared" si="87"/>
        <v>9</v>
      </c>
      <c r="Q2763" t="s">
        <v>8322</v>
      </c>
      <c r="R2763" t="s">
        <v>8358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0.76923076923076927</v>
      </c>
      <c r="P2764" s="6">
        <f t="shared" si="87"/>
        <v>25</v>
      </c>
      <c r="Q2764" t="s">
        <v>8322</v>
      </c>
      <c r="R2764" t="s">
        <v>8358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0.22842639593908631</v>
      </c>
      <c r="P2765" s="6">
        <f t="shared" si="87"/>
        <v>30</v>
      </c>
      <c r="Q2765" t="s">
        <v>8322</v>
      </c>
      <c r="R2765" t="s">
        <v>8358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</v>
      </c>
      <c r="P2766" s="6">
        <f t="shared" si="87"/>
        <v>11.25</v>
      </c>
      <c r="Q2766" t="s">
        <v>8322</v>
      </c>
      <c r="R2766" t="s">
        <v>8358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>
        <f t="shared" si="87"/>
        <v>0</v>
      </c>
      <c r="Q2767" t="s">
        <v>8322</v>
      </c>
      <c r="R2767" t="s">
        <v>8358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2</v>
      </c>
      <c r="P2768" s="6">
        <f t="shared" si="87"/>
        <v>25</v>
      </c>
      <c r="Q2768" t="s">
        <v>8322</v>
      </c>
      <c r="R2768" t="s">
        <v>8358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0.85000000000000009</v>
      </c>
      <c r="P2769" s="6">
        <f t="shared" si="87"/>
        <v>11.333333333333334</v>
      </c>
      <c r="Q2769" t="s">
        <v>8322</v>
      </c>
      <c r="R2769" t="s">
        <v>8358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14.314285714285715</v>
      </c>
      <c r="P2770" s="6">
        <f t="shared" si="87"/>
        <v>29.470588235294116</v>
      </c>
      <c r="Q2770" t="s">
        <v>8322</v>
      </c>
      <c r="R2770" t="s">
        <v>8358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0.25</v>
      </c>
      <c r="P2771" s="6">
        <f t="shared" si="87"/>
        <v>1</v>
      </c>
      <c r="Q2771" t="s">
        <v>8322</v>
      </c>
      <c r="R2771" t="s">
        <v>8358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10.411249999999999</v>
      </c>
      <c r="P2772" s="6">
        <f t="shared" si="87"/>
        <v>63.098484848484851</v>
      </c>
      <c r="Q2772" t="s">
        <v>8322</v>
      </c>
      <c r="R2772" t="s">
        <v>8358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>
        <f t="shared" si="87"/>
        <v>0</v>
      </c>
      <c r="Q2773" t="s">
        <v>8322</v>
      </c>
      <c r="R2773" t="s">
        <v>8358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>
        <f t="shared" si="87"/>
        <v>0</v>
      </c>
      <c r="Q2774" t="s">
        <v>8322</v>
      </c>
      <c r="R2774" t="s">
        <v>8358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0.18867924528301888</v>
      </c>
      <c r="P2775" s="6">
        <f t="shared" si="87"/>
        <v>1</v>
      </c>
      <c r="Q2775" t="s">
        <v>8322</v>
      </c>
      <c r="R2775" t="s">
        <v>8358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14.249999999999998</v>
      </c>
      <c r="P2776" s="6">
        <f t="shared" si="87"/>
        <v>43.846153846153847</v>
      </c>
      <c r="Q2776" t="s">
        <v>8322</v>
      </c>
      <c r="R2776" t="s">
        <v>8358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</v>
      </c>
      <c r="P2777" s="6">
        <f t="shared" si="87"/>
        <v>75</v>
      </c>
      <c r="Q2777" t="s">
        <v>8322</v>
      </c>
      <c r="R2777" t="s">
        <v>8358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7.8809523809523814</v>
      </c>
      <c r="P2778" s="6">
        <f t="shared" si="87"/>
        <v>45.972222222222221</v>
      </c>
      <c r="Q2778" t="s">
        <v>8322</v>
      </c>
      <c r="R2778" t="s">
        <v>8358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0.33333333333333337</v>
      </c>
      <c r="P2779" s="6">
        <f t="shared" si="87"/>
        <v>10</v>
      </c>
      <c r="Q2779" t="s">
        <v>8322</v>
      </c>
      <c r="R2779" t="s">
        <v>8358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25.545454545454543</v>
      </c>
      <c r="P2780" s="6">
        <f t="shared" si="87"/>
        <v>93.666666666666671</v>
      </c>
      <c r="Q2780" t="s">
        <v>8322</v>
      </c>
      <c r="R2780" t="s">
        <v>8358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</v>
      </c>
      <c r="P2781" s="6">
        <f t="shared" si="87"/>
        <v>53</v>
      </c>
      <c r="Q2781" t="s">
        <v>8322</v>
      </c>
      <c r="R2781" t="s">
        <v>8358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>
        <f t="shared" si="87"/>
        <v>0</v>
      </c>
      <c r="Q2782" t="s">
        <v>8322</v>
      </c>
      <c r="R2782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105.28</v>
      </c>
      <c r="P2783" s="6">
        <f t="shared" si="87"/>
        <v>47</v>
      </c>
      <c r="Q2783" t="s">
        <v>8317</v>
      </c>
      <c r="R2783" t="s">
        <v>8318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120</v>
      </c>
      <c r="P2784" s="6">
        <f t="shared" si="87"/>
        <v>66.666666666666671</v>
      </c>
      <c r="Q2784" t="s">
        <v>8317</v>
      </c>
      <c r="R2784" t="s">
        <v>8318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114.5</v>
      </c>
      <c r="P2785" s="6">
        <f t="shared" si="87"/>
        <v>18.770491803278688</v>
      </c>
      <c r="Q2785" t="s">
        <v>8317</v>
      </c>
      <c r="R2785" t="s">
        <v>8318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119</v>
      </c>
      <c r="P2786" s="6">
        <f t="shared" si="87"/>
        <v>66.111111111111114</v>
      </c>
      <c r="Q2786" t="s">
        <v>8317</v>
      </c>
      <c r="R2786" t="s">
        <v>8318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104.67999999999999</v>
      </c>
      <c r="P2787" s="6">
        <f t="shared" si="87"/>
        <v>36.859154929577464</v>
      </c>
      <c r="Q2787" t="s">
        <v>8317</v>
      </c>
      <c r="R2787" t="s">
        <v>8318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117.83999999999999</v>
      </c>
      <c r="P2788" s="6">
        <f t="shared" si="87"/>
        <v>39.810810810810814</v>
      </c>
      <c r="Q2788" t="s">
        <v>8317</v>
      </c>
      <c r="R2788" t="s">
        <v>8318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119.7</v>
      </c>
      <c r="P2789" s="6">
        <f t="shared" si="87"/>
        <v>31.5</v>
      </c>
      <c r="Q2789" t="s">
        <v>8317</v>
      </c>
      <c r="R2789" t="s">
        <v>8318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102.49999999999999</v>
      </c>
      <c r="P2790" s="6">
        <f t="shared" si="87"/>
        <v>102.5</v>
      </c>
      <c r="Q2790" t="s">
        <v>8317</v>
      </c>
      <c r="R2790" t="s">
        <v>8318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101.16666666666667</v>
      </c>
      <c r="P2791" s="6">
        <f t="shared" si="87"/>
        <v>126.45833333333333</v>
      </c>
      <c r="Q2791" t="s">
        <v>8317</v>
      </c>
      <c r="R2791" t="s">
        <v>8318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105.33333333333333</v>
      </c>
      <c r="P2792" s="6">
        <f t="shared" si="87"/>
        <v>47.878787878787875</v>
      </c>
      <c r="Q2792" t="s">
        <v>8317</v>
      </c>
      <c r="R2792" t="s">
        <v>8318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102.49999999999999</v>
      </c>
      <c r="P2793" s="6">
        <f t="shared" si="87"/>
        <v>73.214285714285708</v>
      </c>
      <c r="Q2793" t="s">
        <v>8317</v>
      </c>
      <c r="R2793" t="s">
        <v>8318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107.60000000000001</v>
      </c>
      <c r="P2794" s="6">
        <f t="shared" si="87"/>
        <v>89.666666666666671</v>
      </c>
      <c r="Q2794" t="s">
        <v>8317</v>
      </c>
      <c r="R2794" t="s">
        <v>8318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110.5675</v>
      </c>
      <c r="P2795" s="6">
        <f t="shared" si="87"/>
        <v>151.4623287671233</v>
      </c>
      <c r="Q2795" t="s">
        <v>8317</v>
      </c>
      <c r="R2795" t="s">
        <v>8318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150</v>
      </c>
      <c r="P2796" s="6">
        <f t="shared" si="87"/>
        <v>25</v>
      </c>
      <c r="Q2796" t="s">
        <v>8317</v>
      </c>
      <c r="R2796" t="s">
        <v>8318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104.28571428571429</v>
      </c>
      <c r="P2797" s="6">
        <f t="shared" si="87"/>
        <v>36.5</v>
      </c>
      <c r="Q2797" t="s">
        <v>8317</v>
      </c>
      <c r="R2797" t="s">
        <v>8318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115.5</v>
      </c>
      <c r="P2798" s="6">
        <f t="shared" si="87"/>
        <v>44</v>
      </c>
      <c r="Q2798" t="s">
        <v>8317</v>
      </c>
      <c r="R2798" t="s">
        <v>8318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102.64512500000001</v>
      </c>
      <c r="P2799" s="6">
        <f t="shared" si="87"/>
        <v>87.357553191489373</v>
      </c>
      <c r="Q2799" t="s">
        <v>8317</v>
      </c>
      <c r="R2799" t="s">
        <v>8318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101.4</v>
      </c>
      <c r="P2800" s="6">
        <f t="shared" si="87"/>
        <v>36.474820143884891</v>
      </c>
      <c r="Q2800" t="s">
        <v>8317</v>
      </c>
      <c r="R2800" t="s">
        <v>8318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116.6348</v>
      </c>
      <c r="P2801" s="6">
        <f t="shared" si="87"/>
        <v>44.859538461538463</v>
      </c>
      <c r="Q2801" t="s">
        <v>8317</v>
      </c>
      <c r="R2801" t="s">
        <v>8318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133</v>
      </c>
      <c r="P2802" s="6">
        <f t="shared" si="87"/>
        <v>42.903225806451616</v>
      </c>
      <c r="Q2802" t="s">
        <v>8317</v>
      </c>
      <c r="R2802" t="s">
        <v>8318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133.20000000000002</v>
      </c>
      <c r="P2803" s="6">
        <f t="shared" si="87"/>
        <v>51.230769230769234</v>
      </c>
      <c r="Q2803" t="s">
        <v>8317</v>
      </c>
      <c r="R2803" t="s">
        <v>8318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101.83333333333333</v>
      </c>
      <c r="P2804" s="6">
        <f t="shared" si="87"/>
        <v>33.944444444444443</v>
      </c>
      <c r="Q2804" t="s">
        <v>8317</v>
      </c>
      <c r="R2804" t="s">
        <v>8318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127.95</v>
      </c>
      <c r="P2805" s="6">
        <f t="shared" si="87"/>
        <v>90.744680851063833</v>
      </c>
      <c r="Q2805" t="s">
        <v>8317</v>
      </c>
      <c r="R2805" t="s">
        <v>8318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114.99999999999999</v>
      </c>
      <c r="P2806" s="6">
        <f t="shared" si="87"/>
        <v>50</v>
      </c>
      <c r="Q2806" t="s">
        <v>8317</v>
      </c>
      <c r="R2806" t="s">
        <v>8318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110.00000000000001</v>
      </c>
      <c r="P2807" s="6">
        <f t="shared" si="87"/>
        <v>24.444444444444443</v>
      </c>
      <c r="Q2807" t="s">
        <v>8317</v>
      </c>
      <c r="R2807" t="s">
        <v>8318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112.1</v>
      </c>
      <c r="P2808" s="6">
        <f t="shared" si="87"/>
        <v>44.25</v>
      </c>
      <c r="Q2808" t="s">
        <v>8317</v>
      </c>
      <c r="R2808" t="s">
        <v>8318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126</v>
      </c>
      <c r="P2809" s="6">
        <f t="shared" si="87"/>
        <v>67.741935483870961</v>
      </c>
      <c r="Q2809" t="s">
        <v>8317</v>
      </c>
      <c r="R2809" t="s">
        <v>8318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100.24444444444444</v>
      </c>
      <c r="P2810" s="6">
        <f t="shared" si="87"/>
        <v>65.376811594202906</v>
      </c>
      <c r="Q2810" t="s">
        <v>8317</v>
      </c>
      <c r="R2810" t="s">
        <v>8318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102.4</v>
      </c>
      <c r="P2811" s="6">
        <f t="shared" si="87"/>
        <v>121.9047619047619</v>
      </c>
      <c r="Q2811" t="s">
        <v>8317</v>
      </c>
      <c r="R2811" t="s">
        <v>8318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108.2</v>
      </c>
      <c r="P2812" s="6">
        <f t="shared" si="87"/>
        <v>47.456140350877192</v>
      </c>
      <c r="Q2812" t="s">
        <v>8317</v>
      </c>
      <c r="R2812" t="s">
        <v>8318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100.27</v>
      </c>
      <c r="P2813" s="6">
        <f t="shared" si="87"/>
        <v>92.842592592592595</v>
      </c>
      <c r="Q2813" t="s">
        <v>8317</v>
      </c>
      <c r="R2813" t="s">
        <v>8318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113.3</v>
      </c>
      <c r="P2814" s="6">
        <f t="shared" si="87"/>
        <v>68.253012048192772</v>
      </c>
      <c r="Q2814" t="s">
        <v>8317</v>
      </c>
      <c r="R2814" t="s">
        <v>8318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127.57571428571428</v>
      </c>
      <c r="P2815" s="6">
        <f t="shared" si="87"/>
        <v>37.209583333333335</v>
      </c>
      <c r="Q2815" t="s">
        <v>8317</v>
      </c>
      <c r="R2815" t="s">
        <v>8318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107.73333333333332</v>
      </c>
      <c r="P2816" s="6">
        <f t="shared" si="87"/>
        <v>25.25</v>
      </c>
      <c r="Q2816" t="s">
        <v>8317</v>
      </c>
      <c r="R2816" t="s">
        <v>8318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242</v>
      </c>
      <c r="P2817" s="6">
        <f t="shared" si="87"/>
        <v>43.214285714285715</v>
      </c>
      <c r="Q2817" t="s">
        <v>8317</v>
      </c>
      <c r="R2817" t="s">
        <v>8318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141.56666666666666</v>
      </c>
      <c r="P2818" s="6">
        <f t="shared" si="87"/>
        <v>25.130177514792898</v>
      </c>
      <c r="Q2818" t="s">
        <v>8317</v>
      </c>
      <c r="R2818" t="s">
        <v>8318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((E2819/D2819)*100)</f>
        <v>130</v>
      </c>
      <c r="P2819" s="6">
        <f t="shared" ref="P2819:P2882" si="89">IFERROR(E2819/L2819,0)</f>
        <v>23.636363636363637</v>
      </c>
      <c r="Q2819" t="s">
        <v>8317</v>
      </c>
      <c r="R2819" t="s">
        <v>8318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106.03</v>
      </c>
      <c r="P2820" s="6">
        <f t="shared" si="89"/>
        <v>103.95098039215686</v>
      </c>
      <c r="Q2820" t="s">
        <v>8317</v>
      </c>
      <c r="R2820" t="s">
        <v>8318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104.80000000000001</v>
      </c>
      <c r="P2821" s="6">
        <f t="shared" si="89"/>
        <v>50.384615384615387</v>
      </c>
      <c r="Q2821" t="s">
        <v>8317</v>
      </c>
      <c r="R2821" t="s">
        <v>8318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136</v>
      </c>
      <c r="P2822" s="6">
        <f t="shared" si="89"/>
        <v>13.6</v>
      </c>
      <c r="Q2822" t="s">
        <v>8317</v>
      </c>
      <c r="R2822" t="s">
        <v>8318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100</v>
      </c>
      <c r="P2823" s="6">
        <f t="shared" si="89"/>
        <v>28.571428571428573</v>
      </c>
      <c r="Q2823" t="s">
        <v>8317</v>
      </c>
      <c r="R2823" t="s">
        <v>8318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100</v>
      </c>
      <c r="P2824" s="6">
        <f t="shared" si="89"/>
        <v>63.829787234042556</v>
      </c>
      <c r="Q2824" t="s">
        <v>8317</v>
      </c>
      <c r="R2824" t="s">
        <v>8318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124</v>
      </c>
      <c r="P2825" s="6">
        <f t="shared" si="89"/>
        <v>8.8571428571428577</v>
      </c>
      <c r="Q2825" t="s">
        <v>8317</v>
      </c>
      <c r="R2825" t="s">
        <v>8318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116.92307692307693</v>
      </c>
      <c r="P2826" s="6">
        <f t="shared" si="89"/>
        <v>50.666666666666664</v>
      </c>
      <c r="Q2826" t="s">
        <v>8317</v>
      </c>
      <c r="R2826" t="s">
        <v>8318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103.33333333333334</v>
      </c>
      <c r="P2827" s="6">
        <f t="shared" si="89"/>
        <v>60.784313725490193</v>
      </c>
      <c r="Q2827" t="s">
        <v>8317</v>
      </c>
      <c r="R2827" t="s">
        <v>8318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107.74999999999999</v>
      </c>
      <c r="P2828" s="6">
        <f t="shared" si="89"/>
        <v>113.42105263157895</v>
      </c>
      <c r="Q2828" t="s">
        <v>8317</v>
      </c>
      <c r="R2828" t="s">
        <v>8318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120.24999999999999</v>
      </c>
      <c r="P2829" s="6">
        <f t="shared" si="89"/>
        <v>104.56521739130434</v>
      </c>
      <c r="Q2829" t="s">
        <v>8317</v>
      </c>
      <c r="R2829" t="s">
        <v>8318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100.37894736842105</v>
      </c>
      <c r="P2830" s="6">
        <f t="shared" si="89"/>
        <v>98.30927835051547</v>
      </c>
      <c r="Q2830" t="s">
        <v>8317</v>
      </c>
      <c r="R2830" t="s">
        <v>8318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106.52</v>
      </c>
      <c r="P2831" s="6">
        <f t="shared" si="89"/>
        <v>35.039473684210527</v>
      </c>
      <c r="Q2831" t="s">
        <v>8317</v>
      </c>
      <c r="R2831" t="s">
        <v>8318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100</v>
      </c>
      <c r="P2832" s="6">
        <f t="shared" si="89"/>
        <v>272.72727272727275</v>
      </c>
      <c r="Q2832" t="s">
        <v>8317</v>
      </c>
      <c r="R2832" t="s">
        <v>8318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110.66666666666667</v>
      </c>
      <c r="P2833" s="6">
        <f t="shared" si="89"/>
        <v>63.846153846153847</v>
      </c>
      <c r="Q2833" t="s">
        <v>8317</v>
      </c>
      <c r="R2833" t="s">
        <v>8318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114.71959999999999</v>
      </c>
      <c r="P2834" s="6">
        <f t="shared" si="89"/>
        <v>30.189368421052631</v>
      </c>
      <c r="Q2834" t="s">
        <v>8317</v>
      </c>
      <c r="R2834" t="s">
        <v>8318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108.25925925925925</v>
      </c>
      <c r="P2835" s="6">
        <f t="shared" si="89"/>
        <v>83.51428571428572</v>
      </c>
      <c r="Q2835" t="s">
        <v>8317</v>
      </c>
      <c r="R2835" t="s">
        <v>8318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170</v>
      </c>
      <c r="P2836" s="6">
        <f t="shared" si="89"/>
        <v>64.761904761904759</v>
      </c>
      <c r="Q2836" t="s">
        <v>8317</v>
      </c>
      <c r="R2836" t="s">
        <v>8318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187.09899999999999</v>
      </c>
      <c r="P2837" s="6">
        <f t="shared" si="89"/>
        <v>20.118172043010752</v>
      </c>
      <c r="Q2837" t="s">
        <v>8317</v>
      </c>
      <c r="R2837" t="s">
        <v>8318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107.77777777777777</v>
      </c>
      <c r="P2838" s="6">
        <f t="shared" si="89"/>
        <v>44.090909090909093</v>
      </c>
      <c r="Q2838" t="s">
        <v>8317</v>
      </c>
      <c r="R2838" t="s">
        <v>8318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100</v>
      </c>
      <c r="P2839" s="6">
        <f t="shared" si="89"/>
        <v>40.476190476190474</v>
      </c>
      <c r="Q2839" t="s">
        <v>8317</v>
      </c>
      <c r="R2839" t="s">
        <v>8318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120.24999999999999</v>
      </c>
      <c r="P2840" s="6">
        <f t="shared" si="89"/>
        <v>44.537037037037038</v>
      </c>
      <c r="Q2840" t="s">
        <v>8317</v>
      </c>
      <c r="R2840" t="s">
        <v>8318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111.42857142857143</v>
      </c>
      <c r="P2841" s="6">
        <f t="shared" si="89"/>
        <v>125.80645161290323</v>
      </c>
      <c r="Q2841" t="s">
        <v>8317</v>
      </c>
      <c r="R2841" t="s">
        <v>8318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104</v>
      </c>
      <c r="P2842" s="6">
        <f t="shared" si="89"/>
        <v>19.696969696969695</v>
      </c>
      <c r="Q2842" t="s">
        <v>8317</v>
      </c>
      <c r="R2842" t="s">
        <v>8318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</v>
      </c>
      <c r="P2843" s="6">
        <f t="shared" si="89"/>
        <v>10</v>
      </c>
      <c r="Q2843" t="s">
        <v>8317</v>
      </c>
      <c r="R2843" t="s">
        <v>8318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>
        <f t="shared" si="89"/>
        <v>0</v>
      </c>
      <c r="Q2844" t="s">
        <v>8317</v>
      </c>
      <c r="R2844" t="s">
        <v>8318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>
        <f t="shared" si="89"/>
        <v>0</v>
      </c>
      <c r="Q2845" t="s">
        <v>8317</v>
      </c>
      <c r="R2845" t="s">
        <v>8318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5.4545454545454541</v>
      </c>
      <c r="P2846" s="6">
        <f t="shared" si="89"/>
        <v>30</v>
      </c>
      <c r="Q2846" t="s">
        <v>8317</v>
      </c>
      <c r="R2846" t="s">
        <v>8318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31.546666666666667</v>
      </c>
      <c r="P2847" s="6">
        <f t="shared" si="89"/>
        <v>60.666666666666664</v>
      </c>
      <c r="Q2847" t="s">
        <v>8317</v>
      </c>
      <c r="R2847" t="s">
        <v>8318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>
        <f t="shared" si="89"/>
        <v>0</v>
      </c>
      <c r="Q2848" t="s">
        <v>8317</v>
      </c>
      <c r="R2848" t="s">
        <v>8318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>
        <f t="shared" si="89"/>
        <v>0</v>
      </c>
      <c r="Q2849" t="s">
        <v>8317</v>
      </c>
      <c r="R2849" t="s">
        <v>8318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0.2</v>
      </c>
      <c r="P2850" s="6">
        <f t="shared" si="89"/>
        <v>23.333333333333332</v>
      </c>
      <c r="Q2850" t="s">
        <v>8317</v>
      </c>
      <c r="R2850" t="s">
        <v>8318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</v>
      </c>
      <c r="P2851" s="6">
        <f t="shared" si="89"/>
        <v>5</v>
      </c>
      <c r="Q2851" t="s">
        <v>8317</v>
      </c>
      <c r="R2851" t="s">
        <v>8318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3.8875000000000002</v>
      </c>
      <c r="P2852" s="6">
        <f t="shared" si="89"/>
        <v>23.923076923076923</v>
      </c>
      <c r="Q2852" t="s">
        <v>8317</v>
      </c>
      <c r="R2852" t="s">
        <v>8318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>
        <f t="shared" si="89"/>
        <v>0</v>
      </c>
      <c r="Q2853" t="s">
        <v>8317</v>
      </c>
      <c r="R2853" t="s">
        <v>8318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</v>
      </c>
      <c r="P2854" s="6">
        <f t="shared" si="89"/>
        <v>15.833333333333334</v>
      </c>
      <c r="Q2854" t="s">
        <v>8317</v>
      </c>
      <c r="R2854" t="s">
        <v>8318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>
        <f t="shared" si="89"/>
        <v>0</v>
      </c>
      <c r="Q2855" t="s">
        <v>8317</v>
      </c>
      <c r="R2855" t="s">
        <v>8318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41.699999999999996</v>
      </c>
      <c r="P2856" s="6">
        <f t="shared" si="89"/>
        <v>29.785714285714285</v>
      </c>
      <c r="Q2856" t="s">
        <v>8317</v>
      </c>
      <c r="R2856" t="s">
        <v>8318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50</v>
      </c>
      <c r="P2857" s="6">
        <f t="shared" si="89"/>
        <v>60</v>
      </c>
      <c r="Q2857" t="s">
        <v>8317</v>
      </c>
      <c r="R2857" t="s">
        <v>8318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4.8666666666666663</v>
      </c>
      <c r="P2858" s="6">
        <f t="shared" si="89"/>
        <v>24.333333333333332</v>
      </c>
      <c r="Q2858" t="s">
        <v>8317</v>
      </c>
      <c r="R2858" t="s">
        <v>8318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19.736842105263158</v>
      </c>
      <c r="P2859" s="6">
        <f t="shared" si="89"/>
        <v>500</v>
      </c>
      <c r="Q2859" t="s">
        <v>8317</v>
      </c>
      <c r="R2859" t="s">
        <v>8318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>
        <f t="shared" si="89"/>
        <v>0</v>
      </c>
      <c r="Q2860" t="s">
        <v>8317</v>
      </c>
      <c r="R2860" t="s">
        <v>8318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</v>
      </c>
      <c r="P2861" s="6">
        <f t="shared" si="89"/>
        <v>35</v>
      </c>
      <c r="Q2861" t="s">
        <v>8317</v>
      </c>
      <c r="R2861" t="s">
        <v>8318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</v>
      </c>
      <c r="P2862" s="6">
        <f t="shared" si="89"/>
        <v>29.555555555555557</v>
      </c>
      <c r="Q2862" t="s">
        <v>8317</v>
      </c>
      <c r="R2862" t="s">
        <v>8318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32</v>
      </c>
      <c r="P2863" s="6">
        <f t="shared" si="89"/>
        <v>26.666666666666668</v>
      </c>
      <c r="Q2863" t="s">
        <v>8317</v>
      </c>
      <c r="R2863" t="s">
        <v>8318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0.43307086614173229</v>
      </c>
      <c r="P2864" s="6">
        <f t="shared" si="89"/>
        <v>18.333333333333332</v>
      </c>
      <c r="Q2864" t="s">
        <v>8317</v>
      </c>
      <c r="R2864" t="s">
        <v>8318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0.04</v>
      </c>
      <c r="P2865" s="6">
        <f t="shared" si="89"/>
        <v>20</v>
      </c>
      <c r="Q2865" t="s">
        <v>8317</v>
      </c>
      <c r="R2865" t="s">
        <v>8318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</v>
      </c>
      <c r="P2866" s="6">
        <f t="shared" si="89"/>
        <v>13.333333333333334</v>
      </c>
      <c r="Q2866" t="s">
        <v>8317</v>
      </c>
      <c r="R2866" t="s">
        <v>8318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>
        <f t="shared" si="89"/>
        <v>0</v>
      </c>
      <c r="Q2867" t="s">
        <v>8317</v>
      </c>
      <c r="R2867" t="s">
        <v>8318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0.89999999999999991</v>
      </c>
      <c r="P2868" s="6">
        <f t="shared" si="89"/>
        <v>22.5</v>
      </c>
      <c r="Q2868" t="s">
        <v>8317</v>
      </c>
      <c r="R2868" t="s">
        <v>8318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20.16</v>
      </c>
      <c r="P2869" s="6">
        <f t="shared" si="89"/>
        <v>50.4</v>
      </c>
      <c r="Q2869" t="s">
        <v>8317</v>
      </c>
      <c r="R2869" t="s">
        <v>8318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42.011733333333332</v>
      </c>
      <c r="P2870" s="6">
        <f t="shared" si="89"/>
        <v>105.02933333333334</v>
      </c>
      <c r="Q2870" t="s">
        <v>8317</v>
      </c>
      <c r="R2870" t="s">
        <v>8318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0.88500000000000001</v>
      </c>
      <c r="P2871" s="6">
        <f t="shared" si="89"/>
        <v>35.4</v>
      </c>
      <c r="Q2871" t="s">
        <v>8317</v>
      </c>
      <c r="R2871" t="s">
        <v>8318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15</v>
      </c>
      <c r="P2872" s="6">
        <f t="shared" si="89"/>
        <v>83.333333333333329</v>
      </c>
      <c r="Q2872" t="s">
        <v>8317</v>
      </c>
      <c r="R2872" t="s">
        <v>8318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4.67</v>
      </c>
      <c r="P2873" s="6">
        <f t="shared" si="89"/>
        <v>35.92307692307692</v>
      </c>
      <c r="Q2873" t="s">
        <v>8317</v>
      </c>
      <c r="R2873" t="s">
        <v>8318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>
        <f t="shared" si="89"/>
        <v>0</v>
      </c>
      <c r="Q2874" t="s">
        <v>8317</v>
      </c>
      <c r="R2874" t="s">
        <v>8318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38.119999999999997</v>
      </c>
      <c r="P2875" s="6">
        <f t="shared" si="89"/>
        <v>119.125</v>
      </c>
      <c r="Q2875" t="s">
        <v>8317</v>
      </c>
      <c r="R2875" t="s">
        <v>8318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5.42</v>
      </c>
      <c r="P2876" s="6">
        <f t="shared" si="89"/>
        <v>90.333333333333329</v>
      </c>
      <c r="Q2876" t="s">
        <v>8317</v>
      </c>
      <c r="R2876" t="s">
        <v>8318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3.4999999999999996E-2</v>
      </c>
      <c r="P2877" s="6">
        <f t="shared" si="89"/>
        <v>2.3333333333333335</v>
      </c>
      <c r="Q2877" t="s">
        <v>8317</v>
      </c>
      <c r="R2877" t="s">
        <v>8318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>
        <f t="shared" si="89"/>
        <v>0</v>
      </c>
      <c r="Q2878" t="s">
        <v>8317</v>
      </c>
      <c r="R2878" t="s">
        <v>8318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10.833333333333334</v>
      </c>
      <c r="P2879" s="6">
        <f t="shared" si="89"/>
        <v>108.33333333333333</v>
      </c>
      <c r="Q2879" t="s">
        <v>8317</v>
      </c>
      <c r="R2879" t="s">
        <v>8318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</v>
      </c>
      <c r="P2880" s="6">
        <f t="shared" si="89"/>
        <v>15.75</v>
      </c>
      <c r="Q2880" t="s">
        <v>8317</v>
      </c>
      <c r="R2880" t="s">
        <v>8318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0.2589285714285714</v>
      </c>
      <c r="P2881" s="6">
        <f t="shared" si="89"/>
        <v>29</v>
      </c>
      <c r="Q2881" t="s">
        <v>8317</v>
      </c>
      <c r="R2881" t="s">
        <v>8318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23.333333333333332</v>
      </c>
      <c r="P2882" s="6">
        <f t="shared" si="89"/>
        <v>96.551724137931032</v>
      </c>
      <c r="Q2882" t="s">
        <v>8317</v>
      </c>
      <c r="R2882" t="s">
        <v>8318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((E2883/D2883)*100)</f>
        <v>0</v>
      </c>
      <c r="P2883" s="6">
        <f t="shared" ref="P2883:P2946" si="91">IFERROR(E2883/L2883,0)</f>
        <v>0</v>
      </c>
      <c r="Q2883" t="s">
        <v>8317</v>
      </c>
      <c r="R2883" t="s">
        <v>8318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33.6</v>
      </c>
      <c r="P2884" s="6">
        <f t="shared" si="91"/>
        <v>63</v>
      </c>
      <c r="Q2884" t="s">
        <v>8317</v>
      </c>
      <c r="R2884" t="s">
        <v>8318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19.079999999999998</v>
      </c>
      <c r="P2885" s="6">
        <f t="shared" si="91"/>
        <v>381.6</v>
      </c>
      <c r="Q2885" t="s">
        <v>8317</v>
      </c>
      <c r="R2885" t="s">
        <v>8318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0.41111111111111115</v>
      </c>
      <c r="P2886" s="6">
        <f t="shared" si="91"/>
        <v>46.25</v>
      </c>
      <c r="Q2886" t="s">
        <v>8317</v>
      </c>
      <c r="R2886" t="s">
        <v>8318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32.5</v>
      </c>
      <c r="P2887" s="6">
        <f t="shared" si="91"/>
        <v>26</v>
      </c>
      <c r="Q2887" t="s">
        <v>8317</v>
      </c>
      <c r="R2887" t="s">
        <v>8318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5</v>
      </c>
      <c r="P2888" s="6">
        <f t="shared" si="91"/>
        <v>10</v>
      </c>
      <c r="Q2888" t="s">
        <v>8317</v>
      </c>
      <c r="R2888" t="s">
        <v>8318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0.16666666666666669</v>
      </c>
      <c r="P2889" s="6">
        <f t="shared" si="91"/>
        <v>5</v>
      </c>
      <c r="Q2889" t="s">
        <v>8317</v>
      </c>
      <c r="R2889" t="s">
        <v>8318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>
        <f t="shared" si="91"/>
        <v>0</v>
      </c>
      <c r="Q2890" t="s">
        <v>8317</v>
      </c>
      <c r="R2890" t="s">
        <v>8318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38.066666666666663</v>
      </c>
      <c r="P2891" s="6">
        <f t="shared" si="91"/>
        <v>81.571428571428569</v>
      </c>
      <c r="Q2891" t="s">
        <v>8317</v>
      </c>
      <c r="R2891" t="s">
        <v>8318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</v>
      </c>
      <c r="P2892" s="6">
        <f t="shared" si="91"/>
        <v>7</v>
      </c>
      <c r="Q2892" t="s">
        <v>8317</v>
      </c>
      <c r="R2892" t="s">
        <v>8318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</v>
      </c>
      <c r="P2893" s="6">
        <f t="shared" si="91"/>
        <v>27.3</v>
      </c>
      <c r="Q2893" t="s">
        <v>8317</v>
      </c>
      <c r="R2893" t="s">
        <v>8318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9.0909090909090917</v>
      </c>
      <c r="P2894" s="6">
        <f t="shared" si="91"/>
        <v>29.411764705882351</v>
      </c>
      <c r="Q2894" t="s">
        <v>8317</v>
      </c>
      <c r="R2894" t="s">
        <v>8318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0.5</v>
      </c>
      <c r="P2895" s="6">
        <f t="shared" si="91"/>
        <v>12.5</v>
      </c>
      <c r="Q2895" t="s">
        <v>8317</v>
      </c>
      <c r="R2895" t="s">
        <v>8318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>
        <f t="shared" si="91"/>
        <v>0</v>
      </c>
      <c r="Q2896" t="s">
        <v>8317</v>
      </c>
      <c r="R2896" t="s">
        <v>8318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4.5999999999999996</v>
      </c>
      <c r="P2897" s="6">
        <f t="shared" si="91"/>
        <v>5.75</v>
      </c>
      <c r="Q2897" t="s">
        <v>8317</v>
      </c>
      <c r="R2897" t="s">
        <v>8318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20.833333333333336</v>
      </c>
      <c r="P2898" s="6">
        <f t="shared" si="91"/>
        <v>52.083333333333336</v>
      </c>
      <c r="Q2898" t="s">
        <v>8317</v>
      </c>
      <c r="R2898" t="s">
        <v>8318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</v>
      </c>
      <c r="P2899" s="6">
        <f t="shared" si="91"/>
        <v>183.33333333333334</v>
      </c>
      <c r="Q2899" t="s">
        <v>8317</v>
      </c>
      <c r="R2899" t="s">
        <v>8318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4.2133333333333338</v>
      </c>
      <c r="P2900" s="6">
        <f t="shared" si="91"/>
        <v>26.333333333333332</v>
      </c>
      <c r="Q2900" t="s">
        <v>8317</v>
      </c>
      <c r="R2900" t="s">
        <v>8318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>
        <f t="shared" si="91"/>
        <v>0</v>
      </c>
      <c r="Q2901" t="s">
        <v>8317</v>
      </c>
      <c r="R2901" t="s">
        <v>8318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61.909090909090914</v>
      </c>
      <c r="P2902" s="6">
        <f t="shared" si="91"/>
        <v>486.42857142857144</v>
      </c>
      <c r="Q2902" t="s">
        <v>8317</v>
      </c>
      <c r="R2902" t="s">
        <v>8318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0.8</v>
      </c>
      <c r="P2903" s="6">
        <f t="shared" si="91"/>
        <v>3</v>
      </c>
      <c r="Q2903" t="s">
        <v>8317</v>
      </c>
      <c r="R2903" t="s">
        <v>8318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1.6666666666666666E-2</v>
      </c>
      <c r="P2904" s="6">
        <f t="shared" si="91"/>
        <v>25</v>
      </c>
      <c r="Q2904" t="s">
        <v>8317</v>
      </c>
      <c r="R2904" t="s">
        <v>8318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0.77999999999999992</v>
      </c>
      <c r="P2905" s="6">
        <f t="shared" si="91"/>
        <v>9.75</v>
      </c>
      <c r="Q2905" t="s">
        <v>8317</v>
      </c>
      <c r="R2905" t="s">
        <v>8318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5</v>
      </c>
      <c r="P2906" s="6">
        <f t="shared" si="91"/>
        <v>18.75</v>
      </c>
      <c r="Q2906" t="s">
        <v>8317</v>
      </c>
      <c r="R2906" t="s">
        <v>8318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17.771428571428572</v>
      </c>
      <c r="P2907" s="6">
        <f t="shared" si="91"/>
        <v>36.588235294117645</v>
      </c>
      <c r="Q2907" t="s">
        <v>8317</v>
      </c>
      <c r="R2907" t="s">
        <v>8318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9.4166666666666661</v>
      </c>
      <c r="P2908" s="6">
        <f t="shared" si="91"/>
        <v>80.714285714285708</v>
      </c>
      <c r="Q2908" t="s">
        <v>8317</v>
      </c>
      <c r="R2908" t="s">
        <v>8318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0.08</v>
      </c>
      <c r="P2909" s="6">
        <f t="shared" si="91"/>
        <v>1</v>
      </c>
      <c r="Q2909" t="s">
        <v>8317</v>
      </c>
      <c r="R2909" t="s">
        <v>8318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</v>
      </c>
      <c r="P2910" s="6">
        <f t="shared" si="91"/>
        <v>52.8</v>
      </c>
      <c r="Q2910" t="s">
        <v>8317</v>
      </c>
      <c r="R2910" t="s">
        <v>8318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1.1111111111111112E-2</v>
      </c>
      <c r="P2911" s="6">
        <f t="shared" si="91"/>
        <v>20</v>
      </c>
      <c r="Q2911" t="s">
        <v>8317</v>
      </c>
      <c r="R2911" t="s">
        <v>8318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3.3333333333333335E-3</v>
      </c>
      <c r="P2912" s="6">
        <f t="shared" si="91"/>
        <v>1</v>
      </c>
      <c r="Q2912" t="s">
        <v>8317</v>
      </c>
      <c r="R2912" t="s">
        <v>8318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36.5</v>
      </c>
      <c r="P2913" s="6">
        <f t="shared" si="91"/>
        <v>46.928571428571431</v>
      </c>
      <c r="Q2913" t="s">
        <v>8317</v>
      </c>
      <c r="R2913" t="s">
        <v>8318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14.058171745152354</v>
      </c>
      <c r="P2914" s="6">
        <f t="shared" si="91"/>
        <v>78.07692307692308</v>
      </c>
      <c r="Q2914" t="s">
        <v>8317</v>
      </c>
      <c r="R2914" t="s">
        <v>8318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0.02</v>
      </c>
      <c r="P2915" s="6">
        <f t="shared" si="91"/>
        <v>1</v>
      </c>
      <c r="Q2915" t="s">
        <v>8317</v>
      </c>
      <c r="R2915" t="s">
        <v>8318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4.0000000000000001E-3</v>
      </c>
      <c r="P2916" s="6">
        <f t="shared" si="91"/>
        <v>1</v>
      </c>
      <c r="Q2916" t="s">
        <v>8317</v>
      </c>
      <c r="R2916" t="s">
        <v>8318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61.1</v>
      </c>
      <c r="P2917" s="6">
        <f t="shared" si="91"/>
        <v>203.66666666666666</v>
      </c>
      <c r="Q2917" t="s">
        <v>8317</v>
      </c>
      <c r="R2917" t="s">
        <v>8318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7.8378378378378386</v>
      </c>
      <c r="P2918" s="6">
        <f t="shared" si="91"/>
        <v>20.714285714285715</v>
      </c>
      <c r="Q2918" t="s">
        <v>8317</v>
      </c>
      <c r="R2918" t="s">
        <v>8318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21.85</v>
      </c>
      <c r="P2919" s="6">
        <f t="shared" si="91"/>
        <v>48.555555555555557</v>
      </c>
      <c r="Q2919" t="s">
        <v>8317</v>
      </c>
      <c r="R2919" t="s">
        <v>8318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27.24</v>
      </c>
      <c r="P2920" s="6">
        <f t="shared" si="91"/>
        <v>68.099999999999994</v>
      </c>
      <c r="Q2920" t="s">
        <v>8317</v>
      </c>
      <c r="R2920" t="s">
        <v>8318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</v>
      </c>
      <c r="P2921" s="6">
        <f t="shared" si="91"/>
        <v>8.5</v>
      </c>
      <c r="Q2921" t="s">
        <v>8317</v>
      </c>
      <c r="R2921" t="s">
        <v>8318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26.840000000000003</v>
      </c>
      <c r="P2922" s="6">
        <f t="shared" si="91"/>
        <v>51.615384615384613</v>
      </c>
      <c r="Q2922" t="s">
        <v>8317</v>
      </c>
      <c r="R2922" t="s">
        <v>8318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129</v>
      </c>
      <c r="P2923" s="6">
        <f t="shared" si="91"/>
        <v>43</v>
      </c>
      <c r="Q2923" t="s">
        <v>8317</v>
      </c>
      <c r="R2923" t="s">
        <v>8359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100</v>
      </c>
      <c r="P2924" s="6">
        <f t="shared" si="91"/>
        <v>83.333333333333329</v>
      </c>
      <c r="Q2924" t="s">
        <v>8317</v>
      </c>
      <c r="R2924" t="s">
        <v>8359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100</v>
      </c>
      <c r="P2925" s="6">
        <f t="shared" si="91"/>
        <v>30</v>
      </c>
      <c r="Q2925" t="s">
        <v>8317</v>
      </c>
      <c r="R2925" t="s">
        <v>8359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103.2</v>
      </c>
      <c r="P2926" s="6">
        <f t="shared" si="91"/>
        <v>175.51020408163265</v>
      </c>
      <c r="Q2926" t="s">
        <v>8317</v>
      </c>
      <c r="R2926" t="s">
        <v>8359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102.44597777777777</v>
      </c>
      <c r="P2927" s="6">
        <f t="shared" si="91"/>
        <v>231.66175879396985</v>
      </c>
      <c r="Q2927" t="s">
        <v>8317</v>
      </c>
      <c r="R2927" t="s">
        <v>8359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125</v>
      </c>
      <c r="P2928" s="6">
        <f t="shared" si="91"/>
        <v>75</v>
      </c>
      <c r="Q2928" t="s">
        <v>8317</v>
      </c>
      <c r="R2928" t="s">
        <v>8359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130.83333333333334</v>
      </c>
      <c r="P2929" s="6">
        <f t="shared" si="91"/>
        <v>112.14285714285714</v>
      </c>
      <c r="Q2929" t="s">
        <v>8317</v>
      </c>
      <c r="R2929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100</v>
      </c>
      <c r="P2930" s="6">
        <f t="shared" si="91"/>
        <v>41.666666666666664</v>
      </c>
      <c r="Q2930" t="s">
        <v>8317</v>
      </c>
      <c r="R2930" t="s">
        <v>8359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102.06937499999999</v>
      </c>
      <c r="P2931" s="6">
        <f t="shared" si="91"/>
        <v>255.17343750000001</v>
      </c>
      <c r="Q2931" t="s">
        <v>8317</v>
      </c>
      <c r="R2931" t="s">
        <v>8359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100.92000000000002</v>
      </c>
      <c r="P2932" s="6">
        <f t="shared" si="91"/>
        <v>162.7741935483871</v>
      </c>
      <c r="Q2932" t="s">
        <v>8317</v>
      </c>
      <c r="R2932" t="s">
        <v>8359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106</v>
      </c>
      <c r="P2933" s="6">
        <f t="shared" si="91"/>
        <v>88.333333333333329</v>
      </c>
      <c r="Q2933" t="s">
        <v>8317</v>
      </c>
      <c r="R2933" t="s">
        <v>8359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105.0967741935484</v>
      </c>
      <c r="P2934" s="6">
        <f t="shared" si="91"/>
        <v>85.736842105263165</v>
      </c>
      <c r="Q2934" t="s">
        <v>8317</v>
      </c>
      <c r="R2934" t="s">
        <v>8359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102.76</v>
      </c>
      <c r="P2935" s="6">
        <f t="shared" si="91"/>
        <v>47.574074074074076</v>
      </c>
      <c r="Q2935" t="s">
        <v>8317</v>
      </c>
      <c r="R2935" t="s">
        <v>8359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108</v>
      </c>
      <c r="P2936" s="6">
        <f t="shared" si="91"/>
        <v>72.972972972972968</v>
      </c>
      <c r="Q2936" t="s">
        <v>8317</v>
      </c>
      <c r="R2936" t="s">
        <v>8359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100.88571428571429</v>
      </c>
      <c r="P2937" s="6">
        <f t="shared" si="91"/>
        <v>90.538461538461533</v>
      </c>
      <c r="Q2937" t="s">
        <v>8317</v>
      </c>
      <c r="R2937" t="s">
        <v>8359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128</v>
      </c>
      <c r="P2938" s="6">
        <f t="shared" si="91"/>
        <v>37.647058823529413</v>
      </c>
      <c r="Q2938" t="s">
        <v>8317</v>
      </c>
      <c r="R2938" t="s">
        <v>8359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133.33333333333331</v>
      </c>
      <c r="P2939" s="6">
        <f t="shared" si="91"/>
        <v>36.363636363636367</v>
      </c>
      <c r="Q2939" t="s">
        <v>8317</v>
      </c>
      <c r="R2939" t="s">
        <v>8359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101.375</v>
      </c>
      <c r="P2940" s="6">
        <f t="shared" si="91"/>
        <v>126.71875</v>
      </c>
      <c r="Q2940" t="s">
        <v>8317</v>
      </c>
      <c r="R2940" t="s">
        <v>8359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102.875</v>
      </c>
      <c r="P2941" s="6">
        <f t="shared" si="91"/>
        <v>329.2</v>
      </c>
      <c r="Q2941" t="s">
        <v>8317</v>
      </c>
      <c r="R2941" t="s">
        <v>8359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107.24000000000001</v>
      </c>
      <c r="P2942" s="6">
        <f t="shared" si="91"/>
        <v>81.242424242424249</v>
      </c>
      <c r="Q2942" t="s">
        <v>8317</v>
      </c>
      <c r="R2942" t="s">
        <v>8359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4.0000000000000001E-3</v>
      </c>
      <c r="P2943" s="6">
        <f t="shared" si="91"/>
        <v>1</v>
      </c>
      <c r="Q2943" t="s">
        <v>8317</v>
      </c>
      <c r="R2943" t="s">
        <v>8357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20.424999999999997</v>
      </c>
      <c r="P2944" s="6">
        <f t="shared" si="91"/>
        <v>202.22772277227722</v>
      </c>
      <c r="Q2944" t="s">
        <v>8317</v>
      </c>
      <c r="R2944" t="s">
        <v>8357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>
        <f t="shared" si="91"/>
        <v>0</v>
      </c>
      <c r="Q2945" t="s">
        <v>8317</v>
      </c>
      <c r="R2945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</v>
      </c>
      <c r="P2946" s="6">
        <f t="shared" si="91"/>
        <v>100</v>
      </c>
      <c r="Q2946" t="s">
        <v>8317</v>
      </c>
      <c r="R2946" t="s">
        <v>8357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((E2947/D2947)*100)</f>
        <v>0</v>
      </c>
      <c r="P2947" s="6">
        <f t="shared" ref="P2947:P3010" si="93">IFERROR(E2947/L2947,0)</f>
        <v>0</v>
      </c>
      <c r="Q2947" t="s">
        <v>8317</v>
      </c>
      <c r="R2947" t="s">
        <v>8357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0.1</v>
      </c>
      <c r="P2948" s="6">
        <f t="shared" si="93"/>
        <v>1</v>
      </c>
      <c r="Q2948" t="s">
        <v>8317</v>
      </c>
      <c r="R2948" t="s">
        <v>8357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4.2880000000000003</v>
      </c>
      <c r="P2949" s="6">
        <f t="shared" si="93"/>
        <v>82.461538461538467</v>
      </c>
      <c r="Q2949" t="s">
        <v>8317</v>
      </c>
      <c r="R2949" t="s">
        <v>8357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4.8000000000000004E-3</v>
      </c>
      <c r="P2950" s="6">
        <f t="shared" si="93"/>
        <v>2.6666666666666665</v>
      </c>
      <c r="Q2950" t="s">
        <v>8317</v>
      </c>
      <c r="R2950" t="s">
        <v>8357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</v>
      </c>
      <c r="P2951" s="6">
        <f t="shared" si="93"/>
        <v>12.5</v>
      </c>
      <c r="Q2951" t="s">
        <v>8317</v>
      </c>
      <c r="R2951" t="s">
        <v>8357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>
        <f t="shared" si="93"/>
        <v>0</v>
      </c>
      <c r="Q2952" t="s">
        <v>8317</v>
      </c>
      <c r="R2952" t="s">
        <v>8357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2.1919999999999997</v>
      </c>
      <c r="P2953" s="6">
        <f t="shared" si="93"/>
        <v>18.896551724137932</v>
      </c>
      <c r="Q2953" t="s">
        <v>8317</v>
      </c>
      <c r="R2953" t="s">
        <v>8357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8.0250000000000004</v>
      </c>
      <c r="P2954" s="6">
        <f t="shared" si="93"/>
        <v>200.625</v>
      </c>
      <c r="Q2954" t="s">
        <v>8317</v>
      </c>
      <c r="R2954" t="s">
        <v>8357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0.15125</v>
      </c>
      <c r="P2955" s="6">
        <f t="shared" si="93"/>
        <v>201.66666666666666</v>
      </c>
      <c r="Q2955" t="s">
        <v>8317</v>
      </c>
      <c r="R2955" t="s">
        <v>8357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>
        <f t="shared" si="93"/>
        <v>0</v>
      </c>
      <c r="Q2956" t="s">
        <v>8317</v>
      </c>
      <c r="R2956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59.583333333333336</v>
      </c>
      <c r="P2957" s="6">
        <f t="shared" si="93"/>
        <v>65</v>
      </c>
      <c r="Q2957" t="s">
        <v>8317</v>
      </c>
      <c r="R2957" t="s">
        <v>8357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16.734177215189874</v>
      </c>
      <c r="P2958" s="6">
        <f t="shared" si="93"/>
        <v>66.099999999999994</v>
      </c>
      <c r="Q2958" t="s">
        <v>8317</v>
      </c>
      <c r="R2958" t="s">
        <v>8357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1.8666666666666669</v>
      </c>
      <c r="P2959" s="6">
        <f t="shared" si="93"/>
        <v>93.333333333333329</v>
      </c>
      <c r="Q2959" t="s">
        <v>8317</v>
      </c>
      <c r="R2959" t="s">
        <v>8357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>
        <f t="shared" si="93"/>
        <v>0</v>
      </c>
      <c r="Q2960" t="s">
        <v>8317</v>
      </c>
      <c r="R2960" t="s">
        <v>8357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>
        <f t="shared" si="93"/>
        <v>0</v>
      </c>
      <c r="Q2961" t="s">
        <v>8317</v>
      </c>
      <c r="R2961" t="s">
        <v>8357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>
        <f t="shared" si="93"/>
        <v>0</v>
      </c>
      <c r="Q2962" t="s">
        <v>8317</v>
      </c>
      <c r="R2962" t="s">
        <v>8357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109.62</v>
      </c>
      <c r="P2963" s="6">
        <f t="shared" si="93"/>
        <v>50.75</v>
      </c>
      <c r="Q2963" t="s">
        <v>8317</v>
      </c>
      <c r="R2963" t="s">
        <v>8318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121.8</v>
      </c>
      <c r="P2964" s="6">
        <f t="shared" si="93"/>
        <v>60.9</v>
      </c>
      <c r="Q2964" t="s">
        <v>8317</v>
      </c>
      <c r="R2964" t="s">
        <v>8318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106.85</v>
      </c>
      <c r="P2965" s="6">
        <f t="shared" si="93"/>
        <v>109.03061224489795</v>
      </c>
      <c r="Q2965" t="s">
        <v>8317</v>
      </c>
      <c r="R2965" t="s">
        <v>8318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100.71379999999999</v>
      </c>
      <c r="P2966" s="6">
        <f t="shared" si="93"/>
        <v>25.692295918367346</v>
      </c>
      <c r="Q2966" t="s">
        <v>8317</v>
      </c>
      <c r="R2966" t="s">
        <v>8318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109.00000000000001</v>
      </c>
      <c r="P2967" s="6">
        <f t="shared" si="93"/>
        <v>41.92307692307692</v>
      </c>
      <c r="Q2967" t="s">
        <v>8317</v>
      </c>
      <c r="R2967" t="s">
        <v>8318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113.63000000000001</v>
      </c>
      <c r="P2968" s="6">
        <f t="shared" si="93"/>
        <v>88.7734375</v>
      </c>
      <c r="Q2968" t="s">
        <v>8317</v>
      </c>
      <c r="R2968" t="s">
        <v>8318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113.92</v>
      </c>
      <c r="P2969" s="6">
        <f t="shared" si="93"/>
        <v>80.225352112676063</v>
      </c>
      <c r="Q2969" t="s">
        <v>8317</v>
      </c>
      <c r="R2969" t="s">
        <v>8318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106</v>
      </c>
      <c r="P2970" s="6">
        <f t="shared" si="93"/>
        <v>78.936170212765958</v>
      </c>
      <c r="Q2970" t="s">
        <v>8317</v>
      </c>
      <c r="R2970" t="s">
        <v>8318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162.5</v>
      </c>
      <c r="P2971" s="6">
        <f t="shared" si="93"/>
        <v>95.588235294117652</v>
      </c>
      <c r="Q2971" t="s">
        <v>8317</v>
      </c>
      <c r="R2971" t="s">
        <v>8318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106</v>
      </c>
      <c r="P2972" s="6">
        <f t="shared" si="93"/>
        <v>69.890109890109883</v>
      </c>
      <c r="Q2972" t="s">
        <v>8317</v>
      </c>
      <c r="R2972" t="s">
        <v>8318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100.15624999999999</v>
      </c>
      <c r="P2973" s="6">
        <f t="shared" si="93"/>
        <v>74.534883720930239</v>
      </c>
      <c r="Q2973" t="s">
        <v>8317</v>
      </c>
      <c r="R2973" t="s">
        <v>8318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105.35000000000001</v>
      </c>
      <c r="P2974" s="6">
        <f t="shared" si="93"/>
        <v>123.94117647058823</v>
      </c>
      <c r="Q2974" t="s">
        <v>8317</v>
      </c>
      <c r="R2974" t="s">
        <v>8318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174.8</v>
      </c>
      <c r="P2975" s="6">
        <f t="shared" si="93"/>
        <v>264.84848484848487</v>
      </c>
      <c r="Q2975" t="s">
        <v>8317</v>
      </c>
      <c r="R2975" t="s">
        <v>8318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102</v>
      </c>
      <c r="P2976" s="6">
        <f t="shared" si="93"/>
        <v>58.620689655172413</v>
      </c>
      <c r="Q2976" t="s">
        <v>8317</v>
      </c>
      <c r="R2976" t="s">
        <v>8318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100.125</v>
      </c>
      <c r="P2977" s="6">
        <f t="shared" si="93"/>
        <v>70.884955752212392</v>
      </c>
      <c r="Q2977" t="s">
        <v>8317</v>
      </c>
      <c r="R2977" t="s">
        <v>8318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171.42857142857142</v>
      </c>
      <c r="P2978" s="6">
        <f t="shared" si="93"/>
        <v>8.5714285714285712</v>
      </c>
      <c r="Q2978" t="s">
        <v>8317</v>
      </c>
      <c r="R2978" t="s">
        <v>8318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113.56666666666666</v>
      </c>
      <c r="P2979" s="6">
        <f t="shared" si="93"/>
        <v>113.56666666666666</v>
      </c>
      <c r="Q2979" t="s">
        <v>8317</v>
      </c>
      <c r="R2979" t="s">
        <v>8318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129.46666666666667</v>
      </c>
      <c r="P2980" s="6">
        <f t="shared" si="93"/>
        <v>60.6875</v>
      </c>
      <c r="Q2980" t="s">
        <v>8317</v>
      </c>
      <c r="R2980" t="s">
        <v>8318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101.4</v>
      </c>
      <c r="P2981" s="6">
        <f t="shared" si="93"/>
        <v>110.21739130434783</v>
      </c>
      <c r="Q2981" t="s">
        <v>8317</v>
      </c>
      <c r="R2981" t="s">
        <v>8318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109.16666666666666</v>
      </c>
      <c r="P2982" s="6">
        <f t="shared" si="93"/>
        <v>136.45833333333334</v>
      </c>
      <c r="Q2982" t="s">
        <v>8317</v>
      </c>
      <c r="R2982" t="s">
        <v>8318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128.92500000000001</v>
      </c>
      <c r="P2983" s="6">
        <f t="shared" si="93"/>
        <v>53.164948453608247</v>
      </c>
      <c r="Q2983" t="s">
        <v>8317</v>
      </c>
      <c r="R2983" t="s">
        <v>8357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102.06</v>
      </c>
      <c r="P2984" s="6">
        <f t="shared" si="93"/>
        <v>86.491525423728817</v>
      </c>
      <c r="Q2984" t="s">
        <v>8317</v>
      </c>
      <c r="R2984" t="s">
        <v>8357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146.53957758620692</v>
      </c>
      <c r="P2985" s="6">
        <f t="shared" si="93"/>
        <v>155.23827397260274</v>
      </c>
      <c r="Q2985" t="s">
        <v>8317</v>
      </c>
      <c r="R2985" t="s">
        <v>8357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100.352</v>
      </c>
      <c r="P2986" s="6">
        <f t="shared" si="93"/>
        <v>115.08256880733946</v>
      </c>
      <c r="Q2986" t="s">
        <v>8317</v>
      </c>
      <c r="R2986" t="s">
        <v>8357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121.64999999999999</v>
      </c>
      <c r="P2987" s="6">
        <f t="shared" si="93"/>
        <v>109.5945945945946</v>
      </c>
      <c r="Q2987" t="s">
        <v>8317</v>
      </c>
      <c r="R2987" t="s">
        <v>8357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105.5</v>
      </c>
      <c r="P2988" s="6">
        <f t="shared" si="93"/>
        <v>45.214285714285715</v>
      </c>
      <c r="Q2988" t="s">
        <v>8317</v>
      </c>
      <c r="R2988" t="s">
        <v>8357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110.4008</v>
      </c>
      <c r="P2989" s="6">
        <f t="shared" si="93"/>
        <v>104.15169811320754</v>
      </c>
      <c r="Q2989" t="s">
        <v>8317</v>
      </c>
      <c r="R2989" t="s">
        <v>8357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100</v>
      </c>
      <c r="P2990" s="6">
        <f t="shared" si="93"/>
        <v>35.714285714285715</v>
      </c>
      <c r="Q2990" t="s">
        <v>8317</v>
      </c>
      <c r="R2990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176.535</v>
      </c>
      <c r="P2991" s="6">
        <f t="shared" si="93"/>
        <v>96.997252747252745</v>
      </c>
      <c r="Q2991" t="s">
        <v>8317</v>
      </c>
      <c r="R2991" t="s">
        <v>8357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100</v>
      </c>
      <c r="P2992" s="6">
        <f t="shared" si="93"/>
        <v>370.37037037037038</v>
      </c>
      <c r="Q2992" t="s">
        <v>8317</v>
      </c>
      <c r="R2992" t="s">
        <v>8357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103.29411764705883</v>
      </c>
      <c r="P2993" s="6">
        <f t="shared" si="93"/>
        <v>94.408602150537632</v>
      </c>
      <c r="Q2993" t="s">
        <v>8317</v>
      </c>
      <c r="R2993" t="s">
        <v>8357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104.5</v>
      </c>
      <c r="P2994" s="6">
        <f t="shared" si="93"/>
        <v>48.984375</v>
      </c>
      <c r="Q2994" t="s">
        <v>8317</v>
      </c>
      <c r="R2994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100.29999999999998</v>
      </c>
      <c r="P2995" s="6">
        <f t="shared" si="93"/>
        <v>45.590909090909093</v>
      </c>
      <c r="Q2995" t="s">
        <v>8317</v>
      </c>
      <c r="R2995" t="s">
        <v>8357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457.74666666666673</v>
      </c>
      <c r="P2996" s="6">
        <f t="shared" si="93"/>
        <v>23.275254237288134</v>
      </c>
      <c r="Q2996" t="s">
        <v>8317</v>
      </c>
      <c r="R2996" t="s">
        <v>8357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104.96000000000001</v>
      </c>
      <c r="P2997" s="6">
        <f t="shared" si="93"/>
        <v>63.2289156626506</v>
      </c>
      <c r="Q2997" t="s">
        <v>8317</v>
      </c>
      <c r="R2997" t="s">
        <v>8357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171.94285714285715</v>
      </c>
      <c r="P2998" s="6">
        <f t="shared" si="93"/>
        <v>153.5204081632653</v>
      </c>
      <c r="Q2998" t="s">
        <v>8317</v>
      </c>
      <c r="R2998" t="s">
        <v>8357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103.73000000000002</v>
      </c>
      <c r="P2999" s="6">
        <f t="shared" si="93"/>
        <v>90.2</v>
      </c>
      <c r="Q2999" t="s">
        <v>8317</v>
      </c>
      <c r="R2999" t="s">
        <v>8357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103.029</v>
      </c>
      <c r="P3000" s="6">
        <f t="shared" si="93"/>
        <v>118.97113163972287</v>
      </c>
      <c r="Q3000" t="s">
        <v>8317</v>
      </c>
      <c r="R3000" t="s">
        <v>8357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118.88888888888889</v>
      </c>
      <c r="P3001" s="6">
        <f t="shared" si="93"/>
        <v>80.25</v>
      </c>
      <c r="Q3001" t="s">
        <v>8317</v>
      </c>
      <c r="R3001" t="s">
        <v>8357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100</v>
      </c>
      <c r="P3002" s="6">
        <f t="shared" si="93"/>
        <v>62.5</v>
      </c>
      <c r="Q3002" t="s">
        <v>8317</v>
      </c>
      <c r="R3002" t="s">
        <v>8357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318.69988910451895</v>
      </c>
      <c r="P3003" s="6">
        <f t="shared" si="93"/>
        <v>131.37719999999999</v>
      </c>
      <c r="Q3003" t="s">
        <v>8317</v>
      </c>
      <c r="R3003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108.50614285714286</v>
      </c>
      <c r="P3004" s="6">
        <f t="shared" si="93"/>
        <v>73.032980769230775</v>
      </c>
      <c r="Q3004" t="s">
        <v>8317</v>
      </c>
      <c r="R3004" t="s">
        <v>8357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101.16666666666667</v>
      </c>
      <c r="P3005" s="6">
        <f t="shared" si="93"/>
        <v>178.52941176470588</v>
      </c>
      <c r="Q3005" t="s">
        <v>8317</v>
      </c>
      <c r="R3005" t="s">
        <v>8357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112.815</v>
      </c>
      <c r="P3006" s="6">
        <f t="shared" si="93"/>
        <v>162.90974729241879</v>
      </c>
      <c r="Q3006" t="s">
        <v>8317</v>
      </c>
      <c r="R3006" t="s">
        <v>8357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120.49622641509434</v>
      </c>
      <c r="P3007" s="6">
        <f t="shared" si="93"/>
        <v>108.24237288135593</v>
      </c>
      <c r="Q3007" t="s">
        <v>8317</v>
      </c>
      <c r="R3007" t="s">
        <v>8357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107.74999999999999</v>
      </c>
      <c r="P3008" s="6">
        <f t="shared" si="93"/>
        <v>88.865979381443296</v>
      </c>
      <c r="Q3008" t="s">
        <v>8317</v>
      </c>
      <c r="R3008" t="s">
        <v>8357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180</v>
      </c>
      <c r="P3009" s="6">
        <f t="shared" si="93"/>
        <v>54</v>
      </c>
      <c r="Q3009" t="s">
        <v>8317</v>
      </c>
      <c r="R3009" t="s">
        <v>8357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101.16666666666667</v>
      </c>
      <c r="P3010" s="6">
        <f t="shared" si="93"/>
        <v>116.73076923076923</v>
      </c>
      <c r="Q3010" t="s">
        <v>8317</v>
      </c>
      <c r="R3010" t="s">
        <v>8357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((E3011/D3011)*100)</f>
        <v>119.756</v>
      </c>
      <c r="P3011" s="6">
        <f t="shared" ref="P3011:P3074" si="95">IFERROR(E3011/L3011,0)</f>
        <v>233.8984375</v>
      </c>
      <c r="Q3011" t="s">
        <v>8317</v>
      </c>
      <c r="R3011" t="s">
        <v>8357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158</v>
      </c>
      <c r="P3012" s="6">
        <f t="shared" si="95"/>
        <v>158</v>
      </c>
      <c r="Q3012" t="s">
        <v>8317</v>
      </c>
      <c r="R3012" t="s">
        <v>8357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123.66666666666666</v>
      </c>
      <c r="P3013" s="6">
        <f t="shared" si="95"/>
        <v>14.84</v>
      </c>
      <c r="Q3013" t="s">
        <v>8317</v>
      </c>
      <c r="R3013" t="s">
        <v>8357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117.12499999999999</v>
      </c>
      <c r="P3014" s="6">
        <f t="shared" si="95"/>
        <v>85.181818181818187</v>
      </c>
      <c r="Q3014" t="s">
        <v>8317</v>
      </c>
      <c r="R3014" t="s">
        <v>8357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156.96</v>
      </c>
      <c r="P3015" s="6">
        <f t="shared" si="95"/>
        <v>146.69158878504672</v>
      </c>
      <c r="Q3015" t="s">
        <v>8317</v>
      </c>
      <c r="R3015" t="s">
        <v>8357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113.104</v>
      </c>
      <c r="P3016" s="6">
        <f t="shared" si="95"/>
        <v>50.764811490125673</v>
      </c>
      <c r="Q3016" t="s">
        <v>8317</v>
      </c>
      <c r="R3016" t="s">
        <v>8357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103.17647058823529</v>
      </c>
      <c r="P3017" s="6">
        <f t="shared" si="95"/>
        <v>87.7</v>
      </c>
      <c r="Q3017" t="s">
        <v>8317</v>
      </c>
      <c r="R3017" t="s">
        <v>8357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102.61176470588236</v>
      </c>
      <c r="P3018" s="6">
        <f t="shared" si="95"/>
        <v>242.27777777777777</v>
      </c>
      <c r="Q3018" t="s">
        <v>8317</v>
      </c>
      <c r="R3018" t="s">
        <v>8357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105.84090909090908</v>
      </c>
      <c r="P3019" s="6">
        <f t="shared" si="95"/>
        <v>146.44654088050314</v>
      </c>
      <c r="Q3019" t="s">
        <v>8317</v>
      </c>
      <c r="R3019" t="s">
        <v>8357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100.71428571428571</v>
      </c>
      <c r="P3020" s="6">
        <f t="shared" si="95"/>
        <v>103.17073170731707</v>
      </c>
      <c r="Q3020" t="s">
        <v>8317</v>
      </c>
      <c r="R3020" t="s">
        <v>8357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121.23333333333332</v>
      </c>
      <c r="P3021" s="6">
        <f t="shared" si="95"/>
        <v>80.464601769911511</v>
      </c>
      <c r="Q3021" t="s">
        <v>8317</v>
      </c>
      <c r="R3021" t="s">
        <v>8357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100.57142857142858</v>
      </c>
      <c r="P3022" s="6">
        <f t="shared" si="95"/>
        <v>234.66666666666666</v>
      </c>
      <c r="Q3022" t="s">
        <v>8317</v>
      </c>
      <c r="R3022" t="s">
        <v>8357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116.02222222222223</v>
      </c>
      <c r="P3023" s="6">
        <f t="shared" si="95"/>
        <v>50.689320388349515</v>
      </c>
      <c r="Q3023" t="s">
        <v>8317</v>
      </c>
      <c r="R3023" t="s">
        <v>8357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100.88</v>
      </c>
      <c r="P3024" s="6">
        <f t="shared" si="95"/>
        <v>162.70967741935485</v>
      </c>
      <c r="Q3024" t="s">
        <v>8317</v>
      </c>
      <c r="R3024" t="s">
        <v>8357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103</v>
      </c>
      <c r="P3025" s="6">
        <f t="shared" si="95"/>
        <v>120.16666666666667</v>
      </c>
      <c r="Q3025" t="s">
        <v>8317</v>
      </c>
      <c r="R3025" t="s">
        <v>8357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246.42</v>
      </c>
      <c r="P3026" s="6">
        <f t="shared" si="95"/>
        <v>67.697802197802204</v>
      </c>
      <c r="Q3026" t="s">
        <v>8317</v>
      </c>
      <c r="R3026" t="s">
        <v>8357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302.2</v>
      </c>
      <c r="P3027" s="6">
        <f t="shared" si="95"/>
        <v>52.103448275862071</v>
      </c>
      <c r="Q3027" t="s">
        <v>8317</v>
      </c>
      <c r="R3027" t="s">
        <v>8357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143.33333333333334</v>
      </c>
      <c r="P3028" s="6">
        <f t="shared" si="95"/>
        <v>51.6</v>
      </c>
      <c r="Q3028" t="s">
        <v>8317</v>
      </c>
      <c r="R3028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131.44</v>
      </c>
      <c r="P3029" s="6">
        <f t="shared" si="95"/>
        <v>164.3</v>
      </c>
      <c r="Q3029" t="s">
        <v>8317</v>
      </c>
      <c r="R3029" t="s">
        <v>8357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168.01999999999998</v>
      </c>
      <c r="P3030" s="6">
        <f t="shared" si="95"/>
        <v>84.858585858585855</v>
      </c>
      <c r="Q3030" t="s">
        <v>8317</v>
      </c>
      <c r="R3030" t="s">
        <v>8357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109.67666666666666</v>
      </c>
      <c r="P3031" s="6">
        <f t="shared" si="95"/>
        <v>94.548850574712645</v>
      </c>
      <c r="Q3031" t="s">
        <v>8317</v>
      </c>
      <c r="R3031" t="s">
        <v>8357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106.6857142857143</v>
      </c>
      <c r="P3032" s="6">
        <f t="shared" si="95"/>
        <v>45.536585365853661</v>
      </c>
      <c r="Q3032" t="s">
        <v>8317</v>
      </c>
      <c r="R3032" t="s">
        <v>8357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100</v>
      </c>
      <c r="P3033" s="6">
        <f t="shared" si="95"/>
        <v>51.724137931034484</v>
      </c>
      <c r="Q3033" t="s">
        <v>8317</v>
      </c>
      <c r="R3033" t="s">
        <v>8357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127.2</v>
      </c>
      <c r="P3034" s="6">
        <f t="shared" si="95"/>
        <v>50.88</v>
      </c>
      <c r="Q3034" t="s">
        <v>8317</v>
      </c>
      <c r="R3034" t="s">
        <v>8357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146.53333333333333</v>
      </c>
      <c r="P3035" s="6">
        <f t="shared" si="95"/>
        <v>191.13043478260869</v>
      </c>
      <c r="Q3035" t="s">
        <v>8317</v>
      </c>
      <c r="R3035" t="s">
        <v>8357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112.53599999999999</v>
      </c>
      <c r="P3036" s="6">
        <f t="shared" si="95"/>
        <v>89.314285714285717</v>
      </c>
      <c r="Q3036" t="s">
        <v>8317</v>
      </c>
      <c r="R3036" t="s">
        <v>8357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108.78684000000001</v>
      </c>
      <c r="P3037" s="6">
        <f t="shared" si="95"/>
        <v>88.588631921824103</v>
      </c>
      <c r="Q3037" t="s">
        <v>8317</v>
      </c>
      <c r="R3037" t="s">
        <v>8357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126.732</v>
      </c>
      <c r="P3038" s="6">
        <f t="shared" si="95"/>
        <v>96.300911854103347</v>
      </c>
      <c r="Q3038" t="s">
        <v>8317</v>
      </c>
      <c r="R3038" t="s">
        <v>8357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213.20000000000002</v>
      </c>
      <c r="P3039" s="6">
        <f t="shared" si="95"/>
        <v>33.3125</v>
      </c>
      <c r="Q3039" t="s">
        <v>8317</v>
      </c>
      <c r="R3039" t="s">
        <v>8357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100.49999999999999</v>
      </c>
      <c r="P3040" s="6">
        <f t="shared" si="95"/>
        <v>37.222222222222221</v>
      </c>
      <c r="Q3040" t="s">
        <v>8317</v>
      </c>
      <c r="R3040" t="s">
        <v>8357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108.71389999999998</v>
      </c>
      <c r="P3041" s="6">
        <f t="shared" si="95"/>
        <v>92.130423728813554</v>
      </c>
      <c r="Q3041" t="s">
        <v>8317</v>
      </c>
      <c r="R3041" t="s">
        <v>8357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107.5</v>
      </c>
      <c r="P3042" s="6">
        <f t="shared" si="95"/>
        <v>76.785714285714292</v>
      </c>
      <c r="Q3042" t="s">
        <v>8317</v>
      </c>
      <c r="R3042" t="s">
        <v>8357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110.48192771084338</v>
      </c>
      <c r="P3043" s="6">
        <f t="shared" si="95"/>
        <v>96.526315789473685</v>
      </c>
      <c r="Q3043" t="s">
        <v>8317</v>
      </c>
      <c r="R3043" t="s">
        <v>8357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128</v>
      </c>
      <c r="P3044" s="6">
        <f t="shared" si="95"/>
        <v>51.891891891891895</v>
      </c>
      <c r="Q3044" t="s">
        <v>8317</v>
      </c>
      <c r="R3044" t="s">
        <v>8357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110.00666666666667</v>
      </c>
      <c r="P3045" s="6">
        <f t="shared" si="95"/>
        <v>128.9140625</v>
      </c>
      <c r="Q3045" t="s">
        <v>8317</v>
      </c>
      <c r="R3045" t="s">
        <v>8357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109.34166666666667</v>
      </c>
      <c r="P3046" s="6">
        <f t="shared" si="95"/>
        <v>84.108974358974365</v>
      </c>
      <c r="Q3046" t="s">
        <v>8317</v>
      </c>
      <c r="R3046" t="s">
        <v>8357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132.70650000000001</v>
      </c>
      <c r="P3047" s="6">
        <f t="shared" si="95"/>
        <v>82.941562500000003</v>
      </c>
      <c r="Q3047" t="s">
        <v>8317</v>
      </c>
      <c r="R3047" t="s">
        <v>8357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190.84810126582278</v>
      </c>
      <c r="P3048" s="6">
        <f t="shared" si="95"/>
        <v>259.94827586206895</v>
      </c>
      <c r="Q3048" t="s">
        <v>8317</v>
      </c>
      <c r="R3048" t="s">
        <v>8357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149</v>
      </c>
      <c r="P3049" s="6">
        <f t="shared" si="95"/>
        <v>37.25</v>
      </c>
      <c r="Q3049" t="s">
        <v>8317</v>
      </c>
      <c r="R3049" t="s">
        <v>8357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166.4</v>
      </c>
      <c r="P3050" s="6">
        <f t="shared" si="95"/>
        <v>177.02127659574469</v>
      </c>
      <c r="Q3050" t="s">
        <v>8317</v>
      </c>
      <c r="R3050" t="s">
        <v>8357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106.66666666666667</v>
      </c>
      <c r="P3051" s="6">
        <f t="shared" si="95"/>
        <v>74.074074074074076</v>
      </c>
      <c r="Q3051" t="s">
        <v>8317</v>
      </c>
      <c r="R3051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106</v>
      </c>
      <c r="P3052" s="6">
        <f t="shared" si="95"/>
        <v>70.666666666666671</v>
      </c>
      <c r="Q3052" t="s">
        <v>8317</v>
      </c>
      <c r="R3052" t="s">
        <v>8357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23.62857142857143</v>
      </c>
      <c r="P3053" s="6">
        <f t="shared" si="95"/>
        <v>23.62857142857143</v>
      </c>
      <c r="Q3053" t="s">
        <v>8317</v>
      </c>
      <c r="R3053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0.15</v>
      </c>
      <c r="P3054" s="6">
        <f t="shared" si="95"/>
        <v>37.5</v>
      </c>
      <c r="Q3054" t="s">
        <v>8317</v>
      </c>
      <c r="R3054" t="s">
        <v>8357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0.4</v>
      </c>
      <c r="P3055" s="6">
        <f t="shared" si="95"/>
        <v>13.333333333333334</v>
      </c>
      <c r="Q3055" t="s">
        <v>8317</v>
      </c>
      <c r="R3055" t="s">
        <v>8357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>
        <f t="shared" si="95"/>
        <v>0</v>
      </c>
      <c r="Q3056" t="s">
        <v>8317</v>
      </c>
      <c r="R3056" t="s">
        <v>8357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5.0000000000000001E-3</v>
      </c>
      <c r="P3057" s="6">
        <f t="shared" si="95"/>
        <v>1</v>
      </c>
      <c r="Q3057" t="s">
        <v>8317</v>
      </c>
      <c r="R3057" t="s">
        <v>8357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>
        <f t="shared" si="95"/>
        <v>0</v>
      </c>
      <c r="Q3058" t="s">
        <v>8317</v>
      </c>
      <c r="R3058" t="s">
        <v>8357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>
        <f t="shared" si="95"/>
        <v>0</v>
      </c>
      <c r="Q3059" t="s">
        <v>8317</v>
      </c>
      <c r="R3059" t="s">
        <v>8357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1.6666666666666666E-2</v>
      </c>
      <c r="P3060" s="6">
        <f t="shared" si="95"/>
        <v>1</v>
      </c>
      <c r="Q3060" t="s">
        <v>8317</v>
      </c>
      <c r="R3060" t="s">
        <v>8357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3.0066666666666664</v>
      </c>
      <c r="P3061" s="6">
        <f t="shared" si="95"/>
        <v>41</v>
      </c>
      <c r="Q3061" t="s">
        <v>8317</v>
      </c>
      <c r="R3061" t="s">
        <v>8357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0.15227272727272728</v>
      </c>
      <c r="P3062" s="6">
        <f t="shared" si="95"/>
        <v>55.833333333333336</v>
      </c>
      <c r="Q3062" t="s">
        <v>8317</v>
      </c>
      <c r="R3062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>
        <f t="shared" si="95"/>
        <v>0</v>
      </c>
      <c r="Q3063" t="s">
        <v>8317</v>
      </c>
      <c r="R3063" t="s">
        <v>8357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66.84</v>
      </c>
      <c r="P3064" s="6">
        <f t="shared" si="95"/>
        <v>99.761194029850742</v>
      </c>
      <c r="Q3064" t="s">
        <v>8317</v>
      </c>
      <c r="R3064" t="s">
        <v>8357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19.566666666666666</v>
      </c>
      <c r="P3065" s="6">
        <f t="shared" si="95"/>
        <v>25.521739130434781</v>
      </c>
      <c r="Q3065" t="s">
        <v>8317</v>
      </c>
      <c r="R3065" t="s">
        <v>8357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11.294666666666666</v>
      </c>
      <c r="P3066" s="6">
        <f t="shared" si="95"/>
        <v>117.65277777777777</v>
      </c>
      <c r="Q3066" t="s">
        <v>8317</v>
      </c>
      <c r="R3066" t="s">
        <v>8357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0.04</v>
      </c>
      <c r="P3067" s="6">
        <f t="shared" si="95"/>
        <v>5</v>
      </c>
      <c r="Q3067" t="s">
        <v>8317</v>
      </c>
      <c r="R3067" t="s">
        <v>8357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11.985714285714286</v>
      </c>
      <c r="P3068" s="6">
        <f t="shared" si="95"/>
        <v>2796.6666666666665</v>
      </c>
      <c r="Q3068" t="s">
        <v>8317</v>
      </c>
      <c r="R3068" t="s">
        <v>8357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</v>
      </c>
      <c r="P3069" s="6">
        <f t="shared" si="95"/>
        <v>200</v>
      </c>
      <c r="Q3069" t="s">
        <v>8317</v>
      </c>
      <c r="R3069" t="s">
        <v>8357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6.9999999999999993E-2</v>
      </c>
      <c r="P3070" s="6">
        <f t="shared" si="95"/>
        <v>87.5</v>
      </c>
      <c r="Q3070" t="s">
        <v>8317</v>
      </c>
      <c r="R3070" t="s">
        <v>8357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14.099999999999998</v>
      </c>
      <c r="P3071" s="6">
        <f t="shared" si="95"/>
        <v>20.142857142857142</v>
      </c>
      <c r="Q3071" t="s">
        <v>8317</v>
      </c>
      <c r="R3071" t="s">
        <v>8357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3.34</v>
      </c>
      <c r="P3072" s="6">
        <f t="shared" si="95"/>
        <v>20.875</v>
      </c>
      <c r="Q3072" t="s">
        <v>8317</v>
      </c>
      <c r="R3072" t="s">
        <v>8357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59.774999999999999</v>
      </c>
      <c r="P3073" s="6">
        <f t="shared" si="95"/>
        <v>61.307692307692307</v>
      </c>
      <c r="Q3073" t="s">
        <v>8317</v>
      </c>
      <c r="R3073" t="s">
        <v>8357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1.6666666666666666E-2</v>
      </c>
      <c r="P3074" s="6">
        <f t="shared" si="95"/>
        <v>1</v>
      </c>
      <c r="Q3074" t="s">
        <v>8317</v>
      </c>
      <c r="R3074" t="s">
        <v>8357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((E3075/D3075)*100)</f>
        <v>2.3035714285714284E-2</v>
      </c>
      <c r="P3075" s="6">
        <f t="shared" ref="P3075:P3138" si="97">IFERROR(E3075/L3075,0)</f>
        <v>92.142857142857139</v>
      </c>
      <c r="Q3075" t="s">
        <v>8317</v>
      </c>
      <c r="R3075" t="s">
        <v>8357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8.8000000000000009E-2</v>
      </c>
      <c r="P3076" s="6">
        <f t="shared" si="97"/>
        <v>7.333333333333333</v>
      </c>
      <c r="Q3076" t="s">
        <v>8317</v>
      </c>
      <c r="R3076" t="s">
        <v>8357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</v>
      </c>
      <c r="P3077" s="6">
        <f t="shared" si="97"/>
        <v>64.8</v>
      </c>
      <c r="Q3077" t="s">
        <v>8317</v>
      </c>
      <c r="R3077" t="s">
        <v>8357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15.06</v>
      </c>
      <c r="P3078" s="6">
        <f t="shared" si="97"/>
        <v>30.12</v>
      </c>
      <c r="Q3078" t="s">
        <v>8317</v>
      </c>
      <c r="R3078" t="s">
        <v>8357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0.47727272727272729</v>
      </c>
      <c r="P3079" s="6">
        <f t="shared" si="97"/>
        <v>52.5</v>
      </c>
      <c r="Q3079" t="s">
        <v>8317</v>
      </c>
      <c r="R3079" t="s">
        <v>8357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0.11833333333333333</v>
      </c>
      <c r="P3080" s="6">
        <f t="shared" si="97"/>
        <v>23.666666666666668</v>
      </c>
      <c r="Q3080" t="s">
        <v>8317</v>
      </c>
      <c r="R3080" t="s">
        <v>8357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0.8417399858735245</v>
      </c>
      <c r="P3081" s="6">
        <f t="shared" si="97"/>
        <v>415.77777777777777</v>
      </c>
      <c r="Q3081" t="s">
        <v>8317</v>
      </c>
      <c r="R3081" t="s">
        <v>8357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1.8799999999999997E-2</v>
      </c>
      <c r="P3082" s="6">
        <f t="shared" si="97"/>
        <v>53.714285714285715</v>
      </c>
      <c r="Q3082" t="s">
        <v>8317</v>
      </c>
      <c r="R3082" t="s">
        <v>8357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0.21029999999999999</v>
      </c>
      <c r="P3083" s="6">
        <f t="shared" si="97"/>
        <v>420.6</v>
      </c>
      <c r="Q3083" t="s">
        <v>8317</v>
      </c>
      <c r="R3083" t="s">
        <v>8357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>
        <f t="shared" si="97"/>
        <v>0</v>
      </c>
      <c r="Q3084" t="s">
        <v>8317</v>
      </c>
      <c r="R3084" t="s">
        <v>8357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0.27999999999999997</v>
      </c>
      <c r="P3085" s="6">
        <f t="shared" si="97"/>
        <v>18.666666666666668</v>
      </c>
      <c r="Q3085" t="s">
        <v>8317</v>
      </c>
      <c r="R3085" t="s">
        <v>8357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11.57920670115792</v>
      </c>
      <c r="P3086" s="6">
        <f t="shared" si="97"/>
        <v>78.333333333333329</v>
      </c>
      <c r="Q3086" t="s">
        <v>8317</v>
      </c>
      <c r="R3086" t="s">
        <v>8357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</v>
      </c>
      <c r="P3087" s="6">
        <f t="shared" si="97"/>
        <v>67.777777777777771</v>
      </c>
      <c r="Q3087" t="s">
        <v>8317</v>
      </c>
      <c r="R3087" t="s">
        <v>8357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0.25</v>
      </c>
      <c r="P3088" s="6">
        <f t="shared" si="97"/>
        <v>16.666666666666668</v>
      </c>
      <c r="Q3088" t="s">
        <v>8317</v>
      </c>
      <c r="R3088" t="s">
        <v>8357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0.625</v>
      </c>
      <c r="P3089" s="6">
        <f t="shared" si="97"/>
        <v>62.5</v>
      </c>
      <c r="Q3089" t="s">
        <v>8317</v>
      </c>
      <c r="R3089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0.19384615384615383</v>
      </c>
      <c r="P3090" s="6">
        <f t="shared" si="97"/>
        <v>42</v>
      </c>
      <c r="Q3090" t="s">
        <v>8317</v>
      </c>
      <c r="R3090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23.416</v>
      </c>
      <c r="P3091" s="6">
        <f t="shared" si="97"/>
        <v>130.0888888888889</v>
      </c>
      <c r="Q3091" t="s">
        <v>8317</v>
      </c>
      <c r="R3091" t="s">
        <v>8357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5.0808888888888886</v>
      </c>
      <c r="P3092" s="6">
        <f t="shared" si="97"/>
        <v>1270.2222222222222</v>
      </c>
      <c r="Q3092" t="s">
        <v>8317</v>
      </c>
      <c r="R3092" t="s">
        <v>8357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15.920000000000002</v>
      </c>
      <c r="P3093" s="6">
        <f t="shared" si="97"/>
        <v>88.444444444444443</v>
      </c>
      <c r="Q3093" t="s">
        <v>8317</v>
      </c>
      <c r="R3093" t="s">
        <v>8357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1.1831900000000002</v>
      </c>
      <c r="P3094" s="6">
        <f t="shared" si="97"/>
        <v>56.342380952380957</v>
      </c>
      <c r="Q3094" t="s">
        <v>8317</v>
      </c>
      <c r="R3094" t="s">
        <v>8357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22.75</v>
      </c>
      <c r="P3095" s="6">
        <f t="shared" si="97"/>
        <v>53.529411764705884</v>
      </c>
      <c r="Q3095" t="s">
        <v>8317</v>
      </c>
      <c r="R3095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2.5000000000000001E-2</v>
      </c>
      <c r="P3096" s="6">
        <f t="shared" si="97"/>
        <v>25</v>
      </c>
      <c r="Q3096" t="s">
        <v>8317</v>
      </c>
      <c r="R3096" t="s">
        <v>8357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0.33512064343163539</v>
      </c>
      <c r="P3097" s="6">
        <f t="shared" si="97"/>
        <v>50</v>
      </c>
      <c r="Q3097" t="s">
        <v>8317</v>
      </c>
      <c r="R3097" t="s">
        <v>8357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</v>
      </c>
      <c r="P3098" s="6">
        <f t="shared" si="97"/>
        <v>56.785714285714285</v>
      </c>
      <c r="Q3098" t="s">
        <v>8317</v>
      </c>
      <c r="R3098" t="s">
        <v>8357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17.150000000000002</v>
      </c>
      <c r="P3099" s="6">
        <f t="shared" si="97"/>
        <v>40.833333333333336</v>
      </c>
      <c r="Q3099" t="s">
        <v>8317</v>
      </c>
      <c r="R3099" t="s">
        <v>8357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3.6080041046690612</v>
      </c>
      <c r="P3100" s="6">
        <f t="shared" si="97"/>
        <v>65.111111111111114</v>
      </c>
      <c r="Q3100" t="s">
        <v>8317</v>
      </c>
      <c r="R3100" t="s">
        <v>8357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13.900000000000002</v>
      </c>
      <c r="P3101" s="6">
        <f t="shared" si="97"/>
        <v>55.6</v>
      </c>
      <c r="Q3101" t="s">
        <v>8317</v>
      </c>
      <c r="R3101" t="s">
        <v>8357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15.225</v>
      </c>
      <c r="P3102" s="6">
        <f t="shared" si="97"/>
        <v>140.53846153846155</v>
      </c>
      <c r="Q3102" t="s">
        <v>8317</v>
      </c>
      <c r="R3102" t="s">
        <v>8357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12</v>
      </c>
      <c r="P3103" s="6">
        <f t="shared" si="97"/>
        <v>25</v>
      </c>
      <c r="Q3103" t="s">
        <v>8317</v>
      </c>
      <c r="R3103" t="s">
        <v>8357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39.112499999999997</v>
      </c>
      <c r="P3104" s="6">
        <f t="shared" si="97"/>
        <v>69.533333333333331</v>
      </c>
      <c r="Q3104" t="s">
        <v>8317</v>
      </c>
      <c r="R3104" t="s">
        <v>8357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0.26829268292682928</v>
      </c>
      <c r="P3105" s="6">
        <f t="shared" si="97"/>
        <v>5.5</v>
      </c>
      <c r="Q3105" t="s">
        <v>8317</v>
      </c>
      <c r="R3105" t="s">
        <v>8357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29.625</v>
      </c>
      <c r="P3106" s="6">
        <f t="shared" si="97"/>
        <v>237</v>
      </c>
      <c r="Q3106" t="s">
        <v>8317</v>
      </c>
      <c r="R3106" t="s">
        <v>8357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42.360992301112063</v>
      </c>
      <c r="P3107" s="6">
        <f t="shared" si="97"/>
        <v>79.870967741935488</v>
      </c>
      <c r="Q3107" t="s">
        <v>8317</v>
      </c>
      <c r="R3107" t="s">
        <v>8357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4.1000000000000005</v>
      </c>
      <c r="P3108" s="6">
        <f t="shared" si="97"/>
        <v>10.25</v>
      </c>
      <c r="Q3108" t="s">
        <v>8317</v>
      </c>
      <c r="R3108" t="s">
        <v>8357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19.762499999999999</v>
      </c>
      <c r="P3109" s="6">
        <f t="shared" si="97"/>
        <v>272.58620689655174</v>
      </c>
      <c r="Q3109" t="s">
        <v>8317</v>
      </c>
      <c r="R3109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5.1999999999999998E-2</v>
      </c>
      <c r="P3110" s="6">
        <f t="shared" si="97"/>
        <v>13</v>
      </c>
      <c r="Q3110" t="s">
        <v>8317</v>
      </c>
      <c r="R3110" t="s">
        <v>8357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25.030188679245285</v>
      </c>
      <c r="P3111" s="6">
        <f t="shared" si="97"/>
        <v>58.184210526315788</v>
      </c>
      <c r="Q3111" t="s">
        <v>8317</v>
      </c>
      <c r="R3111" t="s">
        <v>8357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0.04</v>
      </c>
      <c r="P3112" s="6">
        <f t="shared" si="97"/>
        <v>10</v>
      </c>
      <c r="Q3112" t="s">
        <v>8317</v>
      </c>
      <c r="R3112" t="s">
        <v>8357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26.640000000000004</v>
      </c>
      <c r="P3113" s="6">
        <f t="shared" si="97"/>
        <v>70.10526315789474</v>
      </c>
      <c r="Q3113" t="s">
        <v>8317</v>
      </c>
      <c r="R3113" t="s">
        <v>8357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4.7363636363636363</v>
      </c>
      <c r="P3114" s="6">
        <f t="shared" si="97"/>
        <v>57.888888888888886</v>
      </c>
      <c r="Q3114" t="s">
        <v>8317</v>
      </c>
      <c r="R3114" t="s">
        <v>8357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4.2435339894712749</v>
      </c>
      <c r="P3115" s="6">
        <f t="shared" si="97"/>
        <v>125.27027027027027</v>
      </c>
      <c r="Q3115" t="s">
        <v>8317</v>
      </c>
      <c r="R3115" t="s">
        <v>8357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>
        <f t="shared" si="97"/>
        <v>0</v>
      </c>
      <c r="Q3116" t="s">
        <v>8317</v>
      </c>
      <c r="R3116" t="s">
        <v>8357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</v>
      </c>
      <c r="P3117" s="6">
        <f t="shared" si="97"/>
        <v>300</v>
      </c>
      <c r="Q3117" t="s">
        <v>8317</v>
      </c>
      <c r="R3117" t="s">
        <v>8357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57.333333333333336</v>
      </c>
      <c r="P3118" s="6">
        <f t="shared" si="97"/>
        <v>43</v>
      </c>
      <c r="Q3118" t="s">
        <v>8317</v>
      </c>
      <c r="R3118" t="s">
        <v>8357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0.1</v>
      </c>
      <c r="P3119" s="6">
        <f t="shared" si="97"/>
        <v>1</v>
      </c>
      <c r="Q3119" t="s">
        <v>8317</v>
      </c>
      <c r="R3119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0.31</v>
      </c>
      <c r="P3120" s="6">
        <f t="shared" si="97"/>
        <v>775</v>
      </c>
      <c r="Q3120" t="s">
        <v>8317</v>
      </c>
      <c r="R3120" t="s">
        <v>8357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0.05</v>
      </c>
      <c r="P3121" s="6">
        <f t="shared" si="97"/>
        <v>5</v>
      </c>
      <c r="Q3121" t="s">
        <v>8317</v>
      </c>
      <c r="R3121" t="s">
        <v>8357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9.8461538461538465E-3</v>
      </c>
      <c r="P3122" s="6">
        <f t="shared" si="97"/>
        <v>12.8</v>
      </c>
      <c r="Q3122" t="s">
        <v>8317</v>
      </c>
      <c r="R3122" t="s">
        <v>8357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0.66666666666666674</v>
      </c>
      <c r="P3123" s="6">
        <f t="shared" si="97"/>
        <v>10</v>
      </c>
      <c r="Q3123" t="s">
        <v>8317</v>
      </c>
      <c r="R3123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58.291457286432156</v>
      </c>
      <c r="P3124" s="6">
        <f t="shared" si="97"/>
        <v>58</v>
      </c>
      <c r="Q3124" t="s">
        <v>8317</v>
      </c>
      <c r="R3124" t="s">
        <v>8357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68.153599999999997</v>
      </c>
      <c r="P3125" s="6">
        <f t="shared" si="97"/>
        <v>244.80459770114942</v>
      </c>
      <c r="Q3125" t="s">
        <v>8317</v>
      </c>
      <c r="R3125" t="s">
        <v>8357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3.2499999999999999E-3</v>
      </c>
      <c r="P3126" s="6">
        <f t="shared" si="97"/>
        <v>6.5</v>
      </c>
      <c r="Q3126" t="s">
        <v>8317</v>
      </c>
      <c r="R3126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>
        <f t="shared" si="97"/>
        <v>0</v>
      </c>
      <c r="Q3127" t="s">
        <v>8317</v>
      </c>
      <c r="R3127" t="s">
        <v>8357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4.16</v>
      </c>
      <c r="P3128" s="6">
        <f t="shared" si="97"/>
        <v>61.176470588235297</v>
      </c>
      <c r="Q3128" t="s">
        <v>8317</v>
      </c>
      <c r="R3128" t="s">
        <v>8357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>
        <f t="shared" si="97"/>
        <v>0</v>
      </c>
      <c r="Q3129" t="s">
        <v>8317</v>
      </c>
      <c r="R3129" t="s">
        <v>8357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108.60666666666667</v>
      </c>
      <c r="P3130" s="6">
        <f t="shared" si="97"/>
        <v>139.23931623931625</v>
      </c>
      <c r="Q3130" t="s">
        <v>8317</v>
      </c>
      <c r="R3130" t="s">
        <v>8318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0.8</v>
      </c>
      <c r="P3131" s="6">
        <f t="shared" si="97"/>
        <v>10</v>
      </c>
      <c r="Q3131" t="s">
        <v>8317</v>
      </c>
      <c r="R3131" t="s">
        <v>8318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3.75</v>
      </c>
      <c r="P3132" s="6">
        <f t="shared" si="97"/>
        <v>93.75</v>
      </c>
      <c r="Q3132" t="s">
        <v>8317</v>
      </c>
      <c r="R3132" t="s">
        <v>8318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15.731707317073171</v>
      </c>
      <c r="P3133" s="6">
        <f t="shared" si="97"/>
        <v>53.75</v>
      </c>
      <c r="Q3133" t="s">
        <v>8317</v>
      </c>
      <c r="R3133" t="s">
        <v>8318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3.3333333333333333E-2</v>
      </c>
      <c r="P3134" s="6">
        <f t="shared" si="97"/>
        <v>10</v>
      </c>
      <c r="Q3134" t="s">
        <v>8317</v>
      </c>
      <c r="R3134" t="s">
        <v>8318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108</v>
      </c>
      <c r="P3135" s="6">
        <f t="shared" si="97"/>
        <v>33.75</v>
      </c>
      <c r="Q3135" t="s">
        <v>8317</v>
      </c>
      <c r="R3135" t="s">
        <v>8318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22.5</v>
      </c>
      <c r="P3136" s="6">
        <f t="shared" si="97"/>
        <v>18.75</v>
      </c>
      <c r="Q3136" t="s">
        <v>8317</v>
      </c>
      <c r="R3136" t="s">
        <v>8318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20.849420849420849</v>
      </c>
      <c r="P3137" s="6">
        <f t="shared" si="97"/>
        <v>23.142857142857142</v>
      </c>
      <c r="Q3137" t="s">
        <v>8317</v>
      </c>
      <c r="R3137" t="s">
        <v>8318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127.8</v>
      </c>
      <c r="P3138" s="6">
        <f t="shared" si="97"/>
        <v>29.045454545454547</v>
      </c>
      <c r="Q3138" t="s">
        <v>8317</v>
      </c>
      <c r="R3138" t="s">
        <v>8318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((E3139/D3139)*100)</f>
        <v>3.3333333333333335</v>
      </c>
      <c r="P3139" s="6">
        <f t="shared" ref="P3139:P3202" si="99">IFERROR(E3139/L3139,0)</f>
        <v>50</v>
      </c>
      <c r="Q3139" t="s">
        <v>8317</v>
      </c>
      <c r="R3139" t="s">
        <v>8318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>
        <f t="shared" si="99"/>
        <v>0</v>
      </c>
      <c r="Q3140" t="s">
        <v>8317</v>
      </c>
      <c r="R3140" t="s">
        <v>8318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5.4</v>
      </c>
      <c r="P3141" s="6">
        <f t="shared" si="99"/>
        <v>450</v>
      </c>
      <c r="Q3141" t="s">
        <v>8317</v>
      </c>
      <c r="R3141" t="s">
        <v>8318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0.96</v>
      </c>
      <c r="P3142" s="6">
        <f t="shared" si="99"/>
        <v>24</v>
      </c>
      <c r="Q3142" t="s">
        <v>8317</v>
      </c>
      <c r="R3142" t="s">
        <v>8318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51.6</v>
      </c>
      <c r="P3143" s="6">
        <f t="shared" si="99"/>
        <v>32.25</v>
      </c>
      <c r="Q3143" t="s">
        <v>8317</v>
      </c>
      <c r="R3143" t="s">
        <v>8318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</v>
      </c>
      <c r="P3144" s="6">
        <f t="shared" si="99"/>
        <v>15</v>
      </c>
      <c r="Q3144" t="s">
        <v>8317</v>
      </c>
      <c r="R3144" t="s">
        <v>8318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>
        <f t="shared" si="99"/>
        <v>0</v>
      </c>
      <c r="Q3145" t="s">
        <v>8317</v>
      </c>
      <c r="R3145" t="s">
        <v>8318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75.400000000000006</v>
      </c>
      <c r="P3146" s="6">
        <f t="shared" si="99"/>
        <v>251.33333333333334</v>
      </c>
      <c r="Q3146" t="s">
        <v>8317</v>
      </c>
      <c r="R3146" t="s">
        <v>8318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>
        <f t="shared" si="99"/>
        <v>0</v>
      </c>
      <c r="Q3147" t="s">
        <v>8317</v>
      </c>
      <c r="R3147" t="s">
        <v>8318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10.5</v>
      </c>
      <c r="P3148" s="6">
        <f t="shared" si="99"/>
        <v>437.5</v>
      </c>
      <c r="Q3148" t="s">
        <v>8317</v>
      </c>
      <c r="R3148" t="s">
        <v>8318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117.52499999999999</v>
      </c>
      <c r="P3149" s="6">
        <f t="shared" si="99"/>
        <v>110.35211267605634</v>
      </c>
      <c r="Q3149" t="s">
        <v>8317</v>
      </c>
      <c r="R3149" t="s">
        <v>8318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131.16666666666669</v>
      </c>
      <c r="P3150" s="6">
        <f t="shared" si="99"/>
        <v>41.421052631578945</v>
      </c>
      <c r="Q3150" t="s">
        <v>8317</v>
      </c>
      <c r="R3150" t="s">
        <v>8318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104</v>
      </c>
      <c r="P3151" s="6">
        <f t="shared" si="99"/>
        <v>52</v>
      </c>
      <c r="Q3151" t="s">
        <v>8317</v>
      </c>
      <c r="R3151" t="s">
        <v>8318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101</v>
      </c>
      <c r="P3152" s="6">
        <f t="shared" si="99"/>
        <v>33.990384615384613</v>
      </c>
      <c r="Q3152" t="s">
        <v>8317</v>
      </c>
      <c r="R3152" t="s">
        <v>8318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100.4</v>
      </c>
      <c r="P3153" s="6">
        <f t="shared" si="99"/>
        <v>103.35294117647059</v>
      </c>
      <c r="Q3153" t="s">
        <v>8317</v>
      </c>
      <c r="R3153" t="s">
        <v>8318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105.95454545454545</v>
      </c>
      <c r="P3154" s="6">
        <f t="shared" si="99"/>
        <v>34.791044776119406</v>
      </c>
      <c r="Q3154" t="s">
        <v>8317</v>
      </c>
      <c r="R3154" t="s">
        <v>8318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335.58333333333337</v>
      </c>
      <c r="P3155" s="6">
        <f t="shared" si="99"/>
        <v>41.773858921161825</v>
      </c>
      <c r="Q3155" t="s">
        <v>8317</v>
      </c>
      <c r="R3155" t="s">
        <v>8318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112.92857142857142</v>
      </c>
      <c r="P3156" s="6">
        <f t="shared" si="99"/>
        <v>64.268292682926827</v>
      </c>
      <c r="Q3156" t="s">
        <v>8317</v>
      </c>
      <c r="R3156" t="s">
        <v>8318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188.50460000000001</v>
      </c>
      <c r="P3157" s="6">
        <f t="shared" si="99"/>
        <v>31.209370860927152</v>
      </c>
      <c r="Q3157" t="s">
        <v>8317</v>
      </c>
      <c r="R3157" t="s">
        <v>8318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101.81818181818181</v>
      </c>
      <c r="P3158" s="6">
        <f t="shared" si="99"/>
        <v>62.921348314606739</v>
      </c>
      <c r="Q3158" t="s">
        <v>8317</v>
      </c>
      <c r="R3158" t="s">
        <v>8318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101</v>
      </c>
      <c r="P3159" s="6">
        <f t="shared" si="99"/>
        <v>98.536585365853654</v>
      </c>
      <c r="Q3159" t="s">
        <v>8317</v>
      </c>
      <c r="R3159" t="s">
        <v>8318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113.99999999999999</v>
      </c>
      <c r="P3160" s="6">
        <f t="shared" si="99"/>
        <v>82.608695652173907</v>
      </c>
      <c r="Q3160" t="s">
        <v>8317</v>
      </c>
      <c r="R3160" t="s">
        <v>8318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133.48133333333334</v>
      </c>
      <c r="P3161" s="6">
        <f t="shared" si="99"/>
        <v>38.504230769230773</v>
      </c>
      <c r="Q3161" t="s">
        <v>8317</v>
      </c>
      <c r="R3161" t="s">
        <v>8318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101.53333333333335</v>
      </c>
      <c r="P3162" s="6">
        <f t="shared" si="99"/>
        <v>80.15789473684211</v>
      </c>
      <c r="Q3162" t="s">
        <v>8317</v>
      </c>
      <c r="R3162" t="s">
        <v>8318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105.1</v>
      </c>
      <c r="P3163" s="6">
        <f t="shared" si="99"/>
        <v>28.405405405405407</v>
      </c>
      <c r="Q3163" t="s">
        <v>8317</v>
      </c>
      <c r="R3163" t="s">
        <v>8318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127.15</v>
      </c>
      <c r="P3164" s="6">
        <f t="shared" si="99"/>
        <v>80.730158730158735</v>
      </c>
      <c r="Q3164" t="s">
        <v>8317</v>
      </c>
      <c r="R3164" t="s">
        <v>8318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111.15384615384616</v>
      </c>
      <c r="P3165" s="6">
        <f t="shared" si="99"/>
        <v>200.69444444444446</v>
      </c>
      <c r="Q3165" t="s">
        <v>8317</v>
      </c>
      <c r="R3165" t="s">
        <v>8318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106.76</v>
      </c>
      <c r="P3166" s="6">
        <f t="shared" si="99"/>
        <v>37.591549295774648</v>
      </c>
      <c r="Q3166" t="s">
        <v>8317</v>
      </c>
      <c r="R3166" t="s">
        <v>8318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162.66666666666666</v>
      </c>
      <c r="P3167" s="6">
        <f t="shared" si="99"/>
        <v>58.095238095238095</v>
      </c>
      <c r="Q3167" t="s">
        <v>8317</v>
      </c>
      <c r="R3167" t="s">
        <v>8318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160.22808571428573</v>
      </c>
      <c r="P3168" s="6">
        <f t="shared" si="99"/>
        <v>60.300892473118282</v>
      </c>
      <c r="Q3168" t="s">
        <v>8317</v>
      </c>
      <c r="R3168" t="s">
        <v>8318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116.16666666666666</v>
      </c>
      <c r="P3169" s="6">
        <f t="shared" si="99"/>
        <v>63.363636363636367</v>
      </c>
      <c r="Q3169" t="s">
        <v>8317</v>
      </c>
      <c r="R3169" t="s">
        <v>8318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124.2</v>
      </c>
      <c r="P3170" s="6">
        <f t="shared" si="99"/>
        <v>50.901639344262293</v>
      </c>
      <c r="Q3170" t="s">
        <v>8317</v>
      </c>
      <c r="R3170" t="s">
        <v>8318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103.01249999999999</v>
      </c>
      <c r="P3171" s="6">
        <f t="shared" si="99"/>
        <v>100.5</v>
      </c>
      <c r="Q3171" t="s">
        <v>8317</v>
      </c>
      <c r="R3171" t="s">
        <v>8318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112.25</v>
      </c>
      <c r="P3172" s="6">
        <f t="shared" si="99"/>
        <v>31.619718309859156</v>
      </c>
      <c r="Q3172" t="s">
        <v>8317</v>
      </c>
      <c r="R3172" t="s">
        <v>8318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108.8142857142857</v>
      </c>
      <c r="P3173" s="6">
        <f t="shared" si="99"/>
        <v>65.102564102564102</v>
      </c>
      <c r="Q3173" t="s">
        <v>8317</v>
      </c>
      <c r="R3173" t="s">
        <v>8318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114.99999999999999</v>
      </c>
      <c r="P3174" s="6">
        <f t="shared" si="99"/>
        <v>79.310344827586206</v>
      </c>
      <c r="Q3174" t="s">
        <v>8317</v>
      </c>
      <c r="R3174" t="s">
        <v>8318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103</v>
      </c>
      <c r="P3175" s="6">
        <f t="shared" si="99"/>
        <v>139.18918918918919</v>
      </c>
      <c r="Q3175" t="s">
        <v>8317</v>
      </c>
      <c r="R3175" t="s">
        <v>8318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101.13333333333334</v>
      </c>
      <c r="P3176" s="6">
        <f t="shared" si="99"/>
        <v>131.91304347826087</v>
      </c>
      <c r="Q3176" t="s">
        <v>8317</v>
      </c>
      <c r="R3176" t="s">
        <v>8318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109.55999999999999</v>
      </c>
      <c r="P3177" s="6">
        <f t="shared" si="99"/>
        <v>91.3</v>
      </c>
      <c r="Q3177" t="s">
        <v>8317</v>
      </c>
      <c r="R3177" t="s">
        <v>8318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114.8421052631579</v>
      </c>
      <c r="P3178" s="6">
        <f t="shared" si="99"/>
        <v>39.672727272727272</v>
      </c>
      <c r="Q3178" t="s">
        <v>8317</v>
      </c>
      <c r="R3178" t="s">
        <v>8318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117.39999999999999</v>
      </c>
      <c r="P3179" s="6">
        <f t="shared" si="99"/>
        <v>57.549019607843135</v>
      </c>
      <c r="Q3179" t="s">
        <v>8317</v>
      </c>
      <c r="R3179" t="s">
        <v>8318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171.73333333333335</v>
      </c>
      <c r="P3180" s="6">
        <f t="shared" si="99"/>
        <v>33.025641025641029</v>
      </c>
      <c r="Q3180" t="s">
        <v>8317</v>
      </c>
      <c r="R3180" t="s">
        <v>8318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114.16238095238094</v>
      </c>
      <c r="P3181" s="6">
        <f t="shared" si="99"/>
        <v>77.335806451612896</v>
      </c>
      <c r="Q3181" t="s">
        <v>8317</v>
      </c>
      <c r="R3181" t="s">
        <v>8318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119.75</v>
      </c>
      <c r="P3182" s="6">
        <f t="shared" si="99"/>
        <v>31.933333333333334</v>
      </c>
      <c r="Q3182" t="s">
        <v>8317</v>
      </c>
      <c r="R3182" t="s">
        <v>8318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109.00000000000001</v>
      </c>
      <c r="P3183" s="6">
        <f t="shared" si="99"/>
        <v>36.333333333333336</v>
      </c>
      <c r="Q3183" t="s">
        <v>8317</v>
      </c>
      <c r="R3183" t="s">
        <v>8318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100.88571428571429</v>
      </c>
      <c r="P3184" s="6">
        <f t="shared" si="99"/>
        <v>46.768211920529801</v>
      </c>
      <c r="Q3184" t="s">
        <v>8317</v>
      </c>
      <c r="R3184" t="s">
        <v>8318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109.00000000000001</v>
      </c>
      <c r="P3185" s="6">
        <f t="shared" si="99"/>
        <v>40.073529411764703</v>
      </c>
      <c r="Q3185" t="s">
        <v>8317</v>
      </c>
      <c r="R3185" t="s">
        <v>8318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107.20930232558139</v>
      </c>
      <c r="P3186" s="6">
        <f t="shared" si="99"/>
        <v>100.21739130434783</v>
      </c>
      <c r="Q3186" t="s">
        <v>8317</v>
      </c>
      <c r="R3186" t="s">
        <v>8318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100</v>
      </c>
      <c r="P3187" s="6">
        <f t="shared" si="99"/>
        <v>41.666666666666664</v>
      </c>
      <c r="Q3187" t="s">
        <v>8317</v>
      </c>
      <c r="R3187" t="s">
        <v>8318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102.18750000000001</v>
      </c>
      <c r="P3188" s="6">
        <f t="shared" si="99"/>
        <v>46.714285714285715</v>
      </c>
      <c r="Q3188" t="s">
        <v>8317</v>
      </c>
      <c r="R3188" t="s">
        <v>8318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116.29333333333334</v>
      </c>
      <c r="P3189" s="6">
        <f t="shared" si="99"/>
        <v>71.491803278688522</v>
      </c>
      <c r="Q3189" t="s">
        <v>8317</v>
      </c>
      <c r="R3189" t="s">
        <v>8318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65</v>
      </c>
      <c r="P3190" s="6">
        <f t="shared" si="99"/>
        <v>14.444444444444445</v>
      </c>
      <c r="Q3190" t="s">
        <v>8317</v>
      </c>
      <c r="R3190" t="s">
        <v>8359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12.327272727272726</v>
      </c>
      <c r="P3191" s="6">
        <f t="shared" si="99"/>
        <v>356.84210526315792</v>
      </c>
      <c r="Q3191" t="s">
        <v>8317</v>
      </c>
      <c r="R3191" t="s">
        <v>8359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>
        <f t="shared" si="99"/>
        <v>0</v>
      </c>
      <c r="Q3192" t="s">
        <v>8317</v>
      </c>
      <c r="R3192" t="s">
        <v>8359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4.0266666666666664</v>
      </c>
      <c r="P3193" s="6">
        <f t="shared" si="99"/>
        <v>37.75</v>
      </c>
      <c r="Q3193" t="s">
        <v>8317</v>
      </c>
      <c r="R3193" t="s">
        <v>8359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</v>
      </c>
      <c r="P3194" s="6">
        <f t="shared" si="99"/>
        <v>12.75</v>
      </c>
      <c r="Q3194" t="s">
        <v>8317</v>
      </c>
      <c r="R3194" t="s">
        <v>8359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11.74</v>
      </c>
      <c r="P3195" s="6">
        <f t="shared" si="99"/>
        <v>24.458333333333332</v>
      </c>
      <c r="Q3195" t="s">
        <v>8317</v>
      </c>
      <c r="R3195" t="s">
        <v>8359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>
        <f t="shared" si="99"/>
        <v>0</v>
      </c>
      <c r="Q3196" t="s">
        <v>8317</v>
      </c>
      <c r="R3196" t="s">
        <v>8359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59.142857142857139</v>
      </c>
      <c r="P3197" s="6">
        <f t="shared" si="99"/>
        <v>53.07692307692308</v>
      </c>
      <c r="Q3197" t="s">
        <v>8317</v>
      </c>
      <c r="R3197" t="s">
        <v>8359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0.06</v>
      </c>
      <c r="P3198" s="6">
        <f t="shared" si="99"/>
        <v>300</v>
      </c>
      <c r="Q3198" t="s">
        <v>8317</v>
      </c>
      <c r="R3198" t="s">
        <v>8359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11.450000000000001</v>
      </c>
      <c r="P3199" s="6">
        <f t="shared" si="99"/>
        <v>286.25</v>
      </c>
      <c r="Q3199" t="s">
        <v>8317</v>
      </c>
      <c r="R3199" t="s">
        <v>8359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0.36666666666666664</v>
      </c>
      <c r="P3200" s="6">
        <f t="shared" si="99"/>
        <v>36.666666666666664</v>
      </c>
      <c r="Q3200" t="s">
        <v>8317</v>
      </c>
      <c r="R3200" t="s">
        <v>8359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52.16</v>
      </c>
      <c r="P3201" s="6">
        <f t="shared" si="99"/>
        <v>49.20754716981132</v>
      </c>
      <c r="Q3201" t="s">
        <v>8317</v>
      </c>
      <c r="R3201" t="s">
        <v>8359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2E-3</v>
      </c>
      <c r="P3202" s="6">
        <f t="shared" si="99"/>
        <v>1</v>
      </c>
      <c r="Q3202" t="s">
        <v>8317</v>
      </c>
      <c r="R3202" t="s">
        <v>8359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((E3203/D3203)*100)</f>
        <v>1.25</v>
      </c>
      <c r="P3203" s="6">
        <f t="shared" ref="P3203:P3266" si="101">IFERROR(E3203/L3203,0)</f>
        <v>12.5</v>
      </c>
      <c r="Q3203" t="s">
        <v>8317</v>
      </c>
      <c r="R3203" t="s">
        <v>8359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54.52</v>
      </c>
      <c r="P3204" s="6">
        <f t="shared" si="101"/>
        <v>109.04</v>
      </c>
      <c r="Q3204" t="s">
        <v>8317</v>
      </c>
      <c r="R3204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25</v>
      </c>
      <c r="P3205" s="6">
        <f t="shared" si="101"/>
        <v>41.666666666666664</v>
      </c>
      <c r="Q3205" t="s">
        <v>8317</v>
      </c>
      <c r="R3205" t="s">
        <v>8359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>
        <f t="shared" si="101"/>
        <v>0</v>
      </c>
      <c r="Q3206" t="s">
        <v>8317</v>
      </c>
      <c r="R3206" t="s">
        <v>8359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3.4125000000000001</v>
      </c>
      <c r="P3207" s="6">
        <f t="shared" si="101"/>
        <v>22.75</v>
      </c>
      <c r="Q3207" t="s">
        <v>8317</v>
      </c>
      <c r="R3207" t="s">
        <v>8359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>
        <f t="shared" si="101"/>
        <v>0</v>
      </c>
      <c r="Q3208" t="s">
        <v>8317</v>
      </c>
      <c r="R3208" t="s">
        <v>8359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46.36363636363636</v>
      </c>
      <c r="P3209" s="6">
        <f t="shared" si="101"/>
        <v>70.833333333333329</v>
      </c>
      <c r="Q3209" t="s">
        <v>8317</v>
      </c>
      <c r="R3209" t="s">
        <v>8359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103.49999999999999</v>
      </c>
      <c r="P3210" s="6">
        <f t="shared" si="101"/>
        <v>63.109756097560975</v>
      </c>
      <c r="Q3210" t="s">
        <v>8317</v>
      </c>
      <c r="R3210" t="s">
        <v>8318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119.32315789473684</v>
      </c>
      <c r="P3211" s="6">
        <f t="shared" si="101"/>
        <v>50.157964601769912</v>
      </c>
      <c r="Q3211" t="s">
        <v>8317</v>
      </c>
      <c r="R3211" t="s">
        <v>8318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125.76666666666667</v>
      </c>
      <c r="P3212" s="6">
        <f t="shared" si="101"/>
        <v>62.883333333333333</v>
      </c>
      <c r="Q3212" t="s">
        <v>8317</v>
      </c>
      <c r="R3212" t="s">
        <v>8318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119.74347826086958</v>
      </c>
      <c r="P3213" s="6">
        <f t="shared" si="101"/>
        <v>85.531055900621112</v>
      </c>
      <c r="Q3213" t="s">
        <v>8317</v>
      </c>
      <c r="R3213" t="s">
        <v>8318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126.25</v>
      </c>
      <c r="P3214" s="6">
        <f t="shared" si="101"/>
        <v>53.723404255319146</v>
      </c>
      <c r="Q3214" t="s">
        <v>8317</v>
      </c>
      <c r="R3214" t="s">
        <v>8318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100.11666666666667</v>
      </c>
      <c r="P3215" s="6">
        <f t="shared" si="101"/>
        <v>127.80851063829788</v>
      </c>
      <c r="Q3215" t="s">
        <v>8317</v>
      </c>
      <c r="R3215" t="s">
        <v>8318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102.13333333333334</v>
      </c>
      <c r="P3216" s="6">
        <f t="shared" si="101"/>
        <v>106.57391304347826</v>
      </c>
      <c r="Q3216" t="s">
        <v>8317</v>
      </c>
      <c r="R3216" t="s">
        <v>8318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100.35142857142858</v>
      </c>
      <c r="P3217" s="6">
        <f t="shared" si="101"/>
        <v>262.11194029850748</v>
      </c>
      <c r="Q3217" t="s">
        <v>8317</v>
      </c>
      <c r="R3217" t="s">
        <v>8318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100.05</v>
      </c>
      <c r="P3218" s="6">
        <f t="shared" si="101"/>
        <v>57.171428571428571</v>
      </c>
      <c r="Q3218" t="s">
        <v>8317</v>
      </c>
      <c r="R3218" t="s">
        <v>8318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116.02222222222223</v>
      </c>
      <c r="P3219" s="6">
        <f t="shared" si="101"/>
        <v>50.20192307692308</v>
      </c>
      <c r="Q3219" t="s">
        <v>8317</v>
      </c>
      <c r="R3219" t="s">
        <v>8318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102.1</v>
      </c>
      <c r="P3220" s="6">
        <f t="shared" si="101"/>
        <v>66.586956521739125</v>
      </c>
      <c r="Q3220" t="s">
        <v>8317</v>
      </c>
      <c r="R3220" t="s">
        <v>8318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100.11000000000001</v>
      </c>
      <c r="P3221" s="6">
        <f t="shared" si="101"/>
        <v>168.25210084033614</v>
      </c>
      <c r="Q3221" t="s">
        <v>8317</v>
      </c>
      <c r="R3221" t="s">
        <v>8318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100.84</v>
      </c>
      <c r="P3222" s="6">
        <f t="shared" si="101"/>
        <v>256.37288135593218</v>
      </c>
      <c r="Q3222" t="s">
        <v>8317</v>
      </c>
      <c r="R3222" t="s">
        <v>8318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103.42499999999998</v>
      </c>
      <c r="P3223" s="6">
        <f t="shared" si="101"/>
        <v>36.610619469026545</v>
      </c>
      <c r="Q3223" t="s">
        <v>8317</v>
      </c>
      <c r="R3223" t="s">
        <v>8318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124.8</v>
      </c>
      <c r="P3224" s="6">
        <f t="shared" si="101"/>
        <v>37.142857142857146</v>
      </c>
      <c r="Q3224" t="s">
        <v>8317</v>
      </c>
      <c r="R3224" t="s">
        <v>8318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109.51612903225806</v>
      </c>
      <c r="P3225" s="6">
        <f t="shared" si="101"/>
        <v>45.878378378378379</v>
      </c>
      <c r="Q3225" t="s">
        <v>8317</v>
      </c>
      <c r="R3225" t="s">
        <v>8318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102.03333333333333</v>
      </c>
      <c r="P3226" s="6">
        <f t="shared" si="101"/>
        <v>141.71296296296296</v>
      </c>
      <c r="Q3226" t="s">
        <v>8317</v>
      </c>
      <c r="R3226" t="s">
        <v>8318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102.35000000000001</v>
      </c>
      <c r="P3227" s="6">
        <f t="shared" si="101"/>
        <v>52.487179487179489</v>
      </c>
      <c r="Q3227" t="s">
        <v>8317</v>
      </c>
      <c r="R3227" t="s">
        <v>8318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104.16666666666667</v>
      </c>
      <c r="P3228" s="6">
        <f t="shared" si="101"/>
        <v>59.523809523809526</v>
      </c>
      <c r="Q3228" t="s">
        <v>8317</v>
      </c>
      <c r="R3228" t="s">
        <v>8318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125</v>
      </c>
      <c r="P3229" s="6">
        <f t="shared" si="101"/>
        <v>50</v>
      </c>
      <c r="Q3229" t="s">
        <v>8317</v>
      </c>
      <c r="R3229" t="s">
        <v>8318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102.34285714285714</v>
      </c>
      <c r="P3230" s="6">
        <f t="shared" si="101"/>
        <v>193.62162162162161</v>
      </c>
      <c r="Q3230" t="s">
        <v>8317</v>
      </c>
      <c r="R3230" t="s">
        <v>8318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107.86500000000001</v>
      </c>
      <c r="P3231" s="6">
        <f t="shared" si="101"/>
        <v>106.79702970297029</v>
      </c>
      <c r="Q3231" t="s">
        <v>8317</v>
      </c>
      <c r="R3231" t="s">
        <v>8318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109.88461538461539</v>
      </c>
      <c r="P3232" s="6">
        <f t="shared" si="101"/>
        <v>77.21621621621621</v>
      </c>
      <c r="Q3232" t="s">
        <v>8317</v>
      </c>
      <c r="R3232" t="s">
        <v>8318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161</v>
      </c>
      <c r="P3233" s="6">
        <f t="shared" si="101"/>
        <v>57.5</v>
      </c>
      <c r="Q3233" t="s">
        <v>8317</v>
      </c>
      <c r="R3233" t="s">
        <v>8318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131.20000000000002</v>
      </c>
      <c r="P3234" s="6">
        <f t="shared" si="101"/>
        <v>50.46153846153846</v>
      </c>
      <c r="Q3234" t="s">
        <v>8317</v>
      </c>
      <c r="R3234" t="s">
        <v>8318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118.8</v>
      </c>
      <c r="P3235" s="6">
        <f t="shared" si="101"/>
        <v>97.377049180327873</v>
      </c>
      <c r="Q3235" t="s">
        <v>8317</v>
      </c>
      <c r="R3235" t="s">
        <v>8318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100.39275000000001</v>
      </c>
      <c r="P3236" s="6">
        <f t="shared" si="101"/>
        <v>34.91921739130435</v>
      </c>
      <c r="Q3236" t="s">
        <v>8317</v>
      </c>
      <c r="R3236" t="s">
        <v>8318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103.20666666666666</v>
      </c>
      <c r="P3237" s="6">
        <f t="shared" si="101"/>
        <v>85.530386740331494</v>
      </c>
      <c r="Q3237" t="s">
        <v>8317</v>
      </c>
      <c r="R3237" t="s">
        <v>8318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100.6</v>
      </c>
      <c r="P3238" s="6">
        <f t="shared" si="101"/>
        <v>182.90909090909091</v>
      </c>
      <c r="Q3238" t="s">
        <v>8317</v>
      </c>
      <c r="R3238" t="s">
        <v>8318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100.78754285714287</v>
      </c>
      <c r="P3239" s="6">
        <f t="shared" si="101"/>
        <v>131.13620817843866</v>
      </c>
      <c r="Q3239" t="s">
        <v>8317</v>
      </c>
      <c r="R3239" t="s">
        <v>8318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112.32142857142857</v>
      </c>
      <c r="P3240" s="6">
        <f t="shared" si="101"/>
        <v>39.810126582278478</v>
      </c>
      <c r="Q3240" t="s">
        <v>8317</v>
      </c>
      <c r="R3240" t="s">
        <v>8318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105.91914022517912</v>
      </c>
      <c r="P3241" s="6">
        <f t="shared" si="101"/>
        <v>59.701730769230764</v>
      </c>
      <c r="Q3241" t="s">
        <v>8317</v>
      </c>
      <c r="R3241" t="s">
        <v>8318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100.56666666666668</v>
      </c>
      <c r="P3242" s="6">
        <f t="shared" si="101"/>
        <v>88.735294117647058</v>
      </c>
      <c r="Q3242" t="s">
        <v>8317</v>
      </c>
      <c r="R3242" t="s">
        <v>8318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115.30588235294117</v>
      </c>
      <c r="P3243" s="6">
        <f t="shared" si="101"/>
        <v>58.688622754491021</v>
      </c>
      <c r="Q3243" t="s">
        <v>8317</v>
      </c>
      <c r="R3243" t="s">
        <v>8318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127.30419999999999</v>
      </c>
      <c r="P3244" s="6">
        <f t="shared" si="101"/>
        <v>69.56513661202186</v>
      </c>
      <c r="Q3244" t="s">
        <v>8317</v>
      </c>
      <c r="R3244" t="s">
        <v>8318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102.83750000000001</v>
      </c>
      <c r="P3245" s="6">
        <f t="shared" si="101"/>
        <v>115.87323943661971</v>
      </c>
      <c r="Q3245" t="s">
        <v>8317</v>
      </c>
      <c r="R3245" t="s">
        <v>8318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102.9375</v>
      </c>
      <c r="P3246" s="6">
        <f t="shared" si="101"/>
        <v>23.869565217391305</v>
      </c>
      <c r="Q3246" t="s">
        <v>8317</v>
      </c>
      <c r="R3246" t="s">
        <v>8318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104.3047619047619</v>
      </c>
      <c r="P3247" s="6">
        <f t="shared" si="101"/>
        <v>81.125925925925927</v>
      </c>
      <c r="Q3247" t="s">
        <v>8317</v>
      </c>
      <c r="R3247" t="s">
        <v>8318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111.22000000000001</v>
      </c>
      <c r="P3248" s="6">
        <f t="shared" si="101"/>
        <v>57.626943005181346</v>
      </c>
      <c r="Q3248" t="s">
        <v>8317</v>
      </c>
      <c r="R3248" t="s">
        <v>8318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105.86</v>
      </c>
      <c r="P3249" s="6">
        <f t="shared" si="101"/>
        <v>46.429824561403507</v>
      </c>
      <c r="Q3249" t="s">
        <v>8317</v>
      </c>
      <c r="R3249" t="s">
        <v>8318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100.79166666666666</v>
      </c>
      <c r="P3250" s="6">
        <f t="shared" si="101"/>
        <v>60.475000000000001</v>
      </c>
      <c r="Q3250" t="s">
        <v>8317</v>
      </c>
      <c r="R3250" t="s">
        <v>8318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104.92727272727274</v>
      </c>
      <c r="P3251" s="6">
        <f t="shared" si="101"/>
        <v>65.579545454545453</v>
      </c>
      <c r="Q3251" t="s">
        <v>8317</v>
      </c>
      <c r="R3251" t="s">
        <v>8318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101.55199999999999</v>
      </c>
      <c r="P3252" s="6">
        <f t="shared" si="101"/>
        <v>119.1924882629108</v>
      </c>
      <c r="Q3252" t="s">
        <v>8317</v>
      </c>
      <c r="R3252" t="s">
        <v>8318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110.73333333333333</v>
      </c>
      <c r="P3253" s="6">
        <f t="shared" si="101"/>
        <v>83.05</v>
      </c>
      <c r="Q3253" t="s">
        <v>8317</v>
      </c>
      <c r="R3253" t="s">
        <v>8318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127.82222222222221</v>
      </c>
      <c r="P3254" s="6">
        <f t="shared" si="101"/>
        <v>57.52</v>
      </c>
      <c r="Q3254" t="s">
        <v>8317</v>
      </c>
      <c r="R3254" t="s">
        <v>8318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101.82500000000002</v>
      </c>
      <c r="P3255" s="6">
        <f t="shared" si="101"/>
        <v>177.08695652173913</v>
      </c>
      <c r="Q3255" t="s">
        <v>8317</v>
      </c>
      <c r="R3255" t="s">
        <v>8318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101.25769230769231</v>
      </c>
      <c r="P3256" s="6">
        <f t="shared" si="101"/>
        <v>70.771505376344081</v>
      </c>
      <c r="Q3256" t="s">
        <v>8317</v>
      </c>
      <c r="R3256" t="s">
        <v>8318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175</v>
      </c>
      <c r="P3257" s="6">
        <f t="shared" si="101"/>
        <v>29.166666666666668</v>
      </c>
      <c r="Q3257" t="s">
        <v>8317</v>
      </c>
      <c r="R3257" t="s">
        <v>8318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128.06</v>
      </c>
      <c r="P3258" s="6">
        <f t="shared" si="101"/>
        <v>72.76136363636364</v>
      </c>
      <c r="Q3258" t="s">
        <v>8317</v>
      </c>
      <c r="R3258" t="s">
        <v>8318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106.29949999999999</v>
      </c>
      <c r="P3259" s="6">
        <f t="shared" si="101"/>
        <v>51.853414634146333</v>
      </c>
      <c r="Q3259" t="s">
        <v>8317</v>
      </c>
      <c r="R3259" t="s">
        <v>8318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105.21428571428571</v>
      </c>
      <c r="P3260" s="6">
        <f t="shared" si="101"/>
        <v>98.2</v>
      </c>
      <c r="Q3260" t="s">
        <v>8317</v>
      </c>
      <c r="R3260" t="s">
        <v>8318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106.16782608695652</v>
      </c>
      <c r="P3261" s="6">
        <f t="shared" si="101"/>
        <v>251.7381443298969</v>
      </c>
      <c r="Q3261" t="s">
        <v>8317</v>
      </c>
      <c r="R3261" t="s">
        <v>8318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109.24000000000001</v>
      </c>
      <c r="P3262" s="6">
        <f t="shared" si="101"/>
        <v>74.821917808219183</v>
      </c>
      <c r="Q3262" t="s">
        <v>8317</v>
      </c>
      <c r="R3262" t="s">
        <v>8318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100.45454545454547</v>
      </c>
      <c r="P3263" s="6">
        <f t="shared" si="101"/>
        <v>67.65306122448979</v>
      </c>
      <c r="Q3263" t="s">
        <v>8317</v>
      </c>
      <c r="R3263" t="s">
        <v>8318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103.04098360655738</v>
      </c>
      <c r="P3264" s="6">
        <f t="shared" si="101"/>
        <v>93.81343283582089</v>
      </c>
      <c r="Q3264" t="s">
        <v>8317</v>
      </c>
      <c r="R3264" t="s">
        <v>8318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112.1664</v>
      </c>
      <c r="P3265" s="6">
        <f t="shared" si="101"/>
        <v>41.237647058823526</v>
      </c>
      <c r="Q3265" t="s">
        <v>8317</v>
      </c>
      <c r="R3265" t="s">
        <v>8318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103</v>
      </c>
      <c r="P3266" s="6">
        <f t="shared" si="101"/>
        <v>52.551020408163268</v>
      </c>
      <c r="Q3266" t="s">
        <v>8317</v>
      </c>
      <c r="R3266" t="s">
        <v>8318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((E3267/D3267)*100)</f>
        <v>164</v>
      </c>
      <c r="P3267" s="6">
        <f t="shared" ref="P3267:P3330" si="103">IFERROR(E3267/L3267,0)</f>
        <v>70.285714285714292</v>
      </c>
      <c r="Q3267" t="s">
        <v>8317</v>
      </c>
      <c r="R3267" t="s">
        <v>8318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131.28333333333333</v>
      </c>
      <c r="P3268" s="6">
        <f t="shared" si="103"/>
        <v>48.325153374233132</v>
      </c>
      <c r="Q3268" t="s">
        <v>8317</v>
      </c>
      <c r="R3268" t="s">
        <v>8318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102.1</v>
      </c>
      <c r="P3269" s="6">
        <f t="shared" si="103"/>
        <v>53.177083333333336</v>
      </c>
      <c r="Q3269" t="s">
        <v>8317</v>
      </c>
      <c r="R3269" t="s">
        <v>8318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128</v>
      </c>
      <c r="P3270" s="6">
        <f t="shared" si="103"/>
        <v>60.952380952380949</v>
      </c>
      <c r="Q3270" t="s">
        <v>8317</v>
      </c>
      <c r="R3270" t="s">
        <v>8318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101.49999999999999</v>
      </c>
      <c r="P3271" s="6">
        <f t="shared" si="103"/>
        <v>116</v>
      </c>
      <c r="Q3271" t="s">
        <v>8317</v>
      </c>
      <c r="R3271" t="s">
        <v>8318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101.66666666666666</v>
      </c>
      <c r="P3272" s="6">
        <f t="shared" si="103"/>
        <v>61</v>
      </c>
      <c r="Q3272" t="s">
        <v>8317</v>
      </c>
      <c r="R3272" t="s">
        <v>8318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130</v>
      </c>
      <c r="P3273" s="6">
        <f t="shared" si="103"/>
        <v>38.235294117647058</v>
      </c>
      <c r="Q3273" t="s">
        <v>8317</v>
      </c>
      <c r="R3273" t="s">
        <v>8318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154.43</v>
      </c>
      <c r="P3274" s="6">
        <f t="shared" si="103"/>
        <v>106.50344827586207</v>
      </c>
      <c r="Q3274" t="s">
        <v>8317</v>
      </c>
      <c r="R3274" t="s">
        <v>8318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107.4</v>
      </c>
      <c r="P3275" s="6">
        <f t="shared" si="103"/>
        <v>204.57142857142858</v>
      </c>
      <c r="Q3275" t="s">
        <v>8317</v>
      </c>
      <c r="R3275" t="s">
        <v>8318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101.32258064516128</v>
      </c>
      <c r="P3276" s="6">
        <f t="shared" si="103"/>
        <v>54.912587412587413</v>
      </c>
      <c r="Q3276" t="s">
        <v>8317</v>
      </c>
      <c r="R3276" t="s">
        <v>8318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100.27777777777777</v>
      </c>
      <c r="P3277" s="6">
        <f t="shared" si="103"/>
        <v>150.41666666666666</v>
      </c>
      <c r="Q3277" t="s">
        <v>8317</v>
      </c>
      <c r="R3277" t="s">
        <v>8318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116.84444444444443</v>
      </c>
      <c r="P3278" s="6">
        <f t="shared" si="103"/>
        <v>52.58</v>
      </c>
      <c r="Q3278" t="s">
        <v>8317</v>
      </c>
      <c r="R3278" t="s">
        <v>8318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108.60000000000001</v>
      </c>
      <c r="P3279" s="6">
        <f t="shared" si="103"/>
        <v>54.3</v>
      </c>
      <c r="Q3279" t="s">
        <v>8317</v>
      </c>
      <c r="R3279" t="s">
        <v>8318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103.4</v>
      </c>
      <c r="P3280" s="6">
        <f t="shared" si="103"/>
        <v>76.029411764705884</v>
      </c>
      <c r="Q3280" t="s">
        <v>8317</v>
      </c>
      <c r="R3280" t="s">
        <v>8318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114.27586206896552</v>
      </c>
      <c r="P3281" s="6">
        <f t="shared" si="103"/>
        <v>105.2063492063492</v>
      </c>
      <c r="Q3281" t="s">
        <v>8317</v>
      </c>
      <c r="R3281" t="s">
        <v>8318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103</v>
      </c>
      <c r="P3282" s="6">
        <f t="shared" si="103"/>
        <v>68.666666666666671</v>
      </c>
      <c r="Q3282" t="s">
        <v>8317</v>
      </c>
      <c r="R3282" t="s">
        <v>8318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121.6</v>
      </c>
      <c r="P3283" s="6">
        <f t="shared" si="103"/>
        <v>129.36170212765958</v>
      </c>
      <c r="Q3283" t="s">
        <v>8317</v>
      </c>
      <c r="R3283" t="s">
        <v>8318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102.6467741935484</v>
      </c>
      <c r="P3284" s="6">
        <f t="shared" si="103"/>
        <v>134.26371308016877</v>
      </c>
      <c r="Q3284" t="s">
        <v>8317</v>
      </c>
      <c r="R3284" t="s">
        <v>8318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104.75000000000001</v>
      </c>
      <c r="P3285" s="6">
        <f t="shared" si="103"/>
        <v>17.829787234042552</v>
      </c>
      <c r="Q3285" t="s">
        <v>8317</v>
      </c>
      <c r="R3285" t="s">
        <v>8318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101.6</v>
      </c>
      <c r="P3286" s="6">
        <f t="shared" si="103"/>
        <v>203.2</v>
      </c>
      <c r="Q3286" t="s">
        <v>8317</v>
      </c>
      <c r="R3286" t="s">
        <v>8318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112.10242048409683</v>
      </c>
      <c r="P3287" s="6">
        <f t="shared" si="103"/>
        <v>69.18518518518519</v>
      </c>
      <c r="Q3287" t="s">
        <v>8317</v>
      </c>
      <c r="R3287" t="s">
        <v>8318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101.76666666666667</v>
      </c>
      <c r="P3288" s="6">
        <f t="shared" si="103"/>
        <v>125.12295081967213</v>
      </c>
      <c r="Q3288" t="s">
        <v>8317</v>
      </c>
      <c r="R3288" t="s">
        <v>8318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100</v>
      </c>
      <c r="P3289" s="6">
        <f t="shared" si="103"/>
        <v>73.529411764705884</v>
      </c>
      <c r="Q3289" t="s">
        <v>8317</v>
      </c>
      <c r="R3289" t="s">
        <v>8318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100.26489999999998</v>
      </c>
      <c r="P3290" s="6">
        <f t="shared" si="103"/>
        <v>48.437149758454105</v>
      </c>
      <c r="Q3290" t="s">
        <v>8317</v>
      </c>
      <c r="R3290" t="s">
        <v>8318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133.04200000000003</v>
      </c>
      <c r="P3291" s="6">
        <f t="shared" si="103"/>
        <v>26.608400000000003</v>
      </c>
      <c r="Q3291" t="s">
        <v>8317</v>
      </c>
      <c r="R3291" t="s">
        <v>8318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121.2</v>
      </c>
      <c r="P3292" s="6">
        <f t="shared" si="103"/>
        <v>33.666666666666664</v>
      </c>
      <c r="Q3292" t="s">
        <v>8317</v>
      </c>
      <c r="R3292" t="s">
        <v>8318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113.99999999999999</v>
      </c>
      <c r="P3293" s="6">
        <f t="shared" si="103"/>
        <v>40.714285714285715</v>
      </c>
      <c r="Q3293" t="s">
        <v>8317</v>
      </c>
      <c r="R3293" t="s">
        <v>8318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286.13861386138615</v>
      </c>
      <c r="P3294" s="6">
        <f t="shared" si="103"/>
        <v>19.266666666666666</v>
      </c>
      <c r="Q3294" t="s">
        <v>8317</v>
      </c>
      <c r="R3294" t="s">
        <v>8318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170.44444444444446</v>
      </c>
      <c r="P3295" s="6">
        <f t="shared" si="103"/>
        <v>84.285714285714292</v>
      </c>
      <c r="Q3295" t="s">
        <v>8317</v>
      </c>
      <c r="R3295" t="s">
        <v>8318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118.33333333333333</v>
      </c>
      <c r="P3296" s="6">
        <f t="shared" si="103"/>
        <v>29.583333333333332</v>
      </c>
      <c r="Q3296" t="s">
        <v>8317</v>
      </c>
      <c r="R3296" t="s">
        <v>8318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102.85857142857142</v>
      </c>
      <c r="P3297" s="6">
        <f t="shared" si="103"/>
        <v>26.667037037037037</v>
      </c>
      <c r="Q3297" t="s">
        <v>8317</v>
      </c>
      <c r="R3297" t="s">
        <v>8318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144.06666666666666</v>
      </c>
      <c r="P3298" s="6">
        <f t="shared" si="103"/>
        <v>45.978723404255319</v>
      </c>
      <c r="Q3298" t="s">
        <v>8317</v>
      </c>
      <c r="R3298" t="s">
        <v>8318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100.07272727272726</v>
      </c>
      <c r="P3299" s="6">
        <f t="shared" si="103"/>
        <v>125.09090909090909</v>
      </c>
      <c r="Q3299" t="s">
        <v>8317</v>
      </c>
      <c r="R3299" t="s">
        <v>8318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101.73</v>
      </c>
      <c r="P3300" s="6">
        <f t="shared" si="103"/>
        <v>141.29166666666666</v>
      </c>
      <c r="Q3300" t="s">
        <v>8317</v>
      </c>
      <c r="R3300" t="s">
        <v>8318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116.19999999999999</v>
      </c>
      <c r="P3301" s="6">
        <f t="shared" si="103"/>
        <v>55.333333333333336</v>
      </c>
      <c r="Q3301" t="s">
        <v>8317</v>
      </c>
      <c r="R3301" t="s">
        <v>8318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136.16666666666666</v>
      </c>
      <c r="P3302" s="6">
        <f t="shared" si="103"/>
        <v>46.420454545454547</v>
      </c>
      <c r="Q3302" t="s">
        <v>8317</v>
      </c>
      <c r="R3302" t="s">
        <v>8318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133.46666666666667</v>
      </c>
      <c r="P3303" s="6">
        <f t="shared" si="103"/>
        <v>57.2</v>
      </c>
      <c r="Q3303" t="s">
        <v>8317</v>
      </c>
      <c r="R3303" t="s">
        <v>8318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103.39285714285715</v>
      </c>
      <c r="P3304" s="6">
        <f t="shared" si="103"/>
        <v>173.7</v>
      </c>
      <c r="Q3304" t="s">
        <v>8317</v>
      </c>
      <c r="R3304" t="s">
        <v>8318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115.88888888888889</v>
      </c>
      <c r="P3305" s="6">
        <f t="shared" si="103"/>
        <v>59.6</v>
      </c>
      <c r="Q3305" t="s">
        <v>8317</v>
      </c>
      <c r="R3305" t="s">
        <v>8318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104.51666666666665</v>
      </c>
      <c r="P3306" s="6">
        <f t="shared" si="103"/>
        <v>89.585714285714289</v>
      </c>
      <c r="Q3306" t="s">
        <v>8317</v>
      </c>
      <c r="R3306" t="s">
        <v>8318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102.02500000000001</v>
      </c>
      <c r="P3307" s="6">
        <f t="shared" si="103"/>
        <v>204.05</v>
      </c>
      <c r="Q3307" t="s">
        <v>8317</v>
      </c>
      <c r="R3307" t="s">
        <v>8318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175.33333333333334</v>
      </c>
      <c r="P3308" s="6">
        <f t="shared" si="103"/>
        <v>48.703703703703702</v>
      </c>
      <c r="Q3308" t="s">
        <v>8317</v>
      </c>
      <c r="R3308" t="s">
        <v>8318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106.67999999999999</v>
      </c>
      <c r="P3309" s="6">
        <f t="shared" si="103"/>
        <v>53.339999999999996</v>
      </c>
      <c r="Q3309" t="s">
        <v>8317</v>
      </c>
      <c r="R3309" t="s">
        <v>8318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122.28571428571429</v>
      </c>
      <c r="P3310" s="6">
        <f t="shared" si="103"/>
        <v>75.087719298245617</v>
      </c>
      <c r="Q3310" t="s">
        <v>8317</v>
      </c>
      <c r="R3310" t="s">
        <v>8318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159.42857142857144</v>
      </c>
      <c r="P3311" s="6">
        <f t="shared" si="103"/>
        <v>18</v>
      </c>
      <c r="Q3311" t="s">
        <v>8317</v>
      </c>
      <c r="R3311" t="s">
        <v>8318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100.07692307692308</v>
      </c>
      <c r="P3312" s="6">
        <f t="shared" si="103"/>
        <v>209.83870967741936</v>
      </c>
      <c r="Q3312" t="s">
        <v>8317</v>
      </c>
      <c r="R3312" t="s">
        <v>8318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109.84</v>
      </c>
      <c r="P3313" s="6">
        <f t="shared" si="103"/>
        <v>61.022222222222226</v>
      </c>
      <c r="Q3313" t="s">
        <v>8317</v>
      </c>
      <c r="R3313" t="s">
        <v>8318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100.03999999999999</v>
      </c>
      <c r="P3314" s="6">
        <f t="shared" si="103"/>
        <v>61</v>
      </c>
      <c r="Q3314" t="s">
        <v>8317</v>
      </c>
      <c r="R3314" t="s">
        <v>8318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116.05000000000001</v>
      </c>
      <c r="P3315" s="6">
        <f t="shared" si="103"/>
        <v>80.034482758620683</v>
      </c>
      <c r="Q3315" t="s">
        <v>8317</v>
      </c>
      <c r="R3315" t="s">
        <v>8318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210.75</v>
      </c>
      <c r="P3316" s="6">
        <f t="shared" si="103"/>
        <v>29.068965517241381</v>
      </c>
      <c r="Q3316" t="s">
        <v>8317</v>
      </c>
      <c r="R3316" t="s">
        <v>8318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110.00000000000001</v>
      </c>
      <c r="P3317" s="6">
        <f t="shared" si="103"/>
        <v>49.438202247191015</v>
      </c>
      <c r="Q3317" t="s">
        <v>8317</v>
      </c>
      <c r="R3317" t="s">
        <v>8318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100.08673425918037</v>
      </c>
      <c r="P3318" s="6">
        <f t="shared" si="103"/>
        <v>93.977440000000001</v>
      </c>
      <c r="Q3318" t="s">
        <v>8317</v>
      </c>
      <c r="R3318" t="s">
        <v>8318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106.19047619047619</v>
      </c>
      <c r="P3319" s="6">
        <f t="shared" si="103"/>
        <v>61.944444444444443</v>
      </c>
      <c r="Q3319" t="s">
        <v>8317</v>
      </c>
      <c r="R3319" t="s">
        <v>8318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125.6</v>
      </c>
      <c r="P3320" s="6">
        <f t="shared" si="103"/>
        <v>78.5</v>
      </c>
      <c r="Q3320" t="s">
        <v>8317</v>
      </c>
      <c r="R3320" t="s">
        <v>8318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108</v>
      </c>
      <c r="P3321" s="6">
        <f t="shared" si="103"/>
        <v>33.75</v>
      </c>
      <c r="Q3321" t="s">
        <v>8317</v>
      </c>
      <c r="R3321" t="s">
        <v>8318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101</v>
      </c>
      <c r="P3322" s="6">
        <f t="shared" si="103"/>
        <v>66.44736842105263</v>
      </c>
      <c r="Q3322" t="s">
        <v>8317</v>
      </c>
      <c r="R3322" t="s">
        <v>8318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107.4</v>
      </c>
      <c r="P3323" s="6">
        <f t="shared" si="103"/>
        <v>35.799999999999997</v>
      </c>
      <c r="Q3323" t="s">
        <v>8317</v>
      </c>
      <c r="R3323" t="s">
        <v>8318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101.51515151515152</v>
      </c>
      <c r="P3324" s="6">
        <f t="shared" si="103"/>
        <v>145.65217391304347</v>
      </c>
      <c r="Q3324" t="s">
        <v>8317</v>
      </c>
      <c r="R3324" t="s">
        <v>8318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125.89999999999999</v>
      </c>
      <c r="P3325" s="6">
        <f t="shared" si="103"/>
        <v>25.693877551020407</v>
      </c>
      <c r="Q3325" t="s">
        <v>8317</v>
      </c>
      <c r="R3325" t="s">
        <v>8318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101.66666666666666</v>
      </c>
      <c r="P3326" s="6">
        <f t="shared" si="103"/>
        <v>152.5</v>
      </c>
      <c r="Q3326" t="s">
        <v>8317</v>
      </c>
      <c r="R3326" t="s">
        <v>8318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112.5</v>
      </c>
      <c r="P3327" s="6">
        <f t="shared" si="103"/>
        <v>30</v>
      </c>
      <c r="Q3327" t="s">
        <v>8317</v>
      </c>
      <c r="R3327" t="s">
        <v>8318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101.375</v>
      </c>
      <c r="P3328" s="6">
        <f t="shared" si="103"/>
        <v>142.28070175438597</v>
      </c>
      <c r="Q3328" t="s">
        <v>8317</v>
      </c>
      <c r="R3328" t="s">
        <v>8318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101.25</v>
      </c>
      <c r="P3329" s="6">
        <f t="shared" si="103"/>
        <v>24.545454545454547</v>
      </c>
      <c r="Q3329" t="s">
        <v>8317</v>
      </c>
      <c r="R3329" t="s">
        <v>8318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146.38888888888889</v>
      </c>
      <c r="P3330" s="6">
        <f t="shared" si="103"/>
        <v>292.77777777777777</v>
      </c>
      <c r="Q3330" t="s">
        <v>8317</v>
      </c>
      <c r="R3330" t="s">
        <v>8318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((E3331/D3331)*100)</f>
        <v>116.8</v>
      </c>
      <c r="P3331" s="6">
        <f t="shared" ref="P3331:P3394" si="105">IFERROR(E3331/L3331,0)</f>
        <v>44.92307692307692</v>
      </c>
      <c r="Q3331" t="s">
        <v>8317</v>
      </c>
      <c r="R3331" t="s">
        <v>8318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106.26666666666667</v>
      </c>
      <c r="P3332" s="6">
        <f t="shared" si="105"/>
        <v>23.10144927536232</v>
      </c>
      <c r="Q3332" t="s">
        <v>8317</v>
      </c>
      <c r="R3332" t="s">
        <v>8318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104.52</v>
      </c>
      <c r="P3333" s="6">
        <f t="shared" si="105"/>
        <v>80.400000000000006</v>
      </c>
      <c r="Q3333" t="s">
        <v>8317</v>
      </c>
      <c r="R3333" t="s">
        <v>8318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100</v>
      </c>
      <c r="P3334" s="6">
        <f t="shared" si="105"/>
        <v>72.289156626506028</v>
      </c>
      <c r="Q3334" t="s">
        <v>8317</v>
      </c>
      <c r="R3334" t="s">
        <v>8318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104.57142857142858</v>
      </c>
      <c r="P3335" s="6">
        <f t="shared" si="105"/>
        <v>32.972972972972975</v>
      </c>
      <c r="Q3335" t="s">
        <v>8317</v>
      </c>
      <c r="R3335" t="s">
        <v>8318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138.62051149573753</v>
      </c>
      <c r="P3336" s="6">
        <f t="shared" si="105"/>
        <v>116.65217391304348</v>
      </c>
      <c r="Q3336" t="s">
        <v>8317</v>
      </c>
      <c r="R3336" t="s">
        <v>8318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100.32000000000001</v>
      </c>
      <c r="P3337" s="6">
        <f t="shared" si="105"/>
        <v>79.61904761904762</v>
      </c>
      <c r="Q3337" t="s">
        <v>8317</v>
      </c>
      <c r="R3337" t="s">
        <v>8318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100</v>
      </c>
      <c r="P3338" s="6">
        <f t="shared" si="105"/>
        <v>27.777777777777779</v>
      </c>
      <c r="Q3338" t="s">
        <v>8317</v>
      </c>
      <c r="R3338" t="s">
        <v>8318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110.2</v>
      </c>
      <c r="P3339" s="6">
        <f t="shared" si="105"/>
        <v>81.029411764705884</v>
      </c>
      <c r="Q3339" t="s">
        <v>8317</v>
      </c>
      <c r="R3339" t="s">
        <v>8318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102.18</v>
      </c>
      <c r="P3340" s="6">
        <f t="shared" si="105"/>
        <v>136.84821428571428</v>
      </c>
      <c r="Q3340" t="s">
        <v>8317</v>
      </c>
      <c r="R3340" t="s">
        <v>8318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104.35000000000001</v>
      </c>
      <c r="P3341" s="6">
        <f t="shared" si="105"/>
        <v>177.61702127659575</v>
      </c>
      <c r="Q3341" t="s">
        <v>8317</v>
      </c>
      <c r="R3341" t="s">
        <v>8318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138.16666666666666</v>
      </c>
      <c r="P3342" s="6">
        <f t="shared" si="105"/>
        <v>109.07894736842105</v>
      </c>
      <c r="Q3342" t="s">
        <v>8317</v>
      </c>
      <c r="R3342" t="s">
        <v>8318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100</v>
      </c>
      <c r="P3343" s="6">
        <f t="shared" si="105"/>
        <v>119.64285714285714</v>
      </c>
      <c r="Q3343" t="s">
        <v>8317</v>
      </c>
      <c r="R3343" t="s">
        <v>8318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101.66666666666666</v>
      </c>
      <c r="P3344" s="6">
        <f t="shared" si="105"/>
        <v>78.205128205128204</v>
      </c>
      <c r="Q3344" t="s">
        <v>8317</v>
      </c>
      <c r="R3344" t="s">
        <v>8318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171.42857142857142</v>
      </c>
      <c r="P3345" s="6">
        <f t="shared" si="105"/>
        <v>52.173913043478258</v>
      </c>
      <c r="Q3345" t="s">
        <v>8317</v>
      </c>
      <c r="R3345" t="s">
        <v>8318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101.44444444444444</v>
      </c>
      <c r="P3346" s="6">
        <f t="shared" si="105"/>
        <v>114.125</v>
      </c>
      <c r="Q3346" t="s">
        <v>8317</v>
      </c>
      <c r="R3346" t="s">
        <v>8318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130</v>
      </c>
      <c r="P3347" s="6">
        <f t="shared" si="105"/>
        <v>50</v>
      </c>
      <c r="Q3347" t="s">
        <v>8317</v>
      </c>
      <c r="R3347" t="s">
        <v>8318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110.00000000000001</v>
      </c>
      <c r="P3348" s="6">
        <f t="shared" si="105"/>
        <v>91.666666666666671</v>
      </c>
      <c r="Q3348" t="s">
        <v>8317</v>
      </c>
      <c r="R3348" t="s">
        <v>8318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119.44999999999999</v>
      </c>
      <c r="P3349" s="6">
        <f t="shared" si="105"/>
        <v>108.59090909090909</v>
      </c>
      <c r="Q3349" t="s">
        <v>8317</v>
      </c>
      <c r="R3349" t="s">
        <v>8318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100.2909090909091</v>
      </c>
      <c r="P3350" s="6">
        <f t="shared" si="105"/>
        <v>69.822784810126578</v>
      </c>
      <c r="Q3350" t="s">
        <v>8317</v>
      </c>
      <c r="R3350" t="s">
        <v>8318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153.4</v>
      </c>
      <c r="P3351" s="6">
        <f t="shared" si="105"/>
        <v>109.57142857142857</v>
      </c>
      <c r="Q3351" t="s">
        <v>8317</v>
      </c>
      <c r="R3351" t="s">
        <v>8318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104.42857142857143</v>
      </c>
      <c r="P3352" s="6">
        <f t="shared" si="105"/>
        <v>71.666666666666671</v>
      </c>
      <c r="Q3352" t="s">
        <v>8317</v>
      </c>
      <c r="R3352" t="s">
        <v>8318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101.1</v>
      </c>
      <c r="P3353" s="6">
        <f t="shared" si="105"/>
        <v>93.611111111111114</v>
      </c>
      <c r="Q3353" t="s">
        <v>8317</v>
      </c>
      <c r="R3353" t="s">
        <v>8318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107.52</v>
      </c>
      <c r="P3354" s="6">
        <f t="shared" si="105"/>
        <v>76.8</v>
      </c>
      <c r="Q3354" t="s">
        <v>8317</v>
      </c>
      <c r="R3354" t="s">
        <v>8318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315</v>
      </c>
      <c r="P3355" s="6">
        <f t="shared" si="105"/>
        <v>35.795454545454547</v>
      </c>
      <c r="Q3355" t="s">
        <v>8317</v>
      </c>
      <c r="R3355" t="s">
        <v>8318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101.93333333333334</v>
      </c>
      <c r="P3356" s="6">
        <f t="shared" si="105"/>
        <v>55.6</v>
      </c>
      <c r="Q3356" t="s">
        <v>8317</v>
      </c>
      <c r="R3356" t="s">
        <v>8318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126.28571428571429</v>
      </c>
      <c r="P3357" s="6">
        <f t="shared" si="105"/>
        <v>147.33333333333334</v>
      </c>
      <c r="Q3357" t="s">
        <v>8317</v>
      </c>
      <c r="R3357" t="s">
        <v>8318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101.4</v>
      </c>
      <c r="P3358" s="6">
        <f t="shared" si="105"/>
        <v>56.333333333333336</v>
      </c>
      <c r="Q3358" t="s">
        <v>8317</v>
      </c>
      <c r="R3358" t="s">
        <v>8318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101</v>
      </c>
      <c r="P3359" s="6">
        <f t="shared" si="105"/>
        <v>96.19047619047619</v>
      </c>
      <c r="Q3359" t="s">
        <v>8317</v>
      </c>
      <c r="R3359" t="s">
        <v>8318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102.99000000000001</v>
      </c>
      <c r="P3360" s="6">
        <f t="shared" si="105"/>
        <v>63.574074074074076</v>
      </c>
      <c r="Q3360" t="s">
        <v>8317</v>
      </c>
      <c r="R3360" t="s">
        <v>8318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106.25</v>
      </c>
      <c r="P3361" s="6">
        <f t="shared" si="105"/>
        <v>184.78260869565219</v>
      </c>
      <c r="Q3361" t="s">
        <v>8317</v>
      </c>
      <c r="R3361" t="s">
        <v>8318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101.37777777777779</v>
      </c>
      <c r="P3362" s="6">
        <f t="shared" si="105"/>
        <v>126.72222222222223</v>
      </c>
      <c r="Q3362" t="s">
        <v>8317</v>
      </c>
      <c r="R3362" t="s">
        <v>8318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113.46000000000001</v>
      </c>
      <c r="P3363" s="6">
        <f t="shared" si="105"/>
        <v>83.42647058823529</v>
      </c>
      <c r="Q3363" t="s">
        <v>8317</v>
      </c>
      <c r="R3363" t="s">
        <v>8318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218.00000000000003</v>
      </c>
      <c r="P3364" s="6">
        <f t="shared" si="105"/>
        <v>54.5</v>
      </c>
      <c r="Q3364" t="s">
        <v>8317</v>
      </c>
      <c r="R3364" t="s">
        <v>8318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101.41935483870968</v>
      </c>
      <c r="P3365" s="6">
        <f t="shared" si="105"/>
        <v>302.30769230769232</v>
      </c>
      <c r="Q3365" t="s">
        <v>8317</v>
      </c>
      <c r="R3365" t="s">
        <v>8318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105.93333333333332</v>
      </c>
      <c r="P3366" s="6">
        <f t="shared" si="105"/>
        <v>44.138888888888886</v>
      </c>
      <c r="Q3366" t="s">
        <v>8317</v>
      </c>
      <c r="R3366" t="s">
        <v>8318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104</v>
      </c>
      <c r="P3367" s="6">
        <f t="shared" si="105"/>
        <v>866.66666666666663</v>
      </c>
      <c r="Q3367" t="s">
        <v>8317</v>
      </c>
      <c r="R3367" t="s">
        <v>8318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221</v>
      </c>
      <c r="P3368" s="6">
        <f t="shared" si="105"/>
        <v>61.388888888888886</v>
      </c>
      <c r="Q3368" t="s">
        <v>8317</v>
      </c>
      <c r="R3368" t="s">
        <v>8318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118.66666666666667</v>
      </c>
      <c r="P3369" s="6">
        <f t="shared" si="105"/>
        <v>29.666666666666668</v>
      </c>
      <c r="Q3369" t="s">
        <v>8317</v>
      </c>
      <c r="R3369" t="s">
        <v>8318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104.60000000000001</v>
      </c>
      <c r="P3370" s="6">
        <f t="shared" si="105"/>
        <v>45.478260869565219</v>
      </c>
      <c r="Q3370" t="s">
        <v>8317</v>
      </c>
      <c r="R3370" t="s">
        <v>8318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103.89999999999999</v>
      </c>
      <c r="P3371" s="6">
        <f t="shared" si="105"/>
        <v>96.203703703703709</v>
      </c>
      <c r="Q3371" t="s">
        <v>8317</v>
      </c>
      <c r="R3371" t="s">
        <v>8318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117.73333333333333</v>
      </c>
      <c r="P3372" s="6">
        <f t="shared" si="105"/>
        <v>67.92307692307692</v>
      </c>
      <c r="Q3372" t="s">
        <v>8317</v>
      </c>
      <c r="R3372" t="s">
        <v>8318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138.5</v>
      </c>
      <c r="P3373" s="6">
        <f t="shared" si="105"/>
        <v>30.777777777777779</v>
      </c>
      <c r="Q3373" t="s">
        <v>8317</v>
      </c>
      <c r="R3373" t="s">
        <v>8318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103.49999999999999</v>
      </c>
      <c r="P3374" s="6">
        <f t="shared" si="105"/>
        <v>38.333333333333336</v>
      </c>
      <c r="Q3374" t="s">
        <v>8317</v>
      </c>
      <c r="R3374" t="s">
        <v>8318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100.25</v>
      </c>
      <c r="P3375" s="6">
        <f t="shared" si="105"/>
        <v>66.833333333333329</v>
      </c>
      <c r="Q3375" t="s">
        <v>8317</v>
      </c>
      <c r="R3375" t="s">
        <v>8318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106.57142857142856</v>
      </c>
      <c r="P3376" s="6">
        <f t="shared" si="105"/>
        <v>71.730769230769226</v>
      </c>
      <c r="Q3376" t="s">
        <v>8317</v>
      </c>
      <c r="R3376" t="s">
        <v>8318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100</v>
      </c>
      <c r="P3377" s="6">
        <f t="shared" si="105"/>
        <v>176.47058823529412</v>
      </c>
      <c r="Q3377" t="s">
        <v>8317</v>
      </c>
      <c r="R3377" t="s">
        <v>8318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100.01249999999999</v>
      </c>
      <c r="P3378" s="6">
        <f t="shared" si="105"/>
        <v>421.10526315789474</v>
      </c>
      <c r="Q3378" t="s">
        <v>8317</v>
      </c>
      <c r="R3378" t="s">
        <v>8318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101.05</v>
      </c>
      <c r="P3379" s="6">
        <f t="shared" si="105"/>
        <v>104.98701298701299</v>
      </c>
      <c r="Q3379" t="s">
        <v>8317</v>
      </c>
      <c r="R3379" t="s">
        <v>8318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107.63636363636364</v>
      </c>
      <c r="P3380" s="6">
        <f t="shared" si="105"/>
        <v>28.19047619047619</v>
      </c>
      <c r="Q3380" t="s">
        <v>8317</v>
      </c>
      <c r="R3380" t="s">
        <v>8318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103.64999999999999</v>
      </c>
      <c r="P3381" s="6">
        <f t="shared" si="105"/>
        <v>54.55263157894737</v>
      </c>
      <c r="Q3381" t="s">
        <v>8317</v>
      </c>
      <c r="R3381" t="s">
        <v>8318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104.43333333333334</v>
      </c>
      <c r="P3382" s="6">
        <f t="shared" si="105"/>
        <v>111.89285714285714</v>
      </c>
      <c r="Q3382" t="s">
        <v>8317</v>
      </c>
      <c r="R3382" t="s">
        <v>8318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102.25</v>
      </c>
      <c r="P3383" s="6">
        <f t="shared" si="105"/>
        <v>85.208333333333329</v>
      </c>
      <c r="Q3383" t="s">
        <v>8317</v>
      </c>
      <c r="R3383" t="s">
        <v>8318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100.74285714285713</v>
      </c>
      <c r="P3384" s="6">
        <f t="shared" si="105"/>
        <v>76.652173913043484</v>
      </c>
      <c r="Q3384" t="s">
        <v>8317</v>
      </c>
      <c r="R3384" t="s">
        <v>8318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111.71428571428572</v>
      </c>
      <c r="P3385" s="6">
        <f t="shared" si="105"/>
        <v>65.166666666666671</v>
      </c>
      <c r="Q3385" t="s">
        <v>8317</v>
      </c>
      <c r="R3385" t="s">
        <v>8318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100.01100000000001</v>
      </c>
      <c r="P3386" s="6">
        <f t="shared" si="105"/>
        <v>93.760312499999998</v>
      </c>
      <c r="Q3386" t="s">
        <v>8317</v>
      </c>
      <c r="R3386" t="s">
        <v>8318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100</v>
      </c>
      <c r="P3387" s="6">
        <f t="shared" si="105"/>
        <v>133.33333333333334</v>
      </c>
      <c r="Q3387" t="s">
        <v>8317</v>
      </c>
      <c r="R3387" t="s">
        <v>8318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105</v>
      </c>
      <c r="P3388" s="6">
        <f t="shared" si="105"/>
        <v>51.219512195121951</v>
      </c>
      <c r="Q3388" t="s">
        <v>8317</v>
      </c>
      <c r="R3388" t="s">
        <v>8318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116.86666666666667</v>
      </c>
      <c r="P3389" s="6">
        <f t="shared" si="105"/>
        <v>100.17142857142858</v>
      </c>
      <c r="Q3389" t="s">
        <v>8317</v>
      </c>
      <c r="R3389" t="s">
        <v>8318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103.8</v>
      </c>
      <c r="P3390" s="6">
        <f t="shared" si="105"/>
        <v>34.6</v>
      </c>
      <c r="Q3390" t="s">
        <v>8317</v>
      </c>
      <c r="R3390" t="s">
        <v>8318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114.5</v>
      </c>
      <c r="P3391" s="6">
        <f t="shared" si="105"/>
        <v>184.67741935483872</v>
      </c>
      <c r="Q3391" t="s">
        <v>8317</v>
      </c>
      <c r="R3391" t="s">
        <v>8318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102.4</v>
      </c>
      <c r="P3392" s="6">
        <f t="shared" si="105"/>
        <v>69.818181818181813</v>
      </c>
      <c r="Q3392" t="s">
        <v>8317</v>
      </c>
      <c r="R3392" t="s">
        <v>8318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223</v>
      </c>
      <c r="P3393" s="6">
        <f t="shared" si="105"/>
        <v>61.944444444444443</v>
      </c>
      <c r="Q3393" t="s">
        <v>8317</v>
      </c>
      <c r="R3393" t="s">
        <v>8318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100</v>
      </c>
      <c r="P3394" s="6">
        <f t="shared" si="105"/>
        <v>41.666666666666664</v>
      </c>
      <c r="Q3394" t="s">
        <v>8317</v>
      </c>
      <c r="R3394" t="s">
        <v>8318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((E3395/D3395)*100)</f>
        <v>105.80000000000001</v>
      </c>
      <c r="P3395" s="6">
        <f t="shared" ref="P3395:P3458" si="107">IFERROR(E3395/L3395,0)</f>
        <v>36.06818181818182</v>
      </c>
      <c r="Q3395" t="s">
        <v>8317</v>
      </c>
      <c r="R3395" t="s">
        <v>8318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142.36363636363635</v>
      </c>
      <c r="P3396" s="6">
        <f t="shared" si="107"/>
        <v>29</v>
      </c>
      <c r="Q3396" t="s">
        <v>8317</v>
      </c>
      <c r="R3396" t="s">
        <v>8318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184</v>
      </c>
      <c r="P3397" s="6">
        <f t="shared" si="107"/>
        <v>24.210526315789473</v>
      </c>
      <c r="Q3397" t="s">
        <v>8317</v>
      </c>
      <c r="R3397" t="s">
        <v>8318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104.33333333333333</v>
      </c>
      <c r="P3398" s="6">
        <f t="shared" si="107"/>
        <v>55.892857142857146</v>
      </c>
      <c r="Q3398" t="s">
        <v>8317</v>
      </c>
      <c r="R3398" t="s">
        <v>8318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112.00000000000001</v>
      </c>
      <c r="P3399" s="6">
        <f t="shared" si="107"/>
        <v>11.666666666666666</v>
      </c>
      <c r="Q3399" t="s">
        <v>8317</v>
      </c>
      <c r="R3399" t="s">
        <v>8318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111.07499999999999</v>
      </c>
      <c r="P3400" s="6">
        <f t="shared" si="107"/>
        <v>68.353846153846149</v>
      </c>
      <c r="Q3400" t="s">
        <v>8317</v>
      </c>
      <c r="R3400" t="s">
        <v>8318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103.75000000000001</v>
      </c>
      <c r="P3401" s="6">
        <f t="shared" si="107"/>
        <v>27.065217391304348</v>
      </c>
      <c r="Q3401" t="s">
        <v>8317</v>
      </c>
      <c r="R3401" t="s">
        <v>8318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100.41</v>
      </c>
      <c r="P3402" s="6">
        <f t="shared" si="107"/>
        <v>118.12941176470588</v>
      </c>
      <c r="Q3402" t="s">
        <v>8317</v>
      </c>
      <c r="R3402" t="s">
        <v>8318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101.86206896551724</v>
      </c>
      <c r="P3403" s="6">
        <f t="shared" si="107"/>
        <v>44.757575757575758</v>
      </c>
      <c r="Q3403" t="s">
        <v>8317</v>
      </c>
      <c r="R3403" t="s">
        <v>8318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109.76666666666665</v>
      </c>
      <c r="P3404" s="6">
        <f t="shared" si="107"/>
        <v>99.787878787878782</v>
      </c>
      <c r="Q3404" t="s">
        <v>8317</v>
      </c>
      <c r="R3404" t="s">
        <v>8318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100</v>
      </c>
      <c r="P3405" s="6">
        <f t="shared" si="107"/>
        <v>117.64705882352941</v>
      </c>
      <c r="Q3405" t="s">
        <v>8317</v>
      </c>
      <c r="R3405" t="s">
        <v>8318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122</v>
      </c>
      <c r="P3406" s="6">
        <f t="shared" si="107"/>
        <v>203.33333333333334</v>
      </c>
      <c r="Q3406" t="s">
        <v>8317</v>
      </c>
      <c r="R3406" t="s">
        <v>8318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137.57142857142856</v>
      </c>
      <c r="P3407" s="6">
        <f t="shared" si="107"/>
        <v>28.323529411764707</v>
      </c>
      <c r="Q3407" t="s">
        <v>8317</v>
      </c>
      <c r="R3407" t="s">
        <v>8318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100.31000000000002</v>
      </c>
      <c r="P3408" s="6">
        <f t="shared" si="107"/>
        <v>110.23076923076923</v>
      </c>
      <c r="Q3408" t="s">
        <v>8317</v>
      </c>
      <c r="R3408" t="s">
        <v>8318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107.1</v>
      </c>
      <c r="P3409" s="6">
        <f t="shared" si="107"/>
        <v>31.970149253731343</v>
      </c>
      <c r="Q3409" t="s">
        <v>8317</v>
      </c>
      <c r="R3409" t="s">
        <v>8318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211</v>
      </c>
      <c r="P3410" s="6">
        <f t="shared" si="107"/>
        <v>58.611111111111114</v>
      </c>
      <c r="Q3410" t="s">
        <v>8317</v>
      </c>
      <c r="R3410" t="s">
        <v>8318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123.6</v>
      </c>
      <c r="P3411" s="6">
        <f t="shared" si="107"/>
        <v>29.428571428571427</v>
      </c>
      <c r="Q3411" t="s">
        <v>8317</v>
      </c>
      <c r="R3411" t="s">
        <v>8318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108.5</v>
      </c>
      <c r="P3412" s="6">
        <f t="shared" si="107"/>
        <v>81.375</v>
      </c>
      <c r="Q3412" t="s">
        <v>8317</v>
      </c>
      <c r="R3412" t="s">
        <v>8318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103.56666666666668</v>
      </c>
      <c r="P3413" s="6">
        <f t="shared" si="107"/>
        <v>199.16666666666666</v>
      </c>
      <c r="Q3413" t="s">
        <v>8317</v>
      </c>
      <c r="R3413" t="s">
        <v>8318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100</v>
      </c>
      <c r="P3414" s="6">
        <f t="shared" si="107"/>
        <v>115.38461538461539</v>
      </c>
      <c r="Q3414" t="s">
        <v>8317</v>
      </c>
      <c r="R3414" t="s">
        <v>8318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130</v>
      </c>
      <c r="P3415" s="6">
        <f t="shared" si="107"/>
        <v>46.428571428571431</v>
      </c>
      <c r="Q3415" t="s">
        <v>8317</v>
      </c>
      <c r="R3415" t="s">
        <v>8318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103.49999999999999</v>
      </c>
      <c r="P3416" s="6">
        <f t="shared" si="107"/>
        <v>70.568181818181813</v>
      </c>
      <c r="Q3416" t="s">
        <v>8317</v>
      </c>
      <c r="R3416" t="s">
        <v>8318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100</v>
      </c>
      <c r="P3417" s="6">
        <f t="shared" si="107"/>
        <v>22.222222222222221</v>
      </c>
      <c r="Q3417" t="s">
        <v>8317</v>
      </c>
      <c r="R3417" t="s">
        <v>8318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119.6</v>
      </c>
      <c r="P3418" s="6">
        <f t="shared" si="107"/>
        <v>159.46666666666667</v>
      </c>
      <c r="Q3418" t="s">
        <v>8317</v>
      </c>
      <c r="R3418" t="s">
        <v>8318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100.00058823529412</v>
      </c>
      <c r="P3419" s="6">
        <f t="shared" si="107"/>
        <v>37.777999999999999</v>
      </c>
      <c r="Q3419" t="s">
        <v>8317</v>
      </c>
      <c r="R3419" t="s">
        <v>8318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100.875</v>
      </c>
      <c r="P3420" s="6">
        <f t="shared" si="107"/>
        <v>72.053571428571431</v>
      </c>
      <c r="Q3420" t="s">
        <v>8317</v>
      </c>
      <c r="R3420" t="s">
        <v>8318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106.54545454545455</v>
      </c>
      <c r="P3421" s="6">
        <f t="shared" si="107"/>
        <v>63.695652173913047</v>
      </c>
      <c r="Q3421" t="s">
        <v>8317</v>
      </c>
      <c r="R3421" t="s">
        <v>8318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138</v>
      </c>
      <c r="P3422" s="6">
        <f t="shared" si="107"/>
        <v>28.411764705882351</v>
      </c>
      <c r="Q3422" t="s">
        <v>8317</v>
      </c>
      <c r="R3422" t="s">
        <v>8318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101.15</v>
      </c>
      <c r="P3423" s="6">
        <f t="shared" si="107"/>
        <v>103.21428571428571</v>
      </c>
      <c r="Q3423" t="s">
        <v>8317</v>
      </c>
      <c r="R3423" t="s">
        <v>8318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109.1</v>
      </c>
      <c r="P3424" s="6">
        <f t="shared" si="107"/>
        <v>71.152173913043484</v>
      </c>
      <c r="Q3424" t="s">
        <v>8317</v>
      </c>
      <c r="R3424" t="s">
        <v>8318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140</v>
      </c>
      <c r="P3425" s="6">
        <f t="shared" si="107"/>
        <v>35</v>
      </c>
      <c r="Q3425" t="s">
        <v>8317</v>
      </c>
      <c r="R3425" t="s">
        <v>8318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103.58333333333334</v>
      </c>
      <c r="P3426" s="6">
        <f t="shared" si="107"/>
        <v>81.776315789473685</v>
      </c>
      <c r="Q3426" t="s">
        <v>8317</v>
      </c>
      <c r="R3426" t="s">
        <v>8318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102.97033333333331</v>
      </c>
      <c r="P3427" s="6">
        <f t="shared" si="107"/>
        <v>297.02980769230766</v>
      </c>
      <c r="Q3427" t="s">
        <v>8317</v>
      </c>
      <c r="R3427" t="s">
        <v>8318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108.13333333333333</v>
      </c>
      <c r="P3428" s="6">
        <f t="shared" si="107"/>
        <v>46.609195402298852</v>
      </c>
      <c r="Q3428" t="s">
        <v>8317</v>
      </c>
      <c r="R3428" t="s">
        <v>8318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100</v>
      </c>
      <c r="P3429" s="6">
        <f t="shared" si="107"/>
        <v>51.724137931034484</v>
      </c>
      <c r="Q3429" t="s">
        <v>8317</v>
      </c>
      <c r="R3429" t="s">
        <v>8318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102.75000000000001</v>
      </c>
      <c r="P3430" s="6">
        <f t="shared" si="107"/>
        <v>40.294117647058826</v>
      </c>
      <c r="Q3430" t="s">
        <v>8317</v>
      </c>
      <c r="R3430" t="s">
        <v>8318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130</v>
      </c>
      <c r="P3431" s="6">
        <f t="shared" si="107"/>
        <v>16.25</v>
      </c>
      <c r="Q3431" t="s">
        <v>8317</v>
      </c>
      <c r="R3431" t="s">
        <v>8318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108.54949999999999</v>
      </c>
      <c r="P3432" s="6">
        <f t="shared" si="107"/>
        <v>30.152638888888887</v>
      </c>
      <c r="Q3432" t="s">
        <v>8317</v>
      </c>
      <c r="R3432" t="s">
        <v>8318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100</v>
      </c>
      <c r="P3433" s="6">
        <f t="shared" si="107"/>
        <v>95.238095238095241</v>
      </c>
      <c r="Q3433" t="s">
        <v>8317</v>
      </c>
      <c r="R3433" t="s">
        <v>8318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109.65</v>
      </c>
      <c r="P3434" s="6">
        <f t="shared" si="107"/>
        <v>52.214285714285715</v>
      </c>
      <c r="Q3434" t="s">
        <v>8317</v>
      </c>
      <c r="R3434" t="s">
        <v>8318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100.26315789473684</v>
      </c>
      <c r="P3435" s="6">
        <f t="shared" si="107"/>
        <v>134.1549295774648</v>
      </c>
      <c r="Q3435" t="s">
        <v>8317</v>
      </c>
      <c r="R3435" t="s">
        <v>8318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105.55000000000001</v>
      </c>
      <c r="P3436" s="6">
        <f t="shared" si="107"/>
        <v>62.827380952380949</v>
      </c>
      <c r="Q3436" t="s">
        <v>8317</v>
      </c>
      <c r="R3436" t="s">
        <v>8318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112.00000000000001</v>
      </c>
      <c r="P3437" s="6">
        <f t="shared" si="107"/>
        <v>58.94736842105263</v>
      </c>
      <c r="Q3437" t="s">
        <v>8317</v>
      </c>
      <c r="R3437" t="s">
        <v>8318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105.89999999999999</v>
      </c>
      <c r="P3438" s="6">
        <f t="shared" si="107"/>
        <v>143.1081081081081</v>
      </c>
      <c r="Q3438" t="s">
        <v>8317</v>
      </c>
      <c r="R3438" t="s">
        <v>8318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101</v>
      </c>
      <c r="P3439" s="6">
        <f t="shared" si="107"/>
        <v>84.166666666666671</v>
      </c>
      <c r="Q3439" t="s">
        <v>8317</v>
      </c>
      <c r="R3439" t="s">
        <v>8318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104.2</v>
      </c>
      <c r="P3440" s="6">
        <f t="shared" si="107"/>
        <v>186.07142857142858</v>
      </c>
      <c r="Q3440" t="s">
        <v>8317</v>
      </c>
      <c r="R3440" t="s">
        <v>8318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134.67833333333334</v>
      </c>
      <c r="P3441" s="6">
        <f t="shared" si="107"/>
        <v>89.785555555555561</v>
      </c>
      <c r="Q3441" t="s">
        <v>8317</v>
      </c>
      <c r="R3441" t="s">
        <v>8318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105.2184</v>
      </c>
      <c r="P3442" s="6">
        <f t="shared" si="107"/>
        <v>64.157560975609755</v>
      </c>
      <c r="Q3442" t="s">
        <v>8317</v>
      </c>
      <c r="R3442" t="s">
        <v>8318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102.60000000000001</v>
      </c>
      <c r="P3443" s="6">
        <f t="shared" si="107"/>
        <v>59.651162790697676</v>
      </c>
      <c r="Q3443" t="s">
        <v>8317</v>
      </c>
      <c r="R3443" t="s">
        <v>8318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100</v>
      </c>
      <c r="P3444" s="6">
        <f t="shared" si="107"/>
        <v>31.25</v>
      </c>
      <c r="Q3444" t="s">
        <v>8317</v>
      </c>
      <c r="R3444" t="s">
        <v>8318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185.5</v>
      </c>
      <c r="P3445" s="6">
        <f t="shared" si="107"/>
        <v>41.222222222222221</v>
      </c>
      <c r="Q3445" t="s">
        <v>8317</v>
      </c>
      <c r="R3445" t="s">
        <v>8318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289</v>
      </c>
      <c r="P3446" s="6">
        <f t="shared" si="107"/>
        <v>43.35</v>
      </c>
      <c r="Q3446" t="s">
        <v>8317</v>
      </c>
      <c r="R3446" t="s">
        <v>8318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100</v>
      </c>
      <c r="P3447" s="6">
        <f t="shared" si="107"/>
        <v>64.516129032258064</v>
      </c>
      <c r="Q3447" t="s">
        <v>8317</v>
      </c>
      <c r="R3447" t="s">
        <v>8318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108.2</v>
      </c>
      <c r="P3448" s="6">
        <f t="shared" si="107"/>
        <v>43.28</v>
      </c>
      <c r="Q3448" t="s">
        <v>8317</v>
      </c>
      <c r="R3448" t="s">
        <v>8318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107.80000000000001</v>
      </c>
      <c r="P3449" s="6">
        <f t="shared" si="107"/>
        <v>77</v>
      </c>
      <c r="Q3449" t="s">
        <v>8317</v>
      </c>
      <c r="R3449" t="s">
        <v>8318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109.76190476190477</v>
      </c>
      <c r="P3450" s="6">
        <f t="shared" si="107"/>
        <v>51.222222222222221</v>
      </c>
      <c r="Q3450" t="s">
        <v>8317</v>
      </c>
      <c r="R3450" t="s">
        <v>8318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170.625</v>
      </c>
      <c r="P3451" s="6">
        <f t="shared" si="107"/>
        <v>68.25</v>
      </c>
      <c r="Q3451" t="s">
        <v>8317</v>
      </c>
      <c r="R3451" t="s">
        <v>8318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152</v>
      </c>
      <c r="P3452" s="6">
        <f t="shared" si="107"/>
        <v>19.487179487179485</v>
      </c>
      <c r="Q3452" t="s">
        <v>8317</v>
      </c>
      <c r="R3452" t="s">
        <v>8318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101.23076923076924</v>
      </c>
      <c r="P3453" s="6">
        <f t="shared" si="107"/>
        <v>41.125</v>
      </c>
      <c r="Q3453" t="s">
        <v>8317</v>
      </c>
      <c r="R3453" t="s">
        <v>8318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153.19999999999999</v>
      </c>
      <c r="P3454" s="6">
        <f t="shared" si="107"/>
        <v>41.405405405405403</v>
      </c>
      <c r="Q3454" t="s">
        <v>8317</v>
      </c>
      <c r="R3454" t="s">
        <v>8318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128.33333333333334</v>
      </c>
      <c r="P3455" s="6">
        <f t="shared" si="107"/>
        <v>27.5</v>
      </c>
      <c r="Q3455" t="s">
        <v>8317</v>
      </c>
      <c r="R3455" t="s">
        <v>8318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100.71428571428571</v>
      </c>
      <c r="P3456" s="6">
        <f t="shared" si="107"/>
        <v>33.571428571428569</v>
      </c>
      <c r="Q3456" t="s">
        <v>8317</v>
      </c>
      <c r="R3456" t="s">
        <v>8318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100.64999999999999</v>
      </c>
      <c r="P3457" s="6">
        <f t="shared" si="107"/>
        <v>145.86956521739131</v>
      </c>
      <c r="Q3457" t="s">
        <v>8317</v>
      </c>
      <c r="R3457" t="s">
        <v>8318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191.3</v>
      </c>
      <c r="P3458" s="6">
        <f t="shared" si="107"/>
        <v>358.6875</v>
      </c>
      <c r="Q3458" t="s">
        <v>8317</v>
      </c>
      <c r="R3458" t="s">
        <v>8318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((E3459/D3459)*100)</f>
        <v>140.19999999999999</v>
      </c>
      <c r="P3459" s="6">
        <f t="shared" ref="P3459:P3522" si="109">IFERROR(E3459/L3459,0)</f>
        <v>50.981818181818184</v>
      </c>
      <c r="Q3459" t="s">
        <v>8317</v>
      </c>
      <c r="R3459" t="s">
        <v>8318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124.33537832310839</v>
      </c>
      <c r="P3460" s="6">
        <f t="shared" si="109"/>
        <v>45.037037037037038</v>
      </c>
      <c r="Q3460" t="s">
        <v>8317</v>
      </c>
      <c r="R3460" t="s">
        <v>8318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126.2</v>
      </c>
      <c r="P3461" s="6">
        <f t="shared" si="109"/>
        <v>17.527777777777779</v>
      </c>
      <c r="Q3461" t="s">
        <v>8317</v>
      </c>
      <c r="R3461" t="s">
        <v>8318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190</v>
      </c>
      <c r="P3462" s="6">
        <f t="shared" si="109"/>
        <v>50</v>
      </c>
      <c r="Q3462" t="s">
        <v>8317</v>
      </c>
      <c r="R3462" t="s">
        <v>8318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139</v>
      </c>
      <c r="P3463" s="6">
        <f t="shared" si="109"/>
        <v>57.916666666666664</v>
      </c>
      <c r="Q3463" t="s">
        <v>8317</v>
      </c>
      <c r="R3463" t="s">
        <v>8318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202</v>
      </c>
      <c r="P3464" s="6">
        <f t="shared" si="109"/>
        <v>29.705882352941178</v>
      </c>
      <c r="Q3464" t="s">
        <v>8317</v>
      </c>
      <c r="R3464" t="s">
        <v>8318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103.38000000000001</v>
      </c>
      <c r="P3465" s="6">
        <f t="shared" si="109"/>
        <v>90.684210526315795</v>
      </c>
      <c r="Q3465" t="s">
        <v>8317</v>
      </c>
      <c r="R3465" t="s">
        <v>8318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102.3236</v>
      </c>
      <c r="P3466" s="6">
        <f t="shared" si="109"/>
        <v>55.012688172043013</v>
      </c>
      <c r="Q3466" t="s">
        <v>8317</v>
      </c>
      <c r="R3466" t="s">
        <v>8318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103</v>
      </c>
      <c r="P3467" s="6">
        <f t="shared" si="109"/>
        <v>57.222222222222221</v>
      </c>
      <c r="Q3467" t="s">
        <v>8317</v>
      </c>
      <c r="R3467" t="s">
        <v>8318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127.14285714285714</v>
      </c>
      <c r="P3468" s="6">
        <f t="shared" si="109"/>
        <v>72.950819672131146</v>
      </c>
      <c r="Q3468" t="s">
        <v>8317</v>
      </c>
      <c r="R3468" t="s">
        <v>8318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101</v>
      </c>
      <c r="P3469" s="6">
        <f t="shared" si="109"/>
        <v>64.468085106382972</v>
      </c>
      <c r="Q3469" t="s">
        <v>8317</v>
      </c>
      <c r="R3469" t="s">
        <v>8318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121.78</v>
      </c>
      <c r="P3470" s="6">
        <f t="shared" si="109"/>
        <v>716.35294117647061</v>
      </c>
      <c r="Q3470" t="s">
        <v>8317</v>
      </c>
      <c r="R3470" t="s">
        <v>8318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113.39285714285714</v>
      </c>
      <c r="P3471" s="6">
        <f t="shared" si="109"/>
        <v>50.396825396825399</v>
      </c>
      <c r="Q3471" t="s">
        <v>8317</v>
      </c>
      <c r="R3471" t="s">
        <v>8318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150</v>
      </c>
      <c r="P3472" s="6">
        <f t="shared" si="109"/>
        <v>41.666666666666664</v>
      </c>
      <c r="Q3472" t="s">
        <v>8317</v>
      </c>
      <c r="R3472" t="s">
        <v>8318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214.6</v>
      </c>
      <c r="P3473" s="6">
        <f t="shared" si="109"/>
        <v>35.766666666666666</v>
      </c>
      <c r="Q3473" t="s">
        <v>8317</v>
      </c>
      <c r="R3473" t="s">
        <v>8318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102.05</v>
      </c>
      <c r="P3474" s="6">
        <f t="shared" si="109"/>
        <v>88.739130434782609</v>
      </c>
      <c r="Q3474" t="s">
        <v>8317</v>
      </c>
      <c r="R3474" t="s">
        <v>8318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100</v>
      </c>
      <c r="P3475" s="6">
        <f t="shared" si="109"/>
        <v>148.4848484848485</v>
      </c>
      <c r="Q3475" t="s">
        <v>8317</v>
      </c>
      <c r="R3475" t="s">
        <v>8318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101</v>
      </c>
      <c r="P3476" s="6">
        <f t="shared" si="109"/>
        <v>51.794871794871796</v>
      </c>
      <c r="Q3476" t="s">
        <v>8317</v>
      </c>
      <c r="R3476" t="s">
        <v>8318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113.33333333333333</v>
      </c>
      <c r="P3477" s="6">
        <f t="shared" si="109"/>
        <v>20</v>
      </c>
      <c r="Q3477" t="s">
        <v>8317</v>
      </c>
      <c r="R3477" t="s">
        <v>8318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104</v>
      </c>
      <c r="P3478" s="6">
        <f t="shared" si="109"/>
        <v>52</v>
      </c>
      <c r="Q3478" t="s">
        <v>8317</v>
      </c>
      <c r="R3478" t="s">
        <v>8318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115.33333333333333</v>
      </c>
      <c r="P3479" s="6">
        <f t="shared" si="109"/>
        <v>53.230769230769234</v>
      </c>
      <c r="Q3479" t="s">
        <v>8317</v>
      </c>
      <c r="R3479" t="s">
        <v>8318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112.85000000000001</v>
      </c>
      <c r="P3480" s="6">
        <f t="shared" si="109"/>
        <v>39.596491228070178</v>
      </c>
      <c r="Q3480" t="s">
        <v>8317</v>
      </c>
      <c r="R3480" t="s">
        <v>8318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127.86666666666666</v>
      </c>
      <c r="P3481" s="6">
        <f t="shared" si="109"/>
        <v>34.25</v>
      </c>
      <c r="Q3481" t="s">
        <v>8317</v>
      </c>
      <c r="R3481" t="s">
        <v>8318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142.66666666666669</v>
      </c>
      <c r="P3482" s="6">
        <f t="shared" si="109"/>
        <v>164.61538461538461</v>
      </c>
      <c r="Q3482" t="s">
        <v>8317</v>
      </c>
      <c r="R3482" t="s">
        <v>8318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118.8</v>
      </c>
      <c r="P3483" s="6">
        <f t="shared" si="109"/>
        <v>125.05263157894737</v>
      </c>
      <c r="Q3483" t="s">
        <v>8317</v>
      </c>
      <c r="R3483" t="s">
        <v>8318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138.33333333333334</v>
      </c>
      <c r="P3484" s="6">
        <f t="shared" si="109"/>
        <v>51.875</v>
      </c>
      <c r="Q3484" t="s">
        <v>8317</v>
      </c>
      <c r="R3484" t="s">
        <v>8318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159.9402985074627</v>
      </c>
      <c r="P3485" s="6">
        <f t="shared" si="109"/>
        <v>40.285714285714285</v>
      </c>
      <c r="Q3485" t="s">
        <v>8317</v>
      </c>
      <c r="R3485" t="s">
        <v>8318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114.24000000000001</v>
      </c>
      <c r="P3486" s="6">
        <f t="shared" si="109"/>
        <v>64.909090909090907</v>
      </c>
      <c r="Q3486" t="s">
        <v>8317</v>
      </c>
      <c r="R3486" t="s">
        <v>8318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100.60606060606061</v>
      </c>
      <c r="P3487" s="6">
        <f t="shared" si="109"/>
        <v>55.333333333333336</v>
      </c>
      <c r="Q3487" t="s">
        <v>8317</v>
      </c>
      <c r="R3487" t="s">
        <v>8318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155.20000000000002</v>
      </c>
      <c r="P3488" s="6">
        <f t="shared" si="109"/>
        <v>83.142857142857139</v>
      </c>
      <c r="Q3488" t="s">
        <v>8317</v>
      </c>
      <c r="R3488" t="s">
        <v>8318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127.75000000000001</v>
      </c>
      <c r="P3489" s="6">
        <f t="shared" si="109"/>
        <v>38.712121212121211</v>
      </c>
      <c r="Q3489" t="s">
        <v>8317</v>
      </c>
      <c r="R3489" t="s">
        <v>8318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121.2</v>
      </c>
      <c r="P3490" s="6">
        <f t="shared" si="109"/>
        <v>125.37931034482759</v>
      </c>
      <c r="Q3490" t="s">
        <v>8317</v>
      </c>
      <c r="R3490" t="s">
        <v>8318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112.7</v>
      </c>
      <c r="P3491" s="6">
        <f t="shared" si="109"/>
        <v>78.263888888888886</v>
      </c>
      <c r="Q3491" t="s">
        <v>8317</v>
      </c>
      <c r="R3491" t="s">
        <v>8318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127.49999999999999</v>
      </c>
      <c r="P3492" s="6">
        <f t="shared" si="109"/>
        <v>47.222222222222221</v>
      </c>
      <c r="Q3492" t="s">
        <v>8317</v>
      </c>
      <c r="R3492" t="s">
        <v>8318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158.20000000000002</v>
      </c>
      <c r="P3493" s="6">
        <f t="shared" si="109"/>
        <v>79.099999999999994</v>
      </c>
      <c r="Q3493" t="s">
        <v>8317</v>
      </c>
      <c r="R3493" t="s">
        <v>8318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105.26894736842105</v>
      </c>
      <c r="P3494" s="6">
        <f t="shared" si="109"/>
        <v>114.29199999999999</v>
      </c>
      <c r="Q3494" t="s">
        <v>8317</v>
      </c>
      <c r="R3494" t="s">
        <v>8318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100</v>
      </c>
      <c r="P3495" s="6">
        <f t="shared" si="109"/>
        <v>51.724137931034484</v>
      </c>
      <c r="Q3495" t="s">
        <v>8317</v>
      </c>
      <c r="R3495" t="s">
        <v>8318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100</v>
      </c>
      <c r="P3496" s="6">
        <f t="shared" si="109"/>
        <v>30.76923076923077</v>
      </c>
      <c r="Q3496" t="s">
        <v>8317</v>
      </c>
      <c r="R3496" t="s">
        <v>8318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106.86</v>
      </c>
      <c r="P3497" s="6">
        <f t="shared" si="109"/>
        <v>74.208333333333329</v>
      </c>
      <c r="Q3497" t="s">
        <v>8317</v>
      </c>
      <c r="R3497" t="s">
        <v>8318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124.4</v>
      </c>
      <c r="P3498" s="6">
        <f t="shared" si="109"/>
        <v>47.846153846153847</v>
      </c>
      <c r="Q3498" t="s">
        <v>8317</v>
      </c>
      <c r="R3498" t="s">
        <v>8318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108.70406189555126</v>
      </c>
      <c r="P3499" s="6">
        <f t="shared" si="109"/>
        <v>34.408163265306122</v>
      </c>
      <c r="Q3499" t="s">
        <v>8317</v>
      </c>
      <c r="R3499" t="s">
        <v>8318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102.42424242424242</v>
      </c>
      <c r="P3500" s="6">
        <f t="shared" si="109"/>
        <v>40.238095238095241</v>
      </c>
      <c r="Q3500" t="s">
        <v>8317</v>
      </c>
      <c r="R3500" t="s">
        <v>8318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105.5</v>
      </c>
      <c r="P3501" s="6">
        <f t="shared" si="109"/>
        <v>60.285714285714285</v>
      </c>
      <c r="Q3501" t="s">
        <v>8317</v>
      </c>
      <c r="R3501" t="s">
        <v>8318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106.3</v>
      </c>
      <c r="P3502" s="6">
        <f t="shared" si="109"/>
        <v>25.30952380952381</v>
      </c>
      <c r="Q3502" t="s">
        <v>8317</v>
      </c>
      <c r="R3502" t="s">
        <v>8318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100.66666666666666</v>
      </c>
      <c r="P3503" s="6">
        <f t="shared" si="109"/>
        <v>35.952380952380949</v>
      </c>
      <c r="Q3503" t="s">
        <v>8317</v>
      </c>
      <c r="R3503" t="s">
        <v>8318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105.4</v>
      </c>
      <c r="P3504" s="6">
        <f t="shared" si="109"/>
        <v>136</v>
      </c>
      <c r="Q3504" t="s">
        <v>8317</v>
      </c>
      <c r="R3504" t="s">
        <v>8318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107.55999999999999</v>
      </c>
      <c r="P3505" s="6">
        <f t="shared" si="109"/>
        <v>70.763157894736835</v>
      </c>
      <c r="Q3505" t="s">
        <v>8317</v>
      </c>
      <c r="R3505" t="s">
        <v>8318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100</v>
      </c>
      <c r="P3506" s="6">
        <f t="shared" si="109"/>
        <v>125</v>
      </c>
      <c r="Q3506" t="s">
        <v>8317</v>
      </c>
      <c r="R3506" t="s">
        <v>8318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103.76</v>
      </c>
      <c r="P3507" s="6">
        <f t="shared" si="109"/>
        <v>66.512820512820511</v>
      </c>
      <c r="Q3507" t="s">
        <v>8317</v>
      </c>
      <c r="R3507" t="s">
        <v>8318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101.49999999999999</v>
      </c>
      <c r="P3508" s="6">
        <f t="shared" si="109"/>
        <v>105</v>
      </c>
      <c r="Q3508" t="s">
        <v>8317</v>
      </c>
      <c r="R3508" t="s">
        <v>8318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104.4</v>
      </c>
      <c r="P3509" s="6">
        <f t="shared" si="109"/>
        <v>145</v>
      </c>
      <c r="Q3509" t="s">
        <v>8317</v>
      </c>
      <c r="R3509" t="s">
        <v>8318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180</v>
      </c>
      <c r="P3510" s="6">
        <f t="shared" si="109"/>
        <v>12</v>
      </c>
      <c r="Q3510" t="s">
        <v>8317</v>
      </c>
      <c r="R3510" t="s">
        <v>8318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106.33333333333333</v>
      </c>
      <c r="P3511" s="6">
        <f t="shared" si="109"/>
        <v>96.666666666666671</v>
      </c>
      <c r="Q3511" t="s">
        <v>8317</v>
      </c>
      <c r="R3511" t="s">
        <v>8318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100.55555555555556</v>
      </c>
      <c r="P3512" s="6">
        <f t="shared" si="109"/>
        <v>60.333333333333336</v>
      </c>
      <c r="Q3512" t="s">
        <v>8317</v>
      </c>
      <c r="R3512" t="s">
        <v>8318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101.2</v>
      </c>
      <c r="P3513" s="6">
        <f t="shared" si="109"/>
        <v>79.89473684210526</v>
      </c>
      <c r="Q3513" t="s">
        <v>8317</v>
      </c>
      <c r="R3513" t="s">
        <v>8318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100</v>
      </c>
      <c r="P3514" s="6">
        <f t="shared" si="109"/>
        <v>58.823529411764703</v>
      </c>
      <c r="Q3514" t="s">
        <v>8317</v>
      </c>
      <c r="R3514" t="s">
        <v>8318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118.39285714285714</v>
      </c>
      <c r="P3515" s="6">
        <f t="shared" si="109"/>
        <v>75.340909090909093</v>
      </c>
      <c r="Q3515" t="s">
        <v>8317</v>
      </c>
      <c r="R3515" t="s">
        <v>8318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110.00000000000001</v>
      </c>
      <c r="P3516" s="6">
        <f t="shared" si="109"/>
        <v>55</v>
      </c>
      <c r="Q3516" t="s">
        <v>8317</v>
      </c>
      <c r="R3516" t="s">
        <v>8318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102.66666666666666</v>
      </c>
      <c r="P3517" s="6">
        <f t="shared" si="109"/>
        <v>66.956521739130437</v>
      </c>
      <c r="Q3517" t="s">
        <v>8317</v>
      </c>
      <c r="R3517" t="s">
        <v>8318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100</v>
      </c>
      <c r="P3518" s="6">
        <f t="shared" si="109"/>
        <v>227.27272727272728</v>
      </c>
      <c r="Q3518" t="s">
        <v>8317</v>
      </c>
      <c r="R3518" t="s">
        <v>8318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100</v>
      </c>
      <c r="P3519" s="6">
        <f t="shared" si="109"/>
        <v>307.69230769230768</v>
      </c>
      <c r="Q3519" t="s">
        <v>8317</v>
      </c>
      <c r="R3519" t="s">
        <v>8318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110.04599999999999</v>
      </c>
      <c r="P3520" s="6">
        <f t="shared" si="109"/>
        <v>50.020909090909093</v>
      </c>
      <c r="Q3520" t="s">
        <v>8317</v>
      </c>
      <c r="R3520" t="s">
        <v>8318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101.35000000000001</v>
      </c>
      <c r="P3521" s="6">
        <f t="shared" si="109"/>
        <v>72.392857142857139</v>
      </c>
      <c r="Q3521" t="s">
        <v>8317</v>
      </c>
      <c r="R3521" t="s">
        <v>8318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100.75</v>
      </c>
      <c r="P3522" s="6">
        <f t="shared" si="109"/>
        <v>95.952380952380949</v>
      </c>
      <c r="Q3522" t="s">
        <v>8317</v>
      </c>
      <c r="R3522" t="s">
        <v>8318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((E3523/D3523)*100)</f>
        <v>169.42857142857144</v>
      </c>
      <c r="P3523" s="6">
        <f t="shared" ref="P3523:P3586" si="111">IFERROR(E3523/L3523,0)</f>
        <v>45.615384615384613</v>
      </c>
      <c r="Q3523" t="s">
        <v>8317</v>
      </c>
      <c r="R3523" t="s">
        <v>8318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100</v>
      </c>
      <c r="P3524" s="6">
        <f t="shared" si="111"/>
        <v>41.029411764705884</v>
      </c>
      <c r="Q3524" t="s">
        <v>8317</v>
      </c>
      <c r="R3524" t="s">
        <v>8318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113.65</v>
      </c>
      <c r="P3525" s="6">
        <f t="shared" si="111"/>
        <v>56.825000000000003</v>
      </c>
      <c r="Q3525" t="s">
        <v>8317</v>
      </c>
      <c r="R3525" t="s">
        <v>8318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101.56</v>
      </c>
      <c r="P3526" s="6">
        <f t="shared" si="111"/>
        <v>137.24324324324326</v>
      </c>
      <c r="Q3526" t="s">
        <v>8317</v>
      </c>
      <c r="R3526" t="s">
        <v>8318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106</v>
      </c>
      <c r="P3527" s="6">
        <f t="shared" si="111"/>
        <v>75.714285714285708</v>
      </c>
      <c r="Q3527" t="s">
        <v>8317</v>
      </c>
      <c r="R3527" t="s">
        <v>8318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102</v>
      </c>
      <c r="P3528" s="6">
        <f t="shared" si="111"/>
        <v>99</v>
      </c>
      <c r="Q3528" t="s">
        <v>8317</v>
      </c>
      <c r="R3528" t="s">
        <v>8318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116.91666666666667</v>
      </c>
      <c r="P3529" s="6">
        <f t="shared" si="111"/>
        <v>81.569767441860463</v>
      </c>
      <c r="Q3529" t="s">
        <v>8317</v>
      </c>
      <c r="R3529" t="s">
        <v>8318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101.15151515151514</v>
      </c>
      <c r="P3530" s="6">
        <f t="shared" si="111"/>
        <v>45.108108108108105</v>
      </c>
      <c r="Q3530" t="s">
        <v>8317</v>
      </c>
      <c r="R3530" t="s">
        <v>8318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132</v>
      </c>
      <c r="P3531" s="6">
        <f t="shared" si="111"/>
        <v>36.666666666666664</v>
      </c>
      <c r="Q3531" t="s">
        <v>8317</v>
      </c>
      <c r="R3531" t="s">
        <v>8318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100</v>
      </c>
      <c r="P3532" s="6">
        <f t="shared" si="111"/>
        <v>125</v>
      </c>
      <c r="Q3532" t="s">
        <v>8317</v>
      </c>
      <c r="R3532" t="s">
        <v>8318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128</v>
      </c>
      <c r="P3533" s="6">
        <f t="shared" si="111"/>
        <v>49.230769230769234</v>
      </c>
      <c r="Q3533" t="s">
        <v>8317</v>
      </c>
      <c r="R3533" t="s">
        <v>8318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118.95833333333334</v>
      </c>
      <c r="P3534" s="6">
        <f t="shared" si="111"/>
        <v>42.296296296296298</v>
      </c>
      <c r="Q3534" t="s">
        <v>8317</v>
      </c>
      <c r="R3534" t="s">
        <v>8318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126.2</v>
      </c>
      <c r="P3535" s="6">
        <f t="shared" si="111"/>
        <v>78.875</v>
      </c>
      <c r="Q3535" t="s">
        <v>8317</v>
      </c>
      <c r="R3535" t="s">
        <v>8318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156.20000000000002</v>
      </c>
      <c r="P3536" s="6">
        <f t="shared" si="111"/>
        <v>38.284313725490193</v>
      </c>
      <c r="Q3536" t="s">
        <v>8317</v>
      </c>
      <c r="R3536" t="s">
        <v>8318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103.15</v>
      </c>
      <c r="P3537" s="6">
        <f t="shared" si="111"/>
        <v>44.847826086956523</v>
      </c>
      <c r="Q3537" t="s">
        <v>8317</v>
      </c>
      <c r="R3537" t="s">
        <v>8318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153.33333333333334</v>
      </c>
      <c r="P3538" s="6">
        <f t="shared" si="111"/>
        <v>13.529411764705882</v>
      </c>
      <c r="Q3538" t="s">
        <v>8317</v>
      </c>
      <c r="R3538" t="s">
        <v>8318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180.44444444444446</v>
      </c>
      <c r="P3539" s="6">
        <f t="shared" si="111"/>
        <v>43.5</v>
      </c>
      <c r="Q3539" t="s">
        <v>8317</v>
      </c>
      <c r="R3539" t="s">
        <v>8318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128.44999999999999</v>
      </c>
      <c r="P3540" s="6">
        <f t="shared" si="111"/>
        <v>30.951807228915662</v>
      </c>
      <c r="Q3540" t="s">
        <v>8317</v>
      </c>
      <c r="R3540" t="s">
        <v>8318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119.66666666666667</v>
      </c>
      <c r="P3541" s="6">
        <f t="shared" si="111"/>
        <v>55.230769230769234</v>
      </c>
      <c r="Q3541" t="s">
        <v>8317</v>
      </c>
      <c r="R3541" t="s">
        <v>8318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123</v>
      </c>
      <c r="P3542" s="6">
        <f t="shared" si="111"/>
        <v>46.125</v>
      </c>
      <c r="Q3542" t="s">
        <v>8317</v>
      </c>
      <c r="R3542" t="s">
        <v>8318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105</v>
      </c>
      <c r="P3543" s="6">
        <f t="shared" si="111"/>
        <v>39.375</v>
      </c>
      <c r="Q3543" t="s">
        <v>8317</v>
      </c>
      <c r="R3543" t="s">
        <v>8318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102.23636363636363</v>
      </c>
      <c r="P3544" s="6">
        <f t="shared" si="111"/>
        <v>66.152941176470591</v>
      </c>
      <c r="Q3544" t="s">
        <v>8317</v>
      </c>
      <c r="R3544" t="s">
        <v>8318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104.66666666666666</v>
      </c>
      <c r="P3545" s="6">
        <f t="shared" si="111"/>
        <v>54.137931034482762</v>
      </c>
      <c r="Q3545" t="s">
        <v>8317</v>
      </c>
      <c r="R3545" t="s">
        <v>8318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100</v>
      </c>
      <c r="P3546" s="6">
        <f t="shared" si="111"/>
        <v>104.16666666666667</v>
      </c>
      <c r="Q3546" t="s">
        <v>8317</v>
      </c>
      <c r="R3546" t="s">
        <v>8318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100.4</v>
      </c>
      <c r="P3547" s="6">
        <f t="shared" si="111"/>
        <v>31.375</v>
      </c>
      <c r="Q3547" t="s">
        <v>8317</v>
      </c>
      <c r="R3547" t="s">
        <v>8318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102.27272727272727</v>
      </c>
      <c r="P3548" s="6">
        <f t="shared" si="111"/>
        <v>59.210526315789473</v>
      </c>
      <c r="Q3548" t="s">
        <v>8317</v>
      </c>
      <c r="R3548" t="s">
        <v>8318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114.40928571428573</v>
      </c>
      <c r="P3549" s="6">
        <f t="shared" si="111"/>
        <v>119.17633928571429</v>
      </c>
      <c r="Q3549" t="s">
        <v>8317</v>
      </c>
      <c r="R3549" t="s">
        <v>8318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101.9047619047619</v>
      </c>
      <c r="P3550" s="6">
        <f t="shared" si="111"/>
        <v>164.61538461538461</v>
      </c>
      <c r="Q3550" t="s">
        <v>8317</v>
      </c>
      <c r="R3550" t="s">
        <v>8318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102</v>
      </c>
      <c r="P3551" s="6">
        <f t="shared" si="111"/>
        <v>24.285714285714285</v>
      </c>
      <c r="Q3551" t="s">
        <v>8317</v>
      </c>
      <c r="R3551" t="s">
        <v>8318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104.80000000000001</v>
      </c>
      <c r="P3552" s="6">
        <f t="shared" si="111"/>
        <v>40.9375</v>
      </c>
      <c r="Q3552" t="s">
        <v>8317</v>
      </c>
      <c r="R3552" t="s">
        <v>8318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101.83333333333333</v>
      </c>
      <c r="P3553" s="6">
        <f t="shared" si="111"/>
        <v>61.1</v>
      </c>
      <c r="Q3553" t="s">
        <v>8317</v>
      </c>
      <c r="R3553" t="s">
        <v>8318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100</v>
      </c>
      <c r="P3554" s="6">
        <f t="shared" si="111"/>
        <v>38.65</v>
      </c>
      <c r="Q3554" t="s">
        <v>8317</v>
      </c>
      <c r="R3554" t="s">
        <v>8318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106.27272727272728</v>
      </c>
      <c r="P3555" s="6">
        <f t="shared" si="111"/>
        <v>56.20192307692308</v>
      </c>
      <c r="Q3555" t="s">
        <v>8317</v>
      </c>
      <c r="R3555" t="s">
        <v>8318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113.42219999999999</v>
      </c>
      <c r="P3556" s="6">
        <f t="shared" si="111"/>
        <v>107.00207547169811</v>
      </c>
      <c r="Q3556" t="s">
        <v>8317</v>
      </c>
      <c r="R3556" t="s">
        <v>8318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100</v>
      </c>
      <c r="P3557" s="6">
        <f t="shared" si="111"/>
        <v>171.42857142857142</v>
      </c>
      <c r="Q3557" t="s">
        <v>8317</v>
      </c>
      <c r="R3557" t="s">
        <v>8318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100.45454545454547</v>
      </c>
      <c r="P3558" s="6">
        <f t="shared" si="111"/>
        <v>110.5</v>
      </c>
      <c r="Q3558" t="s">
        <v>8317</v>
      </c>
      <c r="R3558" t="s">
        <v>8318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100.03599999999999</v>
      </c>
      <c r="P3559" s="6">
        <f t="shared" si="111"/>
        <v>179.27598566308242</v>
      </c>
      <c r="Q3559" t="s">
        <v>8317</v>
      </c>
      <c r="R3559" t="s">
        <v>8318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144</v>
      </c>
      <c r="P3560" s="6">
        <f t="shared" si="111"/>
        <v>22.90909090909091</v>
      </c>
      <c r="Q3560" t="s">
        <v>8317</v>
      </c>
      <c r="R3560" t="s">
        <v>8318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103.49999999999999</v>
      </c>
      <c r="P3561" s="6">
        <f t="shared" si="111"/>
        <v>43.125</v>
      </c>
      <c r="Q3561" t="s">
        <v>8317</v>
      </c>
      <c r="R3561" t="s">
        <v>8318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108.43750000000001</v>
      </c>
      <c r="P3562" s="6">
        <f t="shared" si="111"/>
        <v>46.891891891891895</v>
      </c>
      <c r="Q3562" t="s">
        <v>8317</v>
      </c>
      <c r="R3562" t="s">
        <v>8318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102.4</v>
      </c>
      <c r="P3563" s="6">
        <f t="shared" si="111"/>
        <v>47.407407407407405</v>
      </c>
      <c r="Q3563" t="s">
        <v>8317</v>
      </c>
      <c r="R3563" t="s">
        <v>8318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148.88888888888889</v>
      </c>
      <c r="P3564" s="6">
        <f t="shared" si="111"/>
        <v>15.129032258064516</v>
      </c>
      <c r="Q3564" t="s">
        <v>8317</v>
      </c>
      <c r="R3564" t="s">
        <v>8318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105.49000000000002</v>
      </c>
      <c r="P3565" s="6">
        <f t="shared" si="111"/>
        <v>21.098000000000003</v>
      </c>
      <c r="Q3565" t="s">
        <v>8317</v>
      </c>
      <c r="R3565" t="s">
        <v>8318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100.49999999999999</v>
      </c>
      <c r="P3566" s="6">
        <f t="shared" si="111"/>
        <v>59.117647058823529</v>
      </c>
      <c r="Q3566" t="s">
        <v>8317</v>
      </c>
      <c r="R3566" t="s">
        <v>8318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130.55555555555557</v>
      </c>
      <c r="P3567" s="6">
        <f t="shared" si="111"/>
        <v>97.916666666666671</v>
      </c>
      <c r="Q3567" t="s">
        <v>8317</v>
      </c>
      <c r="R3567" t="s">
        <v>8318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104.75000000000001</v>
      </c>
      <c r="P3568" s="6">
        <f t="shared" si="111"/>
        <v>55.131578947368418</v>
      </c>
      <c r="Q3568" t="s">
        <v>8317</v>
      </c>
      <c r="R3568" t="s">
        <v>8318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108.80000000000001</v>
      </c>
      <c r="P3569" s="6">
        <f t="shared" si="111"/>
        <v>26.536585365853657</v>
      </c>
      <c r="Q3569" t="s">
        <v>8317</v>
      </c>
      <c r="R3569" t="s">
        <v>8318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111.00000000000001</v>
      </c>
      <c r="P3570" s="6">
        <f t="shared" si="111"/>
        <v>58.421052631578945</v>
      </c>
      <c r="Q3570" t="s">
        <v>8317</v>
      </c>
      <c r="R3570" t="s">
        <v>8318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100.47999999999999</v>
      </c>
      <c r="P3571" s="6">
        <f t="shared" si="111"/>
        <v>122.53658536585365</v>
      </c>
      <c r="Q3571" t="s">
        <v>8317</v>
      </c>
      <c r="R3571" t="s">
        <v>8318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114.35</v>
      </c>
      <c r="P3572" s="6">
        <f t="shared" si="111"/>
        <v>87.961538461538467</v>
      </c>
      <c r="Q3572" t="s">
        <v>8317</v>
      </c>
      <c r="R3572" t="s">
        <v>8318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122.06666666666666</v>
      </c>
      <c r="P3573" s="6">
        <f t="shared" si="111"/>
        <v>73.239999999999995</v>
      </c>
      <c r="Q3573" t="s">
        <v>8317</v>
      </c>
      <c r="R3573" t="s">
        <v>8318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100</v>
      </c>
      <c r="P3574" s="6">
        <f t="shared" si="111"/>
        <v>55.555555555555557</v>
      </c>
      <c r="Q3574" t="s">
        <v>8317</v>
      </c>
      <c r="R3574" t="s">
        <v>8318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102.8</v>
      </c>
      <c r="P3575" s="6">
        <f t="shared" si="111"/>
        <v>39.53846153846154</v>
      </c>
      <c r="Q3575" t="s">
        <v>8317</v>
      </c>
      <c r="R3575" t="s">
        <v>8318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106.12068965517241</v>
      </c>
      <c r="P3576" s="6">
        <f t="shared" si="111"/>
        <v>136.77777777777777</v>
      </c>
      <c r="Q3576" t="s">
        <v>8317</v>
      </c>
      <c r="R3576" t="s">
        <v>8318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101.33000000000001</v>
      </c>
      <c r="P3577" s="6">
        <f t="shared" si="111"/>
        <v>99.343137254901961</v>
      </c>
      <c r="Q3577" t="s">
        <v>8317</v>
      </c>
      <c r="R3577" t="s">
        <v>8318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100</v>
      </c>
      <c r="P3578" s="6">
        <f t="shared" si="111"/>
        <v>20</v>
      </c>
      <c r="Q3578" t="s">
        <v>8317</v>
      </c>
      <c r="R3578" t="s">
        <v>8318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130</v>
      </c>
      <c r="P3579" s="6">
        <f t="shared" si="111"/>
        <v>28.888888888888889</v>
      </c>
      <c r="Q3579" t="s">
        <v>8317</v>
      </c>
      <c r="R3579" t="s">
        <v>8318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100.01333333333334</v>
      </c>
      <c r="P3580" s="6">
        <f t="shared" si="111"/>
        <v>40.545945945945945</v>
      </c>
      <c r="Q3580" t="s">
        <v>8317</v>
      </c>
      <c r="R3580" t="s">
        <v>8318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100</v>
      </c>
      <c r="P3581" s="6">
        <f t="shared" si="111"/>
        <v>35.714285714285715</v>
      </c>
      <c r="Q3581" t="s">
        <v>8317</v>
      </c>
      <c r="R3581" t="s">
        <v>8318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113.88888888888889</v>
      </c>
      <c r="P3582" s="6">
        <f t="shared" si="111"/>
        <v>37.962962962962962</v>
      </c>
      <c r="Q3582" t="s">
        <v>8317</v>
      </c>
      <c r="R3582" t="s">
        <v>8318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100</v>
      </c>
      <c r="P3583" s="6">
        <f t="shared" si="111"/>
        <v>33.333333333333336</v>
      </c>
      <c r="Q3583" t="s">
        <v>8317</v>
      </c>
      <c r="R3583" t="s">
        <v>8318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287</v>
      </c>
      <c r="P3584" s="6">
        <f t="shared" si="111"/>
        <v>58.571428571428569</v>
      </c>
      <c r="Q3584" t="s">
        <v>8317</v>
      </c>
      <c r="R3584" t="s">
        <v>8318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108.5</v>
      </c>
      <c r="P3585" s="6">
        <f t="shared" si="111"/>
        <v>135.625</v>
      </c>
      <c r="Q3585" t="s">
        <v>8317</v>
      </c>
      <c r="R3585" t="s">
        <v>8318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115.5</v>
      </c>
      <c r="P3586" s="6">
        <f t="shared" si="111"/>
        <v>30.9375</v>
      </c>
      <c r="Q3586" t="s">
        <v>8317</v>
      </c>
      <c r="R3586" t="s">
        <v>8318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((E3587/D3587)*100)</f>
        <v>119.11764705882352</v>
      </c>
      <c r="P3587" s="6">
        <f t="shared" ref="P3587:P3650" si="113">IFERROR(E3587/L3587,0)</f>
        <v>176.08695652173913</v>
      </c>
      <c r="Q3587" t="s">
        <v>8317</v>
      </c>
      <c r="R3587" t="s">
        <v>8318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109.42666666666668</v>
      </c>
      <c r="P3588" s="6">
        <f t="shared" si="113"/>
        <v>151.9814814814815</v>
      </c>
      <c r="Q3588" t="s">
        <v>8317</v>
      </c>
      <c r="R3588" t="s">
        <v>8318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126.6</v>
      </c>
      <c r="P3589" s="6">
        <f t="shared" si="113"/>
        <v>22.607142857142858</v>
      </c>
      <c r="Q3589" t="s">
        <v>8317</v>
      </c>
      <c r="R3589" t="s">
        <v>8318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100.49999999999999</v>
      </c>
      <c r="P3590" s="6">
        <f t="shared" si="113"/>
        <v>18.272727272727273</v>
      </c>
      <c r="Q3590" t="s">
        <v>8317</v>
      </c>
      <c r="R3590" t="s">
        <v>8318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127.49999999999999</v>
      </c>
      <c r="P3591" s="6">
        <f t="shared" si="113"/>
        <v>82.258064516129039</v>
      </c>
      <c r="Q3591" t="s">
        <v>8317</v>
      </c>
      <c r="R3591" t="s">
        <v>8318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100.05999999999999</v>
      </c>
      <c r="P3592" s="6">
        <f t="shared" si="113"/>
        <v>68.534246575342465</v>
      </c>
      <c r="Q3592" t="s">
        <v>8317</v>
      </c>
      <c r="R3592" t="s">
        <v>8318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175</v>
      </c>
      <c r="P3593" s="6">
        <f t="shared" si="113"/>
        <v>68.055555555555557</v>
      </c>
      <c r="Q3593" t="s">
        <v>8317</v>
      </c>
      <c r="R3593" t="s">
        <v>8318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127.25</v>
      </c>
      <c r="P3594" s="6">
        <f t="shared" si="113"/>
        <v>72.714285714285708</v>
      </c>
      <c r="Q3594" t="s">
        <v>8317</v>
      </c>
      <c r="R3594" t="s">
        <v>8318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110.63333333333334</v>
      </c>
      <c r="P3595" s="6">
        <f t="shared" si="113"/>
        <v>77.186046511627907</v>
      </c>
      <c r="Q3595" t="s">
        <v>8317</v>
      </c>
      <c r="R3595" t="s">
        <v>8318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125.93749999999999</v>
      </c>
      <c r="P3596" s="6">
        <f t="shared" si="113"/>
        <v>55.972222222222221</v>
      </c>
      <c r="Q3596" t="s">
        <v>8317</v>
      </c>
      <c r="R3596" t="s">
        <v>8318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118.5</v>
      </c>
      <c r="P3597" s="6">
        <f t="shared" si="113"/>
        <v>49.693548387096776</v>
      </c>
      <c r="Q3597" t="s">
        <v>8317</v>
      </c>
      <c r="R3597" t="s">
        <v>8318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107.72727272727273</v>
      </c>
      <c r="P3598" s="6">
        <f t="shared" si="113"/>
        <v>79</v>
      </c>
      <c r="Q3598" t="s">
        <v>8317</v>
      </c>
      <c r="R3598" t="s">
        <v>8318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102.60000000000001</v>
      </c>
      <c r="P3599" s="6">
        <f t="shared" si="113"/>
        <v>77.727272727272734</v>
      </c>
      <c r="Q3599" t="s">
        <v>8317</v>
      </c>
      <c r="R3599" t="s">
        <v>8318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110.1</v>
      </c>
      <c r="P3600" s="6">
        <f t="shared" si="113"/>
        <v>40.777777777777779</v>
      </c>
      <c r="Q3600" t="s">
        <v>8317</v>
      </c>
      <c r="R3600" t="s">
        <v>8318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202</v>
      </c>
      <c r="P3601" s="6">
        <f t="shared" si="113"/>
        <v>59.411764705882355</v>
      </c>
      <c r="Q3601" t="s">
        <v>8317</v>
      </c>
      <c r="R3601" t="s">
        <v>8318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130</v>
      </c>
      <c r="P3602" s="6">
        <f t="shared" si="113"/>
        <v>3.25</v>
      </c>
      <c r="Q3602" t="s">
        <v>8317</v>
      </c>
      <c r="R3602" t="s">
        <v>8318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104.35000000000001</v>
      </c>
      <c r="P3603" s="6">
        <f t="shared" si="113"/>
        <v>39.377358490566039</v>
      </c>
      <c r="Q3603" t="s">
        <v>8317</v>
      </c>
      <c r="R3603" t="s">
        <v>8318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100.05</v>
      </c>
      <c r="P3604" s="6">
        <f t="shared" si="113"/>
        <v>81.673469387755105</v>
      </c>
      <c r="Q3604" t="s">
        <v>8317</v>
      </c>
      <c r="R3604" t="s">
        <v>8318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170.66666666666669</v>
      </c>
      <c r="P3605" s="6">
        <f t="shared" si="113"/>
        <v>44.912280701754383</v>
      </c>
      <c r="Q3605" t="s">
        <v>8317</v>
      </c>
      <c r="R3605" t="s">
        <v>8318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112.83333333333334</v>
      </c>
      <c r="P3606" s="6">
        <f t="shared" si="113"/>
        <v>49.05797101449275</v>
      </c>
      <c r="Q3606" t="s">
        <v>8317</v>
      </c>
      <c r="R3606" t="s">
        <v>8318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184</v>
      </c>
      <c r="P3607" s="6">
        <f t="shared" si="113"/>
        <v>30.666666666666668</v>
      </c>
      <c r="Q3607" t="s">
        <v>8317</v>
      </c>
      <c r="R3607" t="s">
        <v>8318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130.26666666666665</v>
      </c>
      <c r="P3608" s="6">
        <f t="shared" si="113"/>
        <v>61.0625</v>
      </c>
      <c r="Q3608" t="s">
        <v>8317</v>
      </c>
      <c r="R3608" t="s">
        <v>8318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105.45454545454544</v>
      </c>
      <c r="P3609" s="6">
        <f t="shared" si="113"/>
        <v>29</v>
      </c>
      <c r="Q3609" t="s">
        <v>8317</v>
      </c>
      <c r="R3609" t="s">
        <v>8318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100</v>
      </c>
      <c r="P3610" s="6">
        <f t="shared" si="113"/>
        <v>29.62962962962963</v>
      </c>
      <c r="Q3610" t="s">
        <v>8317</v>
      </c>
      <c r="R3610" t="s">
        <v>8318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153.31632653061226</v>
      </c>
      <c r="P3611" s="6">
        <f t="shared" si="113"/>
        <v>143.0952380952381</v>
      </c>
      <c r="Q3611" t="s">
        <v>8317</v>
      </c>
      <c r="R3611" t="s">
        <v>8318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162.30000000000001</v>
      </c>
      <c r="P3612" s="6">
        <f t="shared" si="113"/>
        <v>52.354838709677416</v>
      </c>
      <c r="Q3612" t="s">
        <v>8317</v>
      </c>
      <c r="R3612" t="s">
        <v>8318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136</v>
      </c>
      <c r="P3613" s="6">
        <f t="shared" si="113"/>
        <v>66.666666666666671</v>
      </c>
      <c r="Q3613" t="s">
        <v>8317</v>
      </c>
      <c r="R3613" t="s">
        <v>8318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144.4</v>
      </c>
      <c r="P3614" s="6">
        <f t="shared" si="113"/>
        <v>126.66666666666667</v>
      </c>
      <c r="Q3614" t="s">
        <v>8317</v>
      </c>
      <c r="R3614" t="s">
        <v>8318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100</v>
      </c>
      <c r="P3615" s="6">
        <f t="shared" si="113"/>
        <v>62.5</v>
      </c>
      <c r="Q3615" t="s">
        <v>8317</v>
      </c>
      <c r="R3615" t="s">
        <v>8318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100.8</v>
      </c>
      <c r="P3616" s="6">
        <f t="shared" si="113"/>
        <v>35.492957746478872</v>
      </c>
      <c r="Q3616" t="s">
        <v>8317</v>
      </c>
      <c r="R3616" t="s">
        <v>8318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106.80000000000001</v>
      </c>
      <c r="P3617" s="6">
        <f t="shared" si="113"/>
        <v>37.083333333333336</v>
      </c>
      <c r="Q3617" t="s">
        <v>8317</v>
      </c>
      <c r="R3617" t="s">
        <v>8318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124.8</v>
      </c>
      <c r="P3618" s="6">
        <f t="shared" si="113"/>
        <v>69.333333333333329</v>
      </c>
      <c r="Q3618" t="s">
        <v>8317</v>
      </c>
      <c r="R3618" t="s">
        <v>8318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118.91891891891892</v>
      </c>
      <c r="P3619" s="6">
        <f t="shared" si="113"/>
        <v>17.254901960784313</v>
      </c>
      <c r="Q3619" t="s">
        <v>8317</v>
      </c>
      <c r="R3619" t="s">
        <v>8318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101</v>
      </c>
      <c r="P3620" s="6">
        <f t="shared" si="113"/>
        <v>36.071428571428569</v>
      </c>
      <c r="Q3620" t="s">
        <v>8317</v>
      </c>
      <c r="R3620" t="s">
        <v>8318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112.99999999999999</v>
      </c>
      <c r="P3621" s="6">
        <f t="shared" si="113"/>
        <v>66.470588235294116</v>
      </c>
      <c r="Q3621" t="s">
        <v>8317</v>
      </c>
      <c r="R3621" t="s">
        <v>8318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105.19047619047619</v>
      </c>
      <c r="P3622" s="6">
        <f t="shared" si="113"/>
        <v>56.065989847715734</v>
      </c>
      <c r="Q3622" t="s">
        <v>8317</v>
      </c>
      <c r="R3622" t="s">
        <v>8318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109.73333333333332</v>
      </c>
      <c r="P3623" s="6">
        <f t="shared" si="113"/>
        <v>47.028571428571432</v>
      </c>
      <c r="Q3623" t="s">
        <v>8317</v>
      </c>
      <c r="R3623" t="s">
        <v>8318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100.099</v>
      </c>
      <c r="P3624" s="6">
        <f t="shared" si="113"/>
        <v>47.666190476190479</v>
      </c>
      <c r="Q3624" t="s">
        <v>8317</v>
      </c>
      <c r="R3624" t="s">
        <v>8318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120</v>
      </c>
      <c r="P3625" s="6">
        <f t="shared" si="113"/>
        <v>88.235294117647058</v>
      </c>
      <c r="Q3625" t="s">
        <v>8317</v>
      </c>
      <c r="R3625" t="s">
        <v>8318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104.93333333333332</v>
      </c>
      <c r="P3626" s="6">
        <f t="shared" si="113"/>
        <v>80.717948717948715</v>
      </c>
      <c r="Q3626" t="s">
        <v>8317</v>
      </c>
      <c r="R3626" t="s">
        <v>8318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102.66666666666666</v>
      </c>
      <c r="P3627" s="6">
        <f t="shared" si="113"/>
        <v>39.487179487179489</v>
      </c>
      <c r="Q3627" t="s">
        <v>8317</v>
      </c>
      <c r="R3627" t="s">
        <v>8318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101.82500000000002</v>
      </c>
      <c r="P3628" s="6">
        <f t="shared" si="113"/>
        <v>84.854166666666671</v>
      </c>
      <c r="Q3628" t="s">
        <v>8317</v>
      </c>
      <c r="R3628" t="s">
        <v>8318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100</v>
      </c>
      <c r="P3629" s="6">
        <f t="shared" si="113"/>
        <v>68.965517241379317</v>
      </c>
      <c r="Q3629" t="s">
        <v>8317</v>
      </c>
      <c r="R3629" t="s">
        <v>8318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>
        <f t="shared" si="113"/>
        <v>0</v>
      </c>
      <c r="Q3630" t="s">
        <v>8317</v>
      </c>
      <c r="R3630" t="s">
        <v>8359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1.9999999999999998E-4</v>
      </c>
      <c r="P3631" s="6">
        <f t="shared" si="113"/>
        <v>1</v>
      </c>
      <c r="Q3631" t="s">
        <v>8317</v>
      </c>
      <c r="R3631" t="s">
        <v>8359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3.3333333333333333E-2</v>
      </c>
      <c r="P3632" s="6">
        <f t="shared" si="113"/>
        <v>1</v>
      </c>
      <c r="Q3632" t="s">
        <v>8317</v>
      </c>
      <c r="R3632" t="s">
        <v>8359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51.023391812865491</v>
      </c>
      <c r="P3633" s="6">
        <f t="shared" si="113"/>
        <v>147.88135593220338</v>
      </c>
      <c r="Q3633" t="s">
        <v>8317</v>
      </c>
      <c r="R3633" t="s">
        <v>8359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20</v>
      </c>
      <c r="P3634" s="6">
        <f t="shared" si="113"/>
        <v>100</v>
      </c>
      <c r="Q3634" t="s">
        <v>8317</v>
      </c>
      <c r="R3634" t="s">
        <v>8359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35.24</v>
      </c>
      <c r="P3635" s="6">
        <f t="shared" si="113"/>
        <v>56.838709677419352</v>
      </c>
      <c r="Q3635" t="s">
        <v>8317</v>
      </c>
      <c r="R3635" t="s">
        <v>8359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4.246666666666667</v>
      </c>
      <c r="P3636" s="6">
        <f t="shared" si="113"/>
        <v>176.94444444444446</v>
      </c>
      <c r="Q3636" t="s">
        <v>8317</v>
      </c>
      <c r="R3636" t="s">
        <v>8359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36.457142857142856</v>
      </c>
      <c r="P3637" s="6">
        <f t="shared" si="113"/>
        <v>127.6</v>
      </c>
      <c r="Q3637" t="s">
        <v>8317</v>
      </c>
      <c r="R3637" t="s">
        <v>8359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>
        <f t="shared" si="113"/>
        <v>0</v>
      </c>
      <c r="Q3638" t="s">
        <v>8317</v>
      </c>
      <c r="R3638" t="s">
        <v>8359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30.866666666666664</v>
      </c>
      <c r="P3639" s="6">
        <f t="shared" si="113"/>
        <v>66.142857142857139</v>
      </c>
      <c r="Q3639" t="s">
        <v>8317</v>
      </c>
      <c r="R3639" t="s">
        <v>8359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6.5454545454545459</v>
      </c>
      <c r="P3640" s="6">
        <f t="shared" si="113"/>
        <v>108</v>
      </c>
      <c r="Q3640" t="s">
        <v>8317</v>
      </c>
      <c r="R3640" t="s">
        <v>8359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4.0000000000000001E-3</v>
      </c>
      <c r="P3641" s="6">
        <f t="shared" si="113"/>
        <v>1</v>
      </c>
      <c r="Q3641" t="s">
        <v>8317</v>
      </c>
      <c r="R3641" t="s">
        <v>8359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</v>
      </c>
      <c r="P3642" s="6">
        <f t="shared" si="113"/>
        <v>18.333333333333332</v>
      </c>
      <c r="Q3642" t="s">
        <v>8317</v>
      </c>
      <c r="R3642" t="s">
        <v>8359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>
        <f t="shared" si="113"/>
        <v>0</v>
      </c>
      <c r="Q3643" t="s">
        <v>8317</v>
      </c>
      <c r="R3643" t="s">
        <v>8359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2.1428571428571428</v>
      </c>
      <c r="P3644" s="6">
        <f t="shared" si="113"/>
        <v>7.5</v>
      </c>
      <c r="Q3644" t="s">
        <v>8317</v>
      </c>
      <c r="R3644" t="s">
        <v>8359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>
        <f t="shared" si="113"/>
        <v>0</v>
      </c>
      <c r="Q3645" t="s">
        <v>8317</v>
      </c>
      <c r="R3645" t="s">
        <v>8359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16.420000000000002</v>
      </c>
      <c r="P3646" s="6">
        <f t="shared" si="113"/>
        <v>68.416666666666671</v>
      </c>
      <c r="Q3646" t="s">
        <v>8317</v>
      </c>
      <c r="R3646" t="s">
        <v>8359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0.1</v>
      </c>
      <c r="P3647" s="6">
        <f t="shared" si="113"/>
        <v>1</v>
      </c>
      <c r="Q3647" t="s">
        <v>8317</v>
      </c>
      <c r="R3647" t="s">
        <v>8359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4.8099999999999996</v>
      </c>
      <c r="P3648" s="6">
        <f t="shared" si="113"/>
        <v>60.125</v>
      </c>
      <c r="Q3648" t="s">
        <v>8317</v>
      </c>
      <c r="R3648" t="s">
        <v>8359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6</v>
      </c>
      <c r="P3649" s="6">
        <f t="shared" si="113"/>
        <v>15</v>
      </c>
      <c r="Q3649" t="s">
        <v>8317</v>
      </c>
      <c r="R3649" t="s">
        <v>8359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100.38249999999999</v>
      </c>
      <c r="P3650" s="6">
        <f t="shared" si="113"/>
        <v>550.04109589041093</v>
      </c>
      <c r="Q3650" t="s">
        <v>8317</v>
      </c>
      <c r="R3650" t="s">
        <v>8318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((E3651/D3651)*100)</f>
        <v>104</v>
      </c>
      <c r="P3651" s="6">
        <f t="shared" ref="P3651:P3714" si="115">IFERROR(E3651/L3651,0)</f>
        <v>97.5</v>
      </c>
      <c r="Q3651" t="s">
        <v>8317</v>
      </c>
      <c r="R3651" t="s">
        <v>8318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100</v>
      </c>
      <c r="P3652" s="6">
        <f t="shared" si="115"/>
        <v>29.411764705882351</v>
      </c>
      <c r="Q3652" t="s">
        <v>8317</v>
      </c>
      <c r="R3652" t="s">
        <v>8318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104</v>
      </c>
      <c r="P3653" s="6">
        <f t="shared" si="115"/>
        <v>57.777777777777779</v>
      </c>
      <c r="Q3653" t="s">
        <v>8317</v>
      </c>
      <c r="R3653" t="s">
        <v>8318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250.66666666666669</v>
      </c>
      <c r="P3654" s="6">
        <f t="shared" si="115"/>
        <v>44.235294117647058</v>
      </c>
      <c r="Q3654" t="s">
        <v>8317</v>
      </c>
      <c r="R3654" t="s">
        <v>8318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100.49999999999999</v>
      </c>
      <c r="P3655" s="6">
        <f t="shared" si="115"/>
        <v>60.909090909090907</v>
      </c>
      <c r="Q3655" t="s">
        <v>8317</v>
      </c>
      <c r="R3655" t="s">
        <v>8318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174.4</v>
      </c>
      <c r="P3656" s="6">
        <f t="shared" si="115"/>
        <v>68.84210526315789</v>
      </c>
      <c r="Q3656" t="s">
        <v>8317</v>
      </c>
      <c r="R3656" t="s">
        <v>8318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116.26</v>
      </c>
      <c r="P3657" s="6">
        <f t="shared" si="115"/>
        <v>73.582278481012665</v>
      </c>
      <c r="Q3657" t="s">
        <v>8317</v>
      </c>
      <c r="R3657" t="s">
        <v>8318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105.82000000000001</v>
      </c>
      <c r="P3658" s="6">
        <f t="shared" si="115"/>
        <v>115.02173913043478</v>
      </c>
      <c r="Q3658" t="s">
        <v>8317</v>
      </c>
      <c r="R3658" t="s">
        <v>8318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110.75</v>
      </c>
      <c r="P3659" s="6">
        <f t="shared" si="115"/>
        <v>110.75</v>
      </c>
      <c r="Q3659" t="s">
        <v>8317</v>
      </c>
      <c r="R3659" t="s">
        <v>8318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100.66666666666666</v>
      </c>
      <c r="P3660" s="6">
        <f t="shared" si="115"/>
        <v>75.5</v>
      </c>
      <c r="Q3660" t="s">
        <v>8317</v>
      </c>
      <c r="R3660" t="s">
        <v>8318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102.03333333333333</v>
      </c>
      <c r="P3661" s="6">
        <f t="shared" si="115"/>
        <v>235.46153846153845</v>
      </c>
      <c r="Q3661" t="s">
        <v>8317</v>
      </c>
      <c r="R3661" t="s">
        <v>8318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100</v>
      </c>
      <c r="P3662" s="6">
        <f t="shared" si="115"/>
        <v>11.363636363636363</v>
      </c>
      <c r="Q3662" t="s">
        <v>8317</v>
      </c>
      <c r="R3662" t="s">
        <v>8318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111.00000000000001</v>
      </c>
      <c r="P3663" s="6">
        <f t="shared" si="115"/>
        <v>92.5</v>
      </c>
      <c r="Q3663" t="s">
        <v>8317</v>
      </c>
      <c r="R3663" t="s">
        <v>8318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101.42500000000001</v>
      </c>
      <c r="P3664" s="6">
        <f t="shared" si="115"/>
        <v>202.85</v>
      </c>
      <c r="Q3664" t="s">
        <v>8317</v>
      </c>
      <c r="R3664" t="s">
        <v>8318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104</v>
      </c>
      <c r="P3665" s="6">
        <f t="shared" si="115"/>
        <v>26</v>
      </c>
      <c r="Q3665" t="s">
        <v>8317</v>
      </c>
      <c r="R3665" t="s">
        <v>8318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109.375</v>
      </c>
      <c r="P3666" s="6">
        <f t="shared" si="115"/>
        <v>46.05263157894737</v>
      </c>
      <c r="Q3666" t="s">
        <v>8317</v>
      </c>
      <c r="R3666" t="s">
        <v>8318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115.16129032258064</v>
      </c>
      <c r="P3667" s="6">
        <f t="shared" si="115"/>
        <v>51</v>
      </c>
      <c r="Q3667" t="s">
        <v>8317</v>
      </c>
      <c r="R3667" t="s">
        <v>8318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100</v>
      </c>
      <c r="P3668" s="6">
        <f t="shared" si="115"/>
        <v>31.578947368421051</v>
      </c>
      <c r="Q3668" t="s">
        <v>8317</v>
      </c>
      <c r="R3668" t="s">
        <v>8318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103.17033333333335</v>
      </c>
      <c r="P3669" s="6">
        <f t="shared" si="115"/>
        <v>53.363965517241382</v>
      </c>
      <c r="Q3669" t="s">
        <v>8317</v>
      </c>
      <c r="R3669" t="s">
        <v>8318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103.49999999999999</v>
      </c>
      <c r="P3670" s="6">
        <f t="shared" si="115"/>
        <v>36.964285714285715</v>
      </c>
      <c r="Q3670" t="s">
        <v>8317</v>
      </c>
      <c r="R3670" t="s">
        <v>8318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138.19999999999999</v>
      </c>
      <c r="P3671" s="6">
        <f t="shared" si="115"/>
        <v>81.294117647058826</v>
      </c>
      <c r="Q3671" t="s">
        <v>8317</v>
      </c>
      <c r="R3671" t="s">
        <v>8318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109.54545454545455</v>
      </c>
      <c r="P3672" s="6">
        <f t="shared" si="115"/>
        <v>20.083333333333332</v>
      </c>
      <c r="Q3672" t="s">
        <v>8317</v>
      </c>
      <c r="R3672" t="s">
        <v>8318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100.85714285714286</v>
      </c>
      <c r="P3673" s="6">
        <f t="shared" si="115"/>
        <v>88.25</v>
      </c>
      <c r="Q3673" t="s">
        <v>8317</v>
      </c>
      <c r="R3673" t="s">
        <v>8318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101.53333333333335</v>
      </c>
      <c r="P3674" s="6">
        <f t="shared" si="115"/>
        <v>53.438596491228068</v>
      </c>
      <c r="Q3674" t="s">
        <v>8317</v>
      </c>
      <c r="R3674" t="s">
        <v>8318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113.625</v>
      </c>
      <c r="P3675" s="6">
        <f t="shared" si="115"/>
        <v>39.868421052631582</v>
      </c>
      <c r="Q3675" t="s">
        <v>8317</v>
      </c>
      <c r="R3675" t="s">
        <v>8318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100</v>
      </c>
      <c r="P3676" s="6">
        <f t="shared" si="115"/>
        <v>145.16129032258064</v>
      </c>
      <c r="Q3676" t="s">
        <v>8317</v>
      </c>
      <c r="R3676" t="s">
        <v>8318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140</v>
      </c>
      <c r="P3677" s="6">
        <f t="shared" si="115"/>
        <v>23.333333333333332</v>
      </c>
      <c r="Q3677" t="s">
        <v>8317</v>
      </c>
      <c r="R3677" t="s">
        <v>8318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128.75</v>
      </c>
      <c r="P3678" s="6">
        <f t="shared" si="115"/>
        <v>64.375</v>
      </c>
      <c r="Q3678" t="s">
        <v>8317</v>
      </c>
      <c r="R3678" t="s">
        <v>8318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102.90416666666667</v>
      </c>
      <c r="P3679" s="6">
        <f t="shared" si="115"/>
        <v>62.052763819095475</v>
      </c>
      <c r="Q3679" t="s">
        <v>8317</v>
      </c>
      <c r="R3679" t="s">
        <v>8318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102.49999999999999</v>
      </c>
      <c r="P3680" s="6">
        <f t="shared" si="115"/>
        <v>66.129032258064512</v>
      </c>
      <c r="Q3680" t="s">
        <v>8317</v>
      </c>
      <c r="R3680" t="s">
        <v>8318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110.1</v>
      </c>
      <c r="P3681" s="6">
        <f t="shared" si="115"/>
        <v>73.400000000000006</v>
      </c>
      <c r="Q3681" t="s">
        <v>8317</v>
      </c>
      <c r="R3681" t="s">
        <v>8318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112.76666666666667</v>
      </c>
      <c r="P3682" s="6">
        <f t="shared" si="115"/>
        <v>99.5</v>
      </c>
      <c r="Q3682" t="s">
        <v>8317</v>
      </c>
      <c r="R3682" t="s">
        <v>8318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111.9</v>
      </c>
      <c r="P3683" s="6">
        <f t="shared" si="115"/>
        <v>62.166666666666664</v>
      </c>
      <c r="Q3683" t="s">
        <v>8317</v>
      </c>
      <c r="R3683" t="s">
        <v>8318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139.19999999999999</v>
      </c>
      <c r="P3684" s="6">
        <f t="shared" si="115"/>
        <v>62.328358208955223</v>
      </c>
      <c r="Q3684" t="s">
        <v>8317</v>
      </c>
      <c r="R3684" t="s">
        <v>8318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110.85714285714286</v>
      </c>
      <c r="P3685" s="6">
        <f t="shared" si="115"/>
        <v>58.787878787878789</v>
      </c>
      <c r="Q3685" t="s">
        <v>8317</v>
      </c>
      <c r="R3685" t="s">
        <v>8318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139.06666666666666</v>
      </c>
      <c r="P3686" s="6">
        <f t="shared" si="115"/>
        <v>45.347826086956523</v>
      </c>
      <c r="Q3686" t="s">
        <v>8317</v>
      </c>
      <c r="R3686" t="s">
        <v>8318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105.69999999999999</v>
      </c>
      <c r="P3687" s="6">
        <f t="shared" si="115"/>
        <v>41.944444444444443</v>
      </c>
      <c r="Q3687" t="s">
        <v>8317</v>
      </c>
      <c r="R3687" t="s">
        <v>8318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101.42857142857142</v>
      </c>
      <c r="P3688" s="6">
        <f t="shared" si="115"/>
        <v>59.166666666666664</v>
      </c>
      <c r="Q3688" t="s">
        <v>8317</v>
      </c>
      <c r="R3688" t="s">
        <v>8318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100.245</v>
      </c>
      <c r="P3689" s="6">
        <f t="shared" si="115"/>
        <v>200.49</v>
      </c>
      <c r="Q3689" t="s">
        <v>8317</v>
      </c>
      <c r="R3689" t="s">
        <v>8318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109.16666666666666</v>
      </c>
      <c r="P3690" s="6">
        <f t="shared" si="115"/>
        <v>83.974358974358978</v>
      </c>
      <c r="Q3690" t="s">
        <v>8317</v>
      </c>
      <c r="R3690" t="s">
        <v>8318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118.33333333333333</v>
      </c>
      <c r="P3691" s="6">
        <f t="shared" si="115"/>
        <v>57.258064516129032</v>
      </c>
      <c r="Q3691" t="s">
        <v>8317</v>
      </c>
      <c r="R3691" t="s">
        <v>8318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120</v>
      </c>
      <c r="P3692" s="6">
        <f t="shared" si="115"/>
        <v>58.064516129032256</v>
      </c>
      <c r="Q3692" t="s">
        <v>8317</v>
      </c>
      <c r="R3692" t="s">
        <v>8318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127.96000000000001</v>
      </c>
      <c r="P3693" s="6">
        <f t="shared" si="115"/>
        <v>186.80291970802921</v>
      </c>
      <c r="Q3693" t="s">
        <v>8317</v>
      </c>
      <c r="R3693" t="s">
        <v>8318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126</v>
      </c>
      <c r="P3694" s="6">
        <f t="shared" si="115"/>
        <v>74.117647058823536</v>
      </c>
      <c r="Q3694" t="s">
        <v>8317</v>
      </c>
      <c r="R3694" t="s">
        <v>8318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129.12912912912913</v>
      </c>
      <c r="P3695" s="6">
        <f t="shared" si="115"/>
        <v>30.714285714285715</v>
      </c>
      <c r="Q3695" t="s">
        <v>8317</v>
      </c>
      <c r="R3695" t="s">
        <v>8318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107.42857142857143</v>
      </c>
      <c r="P3696" s="6">
        <f t="shared" si="115"/>
        <v>62.666666666666664</v>
      </c>
      <c r="Q3696" t="s">
        <v>8317</v>
      </c>
      <c r="R3696" t="s">
        <v>8318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100.125</v>
      </c>
      <c r="P3697" s="6">
        <f t="shared" si="115"/>
        <v>121.36363636363636</v>
      </c>
      <c r="Q3697" t="s">
        <v>8317</v>
      </c>
      <c r="R3697" t="s">
        <v>8318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155</v>
      </c>
      <c r="P3698" s="6">
        <f t="shared" si="115"/>
        <v>39.743589743589745</v>
      </c>
      <c r="Q3698" t="s">
        <v>8317</v>
      </c>
      <c r="R3698" t="s">
        <v>8318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108</v>
      </c>
      <c r="P3699" s="6">
        <f t="shared" si="115"/>
        <v>72</v>
      </c>
      <c r="Q3699" t="s">
        <v>8317</v>
      </c>
      <c r="R3699" t="s">
        <v>8318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110.52</v>
      </c>
      <c r="P3700" s="6">
        <f t="shared" si="115"/>
        <v>40.632352941176471</v>
      </c>
      <c r="Q3700" t="s">
        <v>8317</v>
      </c>
      <c r="R3700" t="s">
        <v>8318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100.8</v>
      </c>
      <c r="P3701" s="6">
        <f t="shared" si="115"/>
        <v>63</v>
      </c>
      <c r="Q3701" t="s">
        <v>8317</v>
      </c>
      <c r="R3701" t="s">
        <v>8318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121.2</v>
      </c>
      <c r="P3702" s="6">
        <f t="shared" si="115"/>
        <v>33.666666666666664</v>
      </c>
      <c r="Q3702" t="s">
        <v>8317</v>
      </c>
      <c r="R3702" t="s">
        <v>8318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100.33333333333334</v>
      </c>
      <c r="P3703" s="6">
        <f t="shared" si="115"/>
        <v>38.589743589743591</v>
      </c>
      <c r="Q3703" t="s">
        <v>8317</v>
      </c>
      <c r="R3703" t="s">
        <v>8318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109.16666666666666</v>
      </c>
      <c r="P3704" s="6">
        <f t="shared" si="115"/>
        <v>155.95238095238096</v>
      </c>
      <c r="Q3704" t="s">
        <v>8317</v>
      </c>
      <c r="R3704" t="s">
        <v>8318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123.42857142857142</v>
      </c>
      <c r="P3705" s="6">
        <f t="shared" si="115"/>
        <v>43.2</v>
      </c>
      <c r="Q3705" t="s">
        <v>8317</v>
      </c>
      <c r="R3705" t="s">
        <v>8318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136.33666666666667</v>
      </c>
      <c r="P3706" s="6">
        <f t="shared" si="115"/>
        <v>15.148518518518518</v>
      </c>
      <c r="Q3706" t="s">
        <v>8317</v>
      </c>
      <c r="R3706" t="s">
        <v>8318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103.46657233816768</v>
      </c>
      <c r="P3707" s="6">
        <f t="shared" si="115"/>
        <v>83.571428571428569</v>
      </c>
      <c r="Q3707" t="s">
        <v>8317</v>
      </c>
      <c r="R3707" t="s">
        <v>8318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121.33333333333334</v>
      </c>
      <c r="P3708" s="6">
        <f t="shared" si="115"/>
        <v>140</v>
      </c>
      <c r="Q3708" t="s">
        <v>8317</v>
      </c>
      <c r="R3708" t="s">
        <v>8318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186</v>
      </c>
      <c r="P3709" s="6">
        <f t="shared" si="115"/>
        <v>80.869565217391298</v>
      </c>
      <c r="Q3709" t="s">
        <v>8317</v>
      </c>
      <c r="R3709" t="s">
        <v>8318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300</v>
      </c>
      <c r="P3710" s="6">
        <f t="shared" si="115"/>
        <v>53.846153846153847</v>
      </c>
      <c r="Q3710" t="s">
        <v>8317</v>
      </c>
      <c r="R3710" t="s">
        <v>8318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108.25</v>
      </c>
      <c r="P3711" s="6">
        <f t="shared" si="115"/>
        <v>30.928571428571427</v>
      </c>
      <c r="Q3711" t="s">
        <v>8317</v>
      </c>
      <c r="R3711" t="s">
        <v>8318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141.15384615384616</v>
      </c>
      <c r="P3712" s="6">
        <f t="shared" si="115"/>
        <v>67.962962962962962</v>
      </c>
      <c r="Q3712" t="s">
        <v>8317</v>
      </c>
      <c r="R3712" t="s">
        <v>8318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113.99999999999999</v>
      </c>
      <c r="P3713" s="6">
        <f t="shared" si="115"/>
        <v>27.142857142857142</v>
      </c>
      <c r="Q3713" t="s">
        <v>8317</v>
      </c>
      <c r="R3713" t="s">
        <v>8318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153.73333333333335</v>
      </c>
      <c r="P3714" s="6">
        <f t="shared" si="115"/>
        <v>110.86538461538461</v>
      </c>
      <c r="Q3714" t="s">
        <v>8317</v>
      </c>
      <c r="R3714" t="s">
        <v>8318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((E3715/D3715)*100)</f>
        <v>101.49999999999999</v>
      </c>
      <c r="P3715" s="6">
        <f t="shared" ref="P3715:P3778" si="117">IFERROR(E3715/L3715,0)</f>
        <v>106.84210526315789</v>
      </c>
      <c r="Q3715" t="s">
        <v>8317</v>
      </c>
      <c r="R3715" t="s">
        <v>8318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102.35000000000001</v>
      </c>
      <c r="P3716" s="6">
        <f t="shared" si="117"/>
        <v>105.51546391752578</v>
      </c>
      <c r="Q3716" t="s">
        <v>8317</v>
      </c>
      <c r="R3716" t="s">
        <v>8318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102.57142857142858</v>
      </c>
      <c r="P3717" s="6">
        <f t="shared" si="117"/>
        <v>132.96296296296296</v>
      </c>
      <c r="Q3717" t="s">
        <v>8317</v>
      </c>
      <c r="R3717" t="s">
        <v>8318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155.75</v>
      </c>
      <c r="P3718" s="6">
        <f t="shared" si="117"/>
        <v>51.916666666666664</v>
      </c>
      <c r="Q3718" t="s">
        <v>8317</v>
      </c>
      <c r="R3718" t="s">
        <v>8318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100.75</v>
      </c>
      <c r="P3719" s="6">
        <f t="shared" si="117"/>
        <v>310</v>
      </c>
      <c r="Q3719" t="s">
        <v>8317</v>
      </c>
      <c r="R3719" t="s">
        <v>8318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239.4</v>
      </c>
      <c r="P3720" s="6">
        <f t="shared" si="117"/>
        <v>26.021739130434781</v>
      </c>
      <c r="Q3720" t="s">
        <v>8317</v>
      </c>
      <c r="R3720" t="s">
        <v>8318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210</v>
      </c>
      <c r="P3721" s="6">
        <f t="shared" si="117"/>
        <v>105</v>
      </c>
      <c r="Q3721" t="s">
        <v>8317</v>
      </c>
      <c r="R3721" t="s">
        <v>8318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104.51515151515152</v>
      </c>
      <c r="P3722" s="6">
        <f t="shared" si="117"/>
        <v>86.224999999999994</v>
      </c>
      <c r="Q3722" t="s">
        <v>8317</v>
      </c>
      <c r="R3722" t="s">
        <v>8318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100.8</v>
      </c>
      <c r="P3723" s="6">
        <f t="shared" si="117"/>
        <v>114.54545454545455</v>
      </c>
      <c r="Q3723" t="s">
        <v>8317</v>
      </c>
      <c r="R3723" t="s">
        <v>8318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111.20000000000002</v>
      </c>
      <c r="P3724" s="6">
        <f t="shared" si="117"/>
        <v>47.657142857142858</v>
      </c>
      <c r="Q3724" t="s">
        <v>8317</v>
      </c>
      <c r="R3724" t="s">
        <v>8318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102.04444444444445</v>
      </c>
      <c r="P3725" s="6">
        <f t="shared" si="117"/>
        <v>72.888888888888886</v>
      </c>
      <c r="Q3725" t="s">
        <v>8317</v>
      </c>
      <c r="R3725" t="s">
        <v>8318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102.54767441860466</v>
      </c>
      <c r="P3726" s="6">
        <f t="shared" si="117"/>
        <v>49.545505617977533</v>
      </c>
      <c r="Q3726" t="s">
        <v>8317</v>
      </c>
      <c r="R3726" t="s">
        <v>8318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127</v>
      </c>
      <c r="P3727" s="6">
        <f t="shared" si="117"/>
        <v>25.4</v>
      </c>
      <c r="Q3727" t="s">
        <v>8317</v>
      </c>
      <c r="R3727" t="s">
        <v>8318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338.70588235294122</v>
      </c>
      <c r="P3728" s="6">
        <f t="shared" si="117"/>
        <v>62.586956521739133</v>
      </c>
      <c r="Q3728" t="s">
        <v>8317</v>
      </c>
      <c r="R3728" t="s">
        <v>8318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100.75</v>
      </c>
      <c r="P3729" s="6">
        <f t="shared" si="117"/>
        <v>61.060606060606062</v>
      </c>
      <c r="Q3729" t="s">
        <v>8317</v>
      </c>
      <c r="R3729" t="s">
        <v>8318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</v>
      </c>
      <c r="P3730" s="6">
        <f t="shared" si="117"/>
        <v>60.064516129032256</v>
      </c>
      <c r="Q3730" t="s">
        <v>8317</v>
      </c>
      <c r="R3730" t="s">
        <v>8318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</v>
      </c>
      <c r="P3731" s="6">
        <f t="shared" si="117"/>
        <v>72.400000000000006</v>
      </c>
      <c r="Q3731" t="s">
        <v>8317</v>
      </c>
      <c r="R3731" t="s">
        <v>8318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 s="6">
        <f t="shared" si="117"/>
        <v>100</v>
      </c>
      <c r="Q3732" t="s">
        <v>8317</v>
      </c>
      <c r="R3732" t="s">
        <v>8318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11.272727272727273</v>
      </c>
      <c r="P3733" s="6">
        <f t="shared" si="117"/>
        <v>51.666666666666664</v>
      </c>
      <c r="Q3733" t="s">
        <v>8317</v>
      </c>
      <c r="R3733" t="s">
        <v>8318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15.411764705882353</v>
      </c>
      <c r="P3734" s="6">
        <f t="shared" si="117"/>
        <v>32.75</v>
      </c>
      <c r="Q3734" t="s">
        <v>8317</v>
      </c>
      <c r="R3734" t="s">
        <v>8318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>
        <f t="shared" si="117"/>
        <v>0</v>
      </c>
      <c r="Q3735" t="s">
        <v>8317</v>
      </c>
      <c r="R3735" t="s">
        <v>8318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28.466666666666669</v>
      </c>
      <c r="P3736" s="6">
        <f t="shared" si="117"/>
        <v>61</v>
      </c>
      <c r="Q3736" t="s">
        <v>8317</v>
      </c>
      <c r="R3736" t="s">
        <v>8318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13.333333333333334</v>
      </c>
      <c r="P3737" s="6">
        <f t="shared" si="117"/>
        <v>10</v>
      </c>
      <c r="Q3737" t="s">
        <v>8317</v>
      </c>
      <c r="R3737" t="s">
        <v>8318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0.66666666666666674</v>
      </c>
      <c r="P3738" s="6">
        <f t="shared" si="117"/>
        <v>10</v>
      </c>
      <c r="Q3738" t="s">
        <v>8317</v>
      </c>
      <c r="R3738" t="s">
        <v>8318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21.428571428571427</v>
      </c>
      <c r="P3739" s="6">
        <f t="shared" si="117"/>
        <v>37.5</v>
      </c>
      <c r="Q3739" t="s">
        <v>8317</v>
      </c>
      <c r="R3739" t="s">
        <v>8318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18</v>
      </c>
      <c r="P3740" s="6">
        <f t="shared" si="117"/>
        <v>45</v>
      </c>
      <c r="Q3740" t="s">
        <v>8317</v>
      </c>
      <c r="R3740" t="s">
        <v>8318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20.125</v>
      </c>
      <c r="P3741" s="6">
        <f t="shared" si="117"/>
        <v>100.625</v>
      </c>
      <c r="Q3741" t="s">
        <v>8317</v>
      </c>
      <c r="R3741" t="s">
        <v>8318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17.899999999999999</v>
      </c>
      <c r="P3742" s="6">
        <f t="shared" si="117"/>
        <v>25.571428571428573</v>
      </c>
      <c r="Q3742" t="s">
        <v>8317</v>
      </c>
      <c r="R3742" t="s">
        <v>8318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>
        <f t="shared" si="117"/>
        <v>0</v>
      </c>
      <c r="Q3743" t="s">
        <v>8317</v>
      </c>
      <c r="R3743" t="s">
        <v>8318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2</v>
      </c>
      <c r="P3744" s="6">
        <f t="shared" si="117"/>
        <v>25</v>
      </c>
      <c r="Q3744" t="s">
        <v>8317</v>
      </c>
      <c r="R3744" t="s">
        <v>8318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>
        <f t="shared" si="117"/>
        <v>0</v>
      </c>
      <c r="Q3745" t="s">
        <v>8317</v>
      </c>
      <c r="R3745" t="s">
        <v>8318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>
        <f t="shared" si="117"/>
        <v>0</v>
      </c>
      <c r="Q3746" t="s">
        <v>8317</v>
      </c>
      <c r="R3746" t="s">
        <v>8318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 s="6">
        <f t="shared" si="117"/>
        <v>10</v>
      </c>
      <c r="Q3747" t="s">
        <v>8317</v>
      </c>
      <c r="R3747" t="s">
        <v>8318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</v>
      </c>
      <c r="P3748" s="6">
        <f t="shared" si="117"/>
        <v>202</v>
      </c>
      <c r="Q3748" t="s">
        <v>8317</v>
      </c>
      <c r="R3748" t="s">
        <v>8318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</v>
      </c>
      <c r="P3749" s="6">
        <f t="shared" si="117"/>
        <v>25</v>
      </c>
      <c r="Q3749" t="s">
        <v>8317</v>
      </c>
      <c r="R3749" t="s">
        <v>8318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103.52</v>
      </c>
      <c r="P3750" s="6">
        <f t="shared" si="117"/>
        <v>99.538461538461533</v>
      </c>
      <c r="Q3750" t="s">
        <v>8317</v>
      </c>
      <c r="R3750" t="s">
        <v>8359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105</v>
      </c>
      <c r="P3751" s="6">
        <f t="shared" si="117"/>
        <v>75</v>
      </c>
      <c r="Q3751" t="s">
        <v>8317</v>
      </c>
      <c r="R3751" t="s">
        <v>8359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100.44999999999999</v>
      </c>
      <c r="P3752" s="6">
        <f t="shared" si="117"/>
        <v>215.25</v>
      </c>
      <c r="Q3752" t="s">
        <v>8317</v>
      </c>
      <c r="R3752" t="s">
        <v>8359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132.6</v>
      </c>
      <c r="P3753" s="6">
        <f t="shared" si="117"/>
        <v>120.54545454545455</v>
      </c>
      <c r="Q3753" t="s">
        <v>8317</v>
      </c>
      <c r="R3753" t="s">
        <v>8359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112.99999999999999</v>
      </c>
      <c r="P3754" s="6">
        <f t="shared" si="117"/>
        <v>37.666666666666664</v>
      </c>
      <c r="Q3754" t="s">
        <v>8317</v>
      </c>
      <c r="R3754" t="s">
        <v>8359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103.34</v>
      </c>
      <c r="P3755" s="6">
        <f t="shared" si="117"/>
        <v>172.23333333333332</v>
      </c>
      <c r="Q3755" t="s">
        <v>8317</v>
      </c>
      <c r="R3755" t="s">
        <v>8359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120</v>
      </c>
      <c r="P3756" s="6">
        <f t="shared" si="117"/>
        <v>111.11111111111111</v>
      </c>
      <c r="Q3756" t="s">
        <v>8317</v>
      </c>
      <c r="R3756" t="s">
        <v>8359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129.63636363636363</v>
      </c>
      <c r="P3757" s="6">
        <f t="shared" si="117"/>
        <v>25.464285714285715</v>
      </c>
      <c r="Q3757" t="s">
        <v>8317</v>
      </c>
      <c r="R3757" t="s">
        <v>8359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101.11111111111111</v>
      </c>
      <c r="P3758" s="6">
        <f t="shared" si="117"/>
        <v>267.64705882352939</v>
      </c>
      <c r="Q3758" t="s">
        <v>8317</v>
      </c>
      <c r="R3758" t="s">
        <v>8359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108.51428571428572</v>
      </c>
      <c r="P3759" s="6">
        <f t="shared" si="117"/>
        <v>75.959999999999994</v>
      </c>
      <c r="Q3759" t="s">
        <v>8317</v>
      </c>
      <c r="R3759" t="s">
        <v>8359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102.33333333333334</v>
      </c>
      <c r="P3760" s="6">
        <f t="shared" si="117"/>
        <v>59.03846153846154</v>
      </c>
      <c r="Q3760" t="s">
        <v>8317</v>
      </c>
      <c r="R3760" t="s">
        <v>8359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110.24425000000002</v>
      </c>
      <c r="P3761" s="6">
        <f t="shared" si="117"/>
        <v>50.111022727272733</v>
      </c>
      <c r="Q3761" t="s">
        <v>8317</v>
      </c>
      <c r="R3761" t="s">
        <v>8359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101.0154</v>
      </c>
      <c r="P3762" s="6">
        <f t="shared" si="117"/>
        <v>55.502967032967035</v>
      </c>
      <c r="Q3762" t="s">
        <v>8317</v>
      </c>
      <c r="R3762" t="s">
        <v>8359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100</v>
      </c>
      <c r="P3763" s="6">
        <f t="shared" si="117"/>
        <v>166.66666666666666</v>
      </c>
      <c r="Q3763" t="s">
        <v>8317</v>
      </c>
      <c r="R3763" t="s">
        <v>8359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106.24</v>
      </c>
      <c r="P3764" s="6">
        <f t="shared" si="117"/>
        <v>47.428571428571431</v>
      </c>
      <c r="Q3764" t="s">
        <v>8317</v>
      </c>
      <c r="R3764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100</v>
      </c>
      <c r="P3765" s="6">
        <f t="shared" si="117"/>
        <v>64.935064935064929</v>
      </c>
      <c r="Q3765" t="s">
        <v>8317</v>
      </c>
      <c r="R3765" t="s">
        <v>8359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100</v>
      </c>
      <c r="P3766" s="6">
        <f t="shared" si="117"/>
        <v>55.555555555555557</v>
      </c>
      <c r="Q3766" t="s">
        <v>8317</v>
      </c>
      <c r="R3766" t="s">
        <v>8359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113.45714285714286</v>
      </c>
      <c r="P3767" s="6">
        <f t="shared" si="117"/>
        <v>74.224299065420567</v>
      </c>
      <c r="Q3767" t="s">
        <v>8317</v>
      </c>
      <c r="R3767" t="s">
        <v>8359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102.65010000000001</v>
      </c>
      <c r="P3768" s="6">
        <f t="shared" si="117"/>
        <v>106.9271875</v>
      </c>
      <c r="Q3768" t="s">
        <v>8317</v>
      </c>
      <c r="R3768" t="s">
        <v>8359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116.75</v>
      </c>
      <c r="P3769" s="6">
        <f t="shared" si="117"/>
        <v>41.696428571428569</v>
      </c>
      <c r="Q3769" t="s">
        <v>8317</v>
      </c>
      <c r="R3769" t="s">
        <v>8359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107.65274999999998</v>
      </c>
      <c r="P3770" s="6">
        <f t="shared" si="117"/>
        <v>74.243275862068955</v>
      </c>
      <c r="Q3770" t="s">
        <v>8317</v>
      </c>
      <c r="R3770" t="s">
        <v>8359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100</v>
      </c>
      <c r="P3771" s="6">
        <f t="shared" si="117"/>
        <v>73.333333333333329</v>
      </c>
      <c r="Q3771" t="s">
        <v>8317</v>
      </c>
      <c r="R3771" t="s">
        <v>8359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100</v>
      </c>
      <c r="P3772" s="6">
        <f t="shared" si="117"/>
        <v>100</v>
      </c>
      <c r="Q3772" t="s">
        <v>8317</v>
      </c>
      <c r="R3772" t="s">
        <v>8359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146</v>
      </c>
      <c r="P3773" s="6">
        <f t="shared" si="117"/>
        <v>38.421052631578945</v>
      </c>
      <c r="Q3773" t="s">
        <v>8317</v>
      </c>
      <c r="R3773" t="s">
        <v>8359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110.2</v>
      </c>
      <c r="P3774" s="6">
        <f t="shared" si="117"/>
        <v>166.96969696969697</v>
      </c>
      <c r="Q3774" t="s">
        <v>8317</v>
      </c>
      <c r="R3774" t="s">
        <v>8359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108.2</v>
      </c>
      <c r="P3775" s="6">
        <f t="shared" si="117"/>
        <v>94.912280701754383</v>
      </c>
      <c r="Q3775" t="s">
        <v>8317</v>
      </c>
      <c r="R3775" t="s">
        <v>8359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100</v>
      </c>
      <c r="P3776" s="6">
        <f t="shared" si="117"/>
        <v>100</v>
      </c>
      <c r="Q3776" t="s">
        <v>8317</v>
      </c>
      <c r="R3776" t="s">
        <v>8359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100.25</v>
      </c>
      <c r="P3777" s="6">
        <f t="shared" si="117"/>
        <v>143.21428571428572</v>
      </c>
      <c r="Q3777" t="s">
        <v>8317</v>
      </c>
      <c r="R3777" t="s">
        <v>8359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106.71250000000001</v>
      </c>
      <c r="P3778" s="6">
        <f t="shared" si="117"/>
        <v>90.819148936170208</v>
      </c>
      <c r="Q3778" t="s">
        <v>8317</v>
      </c>
      <c r="R3778" t="s">
        <v>8359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((E3779/D3779)*100)</f>
        <v>143.19999999999999</v>
      </c>
      <c r="P3779" s="6">
        <f t="shared" ref="P3779:P3842" si="119">IFERROR(E3779/L3779,0)</f>
        <v>48.542372881355931</v>
      </c>
      <c r="Q3779" t="s">
        <v>8317</v>
      </c>
      <c r="R3779" t="s">
        <v>8359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105.04166666666667</v>
      </c>
      <c r="P3780" s="6">
        <f t="shared" si="119"/>
        <v>70.027777777777771</v>
      </c>
      <c r="Q3780" t="s">
        <v>8317</v>
      </c>
      <c r="R3780" t="s">
        <v>8359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103.98</v>
      </c>
      <c r="P3781" s="6">
        <f t="shared" si="119"/>
        <v>135.62608695652173</v>
      </c>
      <c r="Q3781" t="s">
        <v>8317</v>
      </c>
      <c r="R3781" t="s">
        <v>8359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120</v>
      </c>
      <c r="P3782" s="6">
        <f t="shared" si="119"/>
        <v>100</v>
      </c>
      <c r="Q3782" t="s">
        <v>8317</v>
      </c>
      <c r="R3782" t="s">
        <v>8359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109.66666666666667</v>
      </c>
      <c r="P3783" s="6">
        <f t="shared" si="119"/>
        <v>94.90384615384616</v>
      </c>
      <c r="Q3783" t="s">
        <v>8317</v>
      </c>
      <c r="R3783" t="s">
        <v>8359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101.75</v>
      </c>
      <c r="P3784" s="6">
        <f t="shared" si="119"/>
        <v>75.370370370370367</v>
      </c>
      <c r="Q3784" t="s">
        <v>8317</v>
      </c>
      <c r="R3784" t="s">
        <v>8359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128.91666666666666</v>
      </c>
      <c r="P3785" s="6">
        <f t="shared" si="119"/>
        <v>64.458333333333329</v>
      </c>
      <c r="Q3785" t="s">
        <v>8317</v>
      </c>
      <c r="R3785" t="s">
        <v>8359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114.99999999999999</v>
      </c>
      <c r="P3786" s="6">
        <f t="shared" si="119"/>
        <v>115</v>
      </c>
      <c r="Q3786" t="s">
        <v>8317</v>
      </c>
      <c r="R3786" t="s">
        <v>8359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150.75</v>
      </c>
      <c r="P3787" s="6">
        <f t="shared" si="119"/>
        <v>100.5</v>
      </c>
      <c r="Q3787" t="s">
        <v>8317</v>
      </c>
      <c r="R3787" t="s">
        <v>8359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110.96666666666665</v>
      </c>
      <c r="P3788" s="6">
        <f t="shared" si="119"/>
        <v>93.774647887323937</v>
      </c>
      <c r="Q3788" t="s">
        <v>8317</v>
      </c>
      <c r="R3788" t="s">
        <v>8359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100.28571428571429</v>
      </c>
      <c r="P3789" s="6">
        <f t="shared" si="119"/>
        <v>35.1</v>
      </c>
      <c r="Q3789" t="s">
        <v>8317</v>
      </c>
      <c r="R3789" t="s">
        <v>8359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0.66666666666666674</v>
      </c>
      <c r="P3790" s="6">
        <f t="shared" si="119"/>
        <v>500</v>
      </c>
      <c r="Q3790" t="s">
        <v>8317</v>
      </c>
      <c r="R3790" t="s">
        <v>8359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</v>
      </c>
      <c r="P3791" s="6">
        <f t="shared" si="119"/>
        <v>29</v>
      </c>
      <c r="Q3791" t="s">
        <v>8317</v>
      </c>
      <c r="R3791" t="s">
        <v>8359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>
        <f t="shared" si="119"/>
        <v>0</v>
      </c>
      <c r="Q3792" t="s">
        <v>8317</v>
      </c>
      <c r="R3792" t="s">
        <v>8359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>
        <f t="shared" si="119"/>
        <v>0</v>
      </c>
      <c r="Q3793" t="s">
        <v>8317</v>
      </c>
      <c r="R3793" t="s">
        <v>8359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0.27999999999999997</v>
      </c>
      <c r="P3794" s="6">
        <f t="shared" si="119"/>
        <v>17.5</v>
      </c>
      <c r="Q3794" t="s">
        <v>8317</v>
      </c>
      <c r="R3794" t="s">
        <v>8359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59.657142857142851</v>
      </c>
      <c r="P3795" s="6">
        <f t="shared" si="119"/>
        <v>174</v>
      </c>
      <c r="Q3795" t="s">
        <v>8317</v>
      </c>
      <c r="R3795" t="s">
        <v>8359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</v>
      </c>
      <c r="P3796" s="6">
        <f t="shared" si="119"/>
        <v>50</v>
      </c>
      <c r="Q3796" t="s">
        <v>8317</v>
      </c>
      <c r="R3796" t="s">
        <v>8359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1.6666666666666667</v>
      </c>
      <c r="P3797" s="6">
        <f t="shared" si="119"/>
        <v>5</v>
      </c>
      <c r="Q3797" t="s">
        <v>8317</v>
      </c>
      <c r="R3797" t="s">
        <v>8359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4.4444444444444444E-3</v>
      </c>
      <c r="P3798" s="6">
        <f t="shared" si="119"/>
        <v>1</v>
      </c>
      <c r="Q3798" t="s">
        <v>8317</v>
      </c>
      <c r="R3798" t="s">
        <v>8359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89.666666666666657</v>
      </c>
      <c r="P3799" s="6">
        <f t="shared" si="119"/>
        <v>145.40540540540542</v>
      </c>
      <c r="Q3799" t="s">
        <v>8317</v>
      </c>
      <c r="R3799" t="s">
        <v>8359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1.4642857142857144</v>
      </c>
      <c r="P3800" s="6">
        <f t="shared" si="119"/>
        <v>205</v>
      </c>
      <c r="Q3800" t="s">
        <v>8317</v>
      </c>
      <c r="R3800" t="s">
        <v>8359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4.0199999999999996</v>
      </c>
      <c r="P3801" s="6">
        <f t="shared" si="119"/>
        <v>100.5</v>
      </c>
      <c r="Q3801" t="s">
        <v>8317</v>
      </c>
      <c r="R3801" t="s">
        <v>8359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</v>
      </c>
      <c r="P3802" s="6">
        <f t="shared" si="119"/>
        <v>55.0625</v>
      </c>
      <c r="Q3802" t="s">
        <v>8317</v>
      </c>
      <c r="R3802" t="s">
        <v>8359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8.52</v>
      </c>
      <c r="P3803" s="6">
        <f t="shared" si="119"/>
        <v>47.333333333333336</v>
      </c>
      <c r="Q3803" t="s">
        <v>8317</v>
      </c>
      <c r="R3803" t="s">
        <v>8359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>
        <f t="shared" si="119"/>
        <v>0</v>
      </c>
      <c r="Q3804" t="s">
        <v>8317</v>
      </c>
      <c r="R3804" t="s">
        <v>8359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19.650000000000002</v>
      </c>
      <c r="P3805" s="6">
        <f t="shared" si="119"/>
        <v>58.95</v>
      </c>
      <c r="Q3805" t="s">
        <v>8317</v>
      </c>
      <c r="R3805" t="s">
        <v>8359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>
        <f t="shared" si="119"/>
        <v>0</v>
      </c>
      <c r="Q3806" t="s">
        <v>8317</v>
      </c>
      <c r="R3806" t="s">
        <v>8359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2E-3</v>
      </c>
      <c r="P3807" s="6">
        <f t="shared" si="119"/>
        <v>1.5</v>
      </c>
      <c r="Q3807" t="s">
        <v>8317</v>
      </c>
      <c r="R3807" t="s">
        <v>8359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6.6666666666666666E-2</v>
      </c>
      <c r="P3808" s="6">
        <f t="shared" si="119"/>
        <v>5</v>
      </c>
      <c r="Q3808" t="s">
        <v>8317</v>
      </c>
      <c r="R3808" t="s">
        <v>8359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30.333333333333336</v>
      </c>
      <c r="P3809" s="6">
        <f t="shared" si="119"/>
        <v>50.555555555555557</v>
      </c>
      <c r="Q3809" t="s">
        <v>8317</v>
      </c>
      <c r="R3809" t="s">
        <v>8359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100</v>
      </c>
      <c r="P3810" s="6">
        <f t="shared" si="119"/>
        <v>41.666666666666664</v>
      </c>
      <c r="Q3810" t="s">
        <v>8317</v>
      </c>
      <c r="R3810" t="s">
        <v>8318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101.25</v>
      </c>
      <c r="P3811" s="6">
        <f t="shared" si="119"/>
        <v>53.289473684210527</v>
      </c>
      <c r="Q3811" t="s">
        <v>8317</v>
      </c>
      <c r="R3811" t="s">
        <v>8318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121.73333333333333</v>
      </c>
      <c r="P3812" s="6">
        <f t="shared" si="119"/>
        <v>70.230769230769226</v>
      </c>
      <c r="Q3812" t="s">
        <v>8317</v>
      </c>
      <c r="R3812" t="s">
        <v>8318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330</v>
      </c>
      <c r="P3813" s="6">
        <f t="shared" si="119"/>
        <v>43.421052631578945</v>
      </c>
      <c r="Q3813" t="s">
        <v>8317</v>
      </c>
      <c r="R3813" t="s">
        <v>8318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109.55</v>
      </c>
      <c r="P3814" s="6">
        <f t="shared" si="119"/>
        <v>199.18181818181819</v>
      </c>
      <c r="Q3814" t="s">
        <v>8317</v>
      </c>
      <c r="R3814" t="s">
        <v>8318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100.95190476190474</v>
      </c>
      <c r="P3815" s="6">
        <f t="shared" si="119"/>
        <v>78.518148148148143</v>
      </c>
      <c r="Q3815" t="s">
        <v>8317</v>
      </c>
      <c r="R3815" t="s">
        <v>8318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140.13333333333333</v>
      </c>
      <c r="P3816" s="6">
        <f t="shared" si="119"/>
        <v>61.823529411764703</v>
      </c>
      <c r="Q3816" t="s">
        <v>8317</v>
      </c>
      <c r="R3816" t="s">
        <v>8318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100.001</v>
      </c>
      <c r="P3817" s="6">
        <f t="shared" si="119"/>
        <v>50.000500000000002</v>
      </c>
      <c r="Q3817" t="s">
        <v>8317</v>
      </c>
      <c r="R3817" t="s">
        <v>8318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119.238</v>
      </c>
      <c r="P3818" s="6">
        <f t="shared" si="119"/>
        <v>48.339729729729726</v>
      </c>
      <c r="Q3818" t="s">
        <v>8317</v>
      </c>
      <c r="R3818" t="s">
        <v>8318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107.25</v>
      </c>
      <c r="P3819" s="6">
        <f t="shared" si="119"/>
        <v>107.25</v>
      </c>
      <c r="Q3819" t="s">
        <v>8317</v>
      </c>
      <c r="R3819" t="s">
        <v>8318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227.99999999999997</v>
      </c>
      <c r="P3820" s="6">
        <f t="shared" si="119"/>
        <v>57</v>
      </c>
      <c r="Q3820" t="s">
        <v>8317</v>
      </c>
      <c r="R3820" t="s">
        <v>8318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106.4</v>
      </c>
      <c r="P3821" s="6">
        <f t="shared" si="119"/>
        <v>40.92307692307692</v>
      </c>
      <c r="Q3821" t="s">
        <v>8317</v>
      </c>
      <c r="R3821" t="s">
        <v>8318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143.33333333333334</v>
      </c>
      <c r="P3822" s="6">
        <f t="shared" si="119"/>
        <v>21.5</v>
      </c>
      <c r="Q3822" t="s">
        <v>8317</v>
      </c>
      <c r="R3822" t="s">
        <v>8318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104.54285714285714</v>
      </c>
      <c r="P3823" s="6">
        <f t="shared" si="119"/>
        <v>79.543478260869563</v>
      </c>
      <c r="Q3823" t="s">
        <v>8317</v>
      </c>
      <c r="R3823" t="s">
        <v>8318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110.02000000000001</v>
      </c>
      <c r="P3824" s="6">
        <f t="shared" si="119"/>
        <v>72.381578947368425</v>
      </c>
      <c r="Q3824" t="s">
        <v>8317</v>
      </c>
      <c r="R3824" t="s">
        <v>8318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106</v>
      </c>
      <c r="P3825" s="6">
        <f t="shared" si="119"/>
        <v>64.634146341463421</v>
      </c>
      <c r="Q3825" t="s">
        <v>8317</v>
      </c>
      <c r="R3825" t="s">
        <v>8318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108</v>
      </c>
      <c r="P3826" s="6">
        <f t="shared" si="119"/>
        <v>38.571428571428569</v>
      </c>
      <c r="Q3826" t="s">
        <v>8317</v>
      </c>
      <c r="R3826" t="s">
        <v>8318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105.42</v>
      </c>
      <c r="P3827" s="6">
        <f t="shared" si="119"/>
        <v>107.57142857142857</v>
      </c>
      <c r="Q3827" t="s">
        <v>8317</v>
      </c>
      <c r="R3827" t="s">
        <v>8318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119.16666666666667</v>
      </c>
      <c r="P3828" s="6">
        <f t="shared" si="119"/>
        <v>27.5</v>
      </c>
      <c r="Q3828" t="s">
        <v>8317</v>
      </c>
      <c r="R3828" t="s">
        <v>8318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152.66666666666666</v>
      </c>
      <c r="P3829" s="6">
        <f t="shared" si="119"/>
        <v>70.461538461538467</v>
      </c>
      <c r="Q3829" t="s">
        <v>8317</v>
      </c>
      <c r="R3829" t="s">
        <v>8318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100</v>
      </c>
      <c r="P3830" s="6">
        <f t="shared" si="119"/>
        <v>178.57142857142858</v>
      </c>
      <c r="Q3830" t="s">
        <v>8317</v>
      </c>
      <c r="R3830" t="s">
        <v>8318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100.2</v>
      </c>
      <c r="P3831" s="6">
        <f t="shared" si="119"/>
        <v>62.625</v>
      </c>
      <c r="Q3831" t="s">
        <v>8317</v>
      </c>
      <c r="R3831" t="s">
        <v>8318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225</v>
      </c>
      <c r="P3832" s="6">
        <f t="shared" si="119"/>
        <v>75</v>
      </c>
      <c r="Q3832" t="s">
        <v>8317</v>
      </c>
      <c r="R3832" t="s">
        <v>8318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106.02199999999999</v>
      </c>
      <c r="P3833" s="6">
        <f t="shared" si="119"/>
        <v>58.901111111111113</v>
      </c>
      <c r="Q3833" t="s">
        <v>8317</v>
      </c>
      <c r="R3833" t="s">
        <v>8318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104.66666666666666</v>
      </c>
      <c r="P3834" s="6">
        <f t="shared" si="119"/>
        <v>139.55555555555554</v>
      </c>
      <c r="Q3834" t="s">
        <v>8317</v>
      </c>
      <c r="R3834" t="s">
        <v>8318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116.66666666666667</v>
      </c>
      <c r="P3835" s="6">
        <f t="shared" si="119"/>
        <v>70</v>
      </c>
      <c r="Q3835" t="s">
        <v>8317</v>
      </c>
      <c r="R3835" t="s">
        <v>8318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109.03333333333333</v>
      </c>
      <c r="P3836" s="6">
        <f t="shared" si="119"/>
        <v>57.385964912280699</v>
      </c>
      <c r="Q3836" t="s">
        <v>8317</v>
      </c>
      <c r="R3836" t="s">
        <v>8318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160</v>
      </c>
      <c r="P3837" s="6">
        <f t="shared" si="119"/>
        <v>40</v>
      </c>
      <c r="Q3837" t="s">
        <v>8317</v>
      </c>
      <c r="R3837" t="s">
        <v>8318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112.5</v>
      </c>
      <c r="P3838" s="6">
        <f t="shared" si="119"/>
        <v>64.285714285714292</v>
      </c>
      <c r="Q3838" t="s">
        <v>8317</v>
      </c>
      <c r="R3838" t="s">
        <v>8318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102.1</v>
      </c>
      <c r="P3839" s="6">
        <f t="shared" si="119"/>
        <v>120.11764705882354</v>
      </c>
      <c r="Q3839" t="s">
        <v>8317</v>
      </c>
      <c r="R3839" t="s">
        <v>8318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100.824</v>
      </c>
      <c r="P3840" s="6">
        <f t="shared" si="119"/>
        <v>1008.24</v>
      </c>
      <c r="Q3840" t="s">
        <v>8317</v>
      </c>
      <c r="R3840" t="s">
        <v>8318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101.25</v>
      </c>
      <c r="P3841" s="6">
        <f t="shared" si="119"/>
        <v>63.28125</v>
      </c>
      <c r="Q3841" t="s">
        <v>8317</v>
      </c>
      <c r="R3841" t="s">
        <v>8318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6500</v>
      </c>
      <c r="P3842" s="6">
        <f t="shared" si="119"/>
        <v>21.666666666666668</v>
      </c>
      <c r="Q3842" t="s">
        <v>8317</v>
      </c>
      <c r="R3842" t="s">
        <v>8318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((E3843/D3843)*100)</f>
        <v>8.7200000000000006</v>
      </c>
      <c r="P3843" s="6">
        <f t="shared" ref="P3843:P3906" si="121">IFERROR(E3843/L3843,0)</f>
        <v>25.647058823529413</v>
      </c>
      <c r="Q3843" t="s">
        <v>8317</v>
      </c>
      <c r="R3843" t="s">
        <v>8318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21.94</v>
      </c>
      <c r="P3844" s="6">
        <f t="shared" si="121"/>
        <v>47.695652173913047</v>
      </c>
      <c r="Q3844" t="s">
        <v>8317</v>
      </c>
      <c r="R3844" t="s">
        <v>8318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21.3</v>
      </c>
      <c r="P3845" s="6">
        <f t="shared" si="121"/>
        <v>56.05263157894737</v>
      </c>
      <c r="Q3845" t="s">
        <v>8317</v>
      </c>
      <c r="R3845" t="s">
        <v>8318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41.489795918367342</v>
      </c>
      <c r="P3846" s="6">
        <f t="shared" si="121"/>
        <v>81.319999999999993</v>
      </c>
      <c r="Q3846" t="s">
        <v>8317</v>
      </c>
      <c r="R3846" t="s">
        <v>8318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2.105</v>
      </c>
      <c r="P3847" s="6">
        <f t="shared" si="121"/>
        <v>70.166666666666671</v>
      </c>
      <c r="Q3847" t="s">
        <v>8317</v>
      </c>
      <c r="R3847" t="s">
        <v>8318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</v>
      </c>
      <c r="P3848" s="6">
        <f t="shared" si="121"/>
        <v>23.625</v>
      </c>
      <c r="Q3848" t="s">
        <v>8317</v>
      </c>
      <c r="R3848" t="s">
        <v>8318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16.161904761904761</v>
      </c>
      <c r="P3849" s="6">
        <f t="shared" si="121"/>
        <v>188.55555555555554</v>
      </c>
      <c r="Q3849" t="s">
        <v>8317</v>
      </c>
      <c r="R3849" t="s">
        <v>8318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16.376923076923077</v>
      </c>
      <c r="P3850" s="6">
        <f t="shared" si="121"/>
        <v>49.511627906976742</v>
      </c>
      <c r="Q3850" t="s">
        <v>8317</v>
      </c>
      <c r="R3850" t="s">
        <v>8318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</v>
      </c>
      <c r="P3851" s="6">
        <f t="shared" si="121"/>
        <v>75.464285714285708</v>
      </c>
      <c r="Q3851" t="s">
        <v>8317</v>
      </c>
      <c r="R3851" t="s">
        <v>8318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3.8</v>
      </c>
      <c r="P3852" s="6">
        <f t="shared" si="121"/>
        <v>9.5</v>
      </c>
      <c r="Q3852" t="s">
        <v>8317</v>
      </c>
      <c r="R3852" t="s">
        <v>8318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34.08</v>
      </c>
      <c r="P3853" s="6">
        <f t="shared" si="121"/>
        <v>35.5</v>
      </c>
      <c r="Q3853" t="s">
        <v>8317</v>
      </c>
      <c r="R3853" t="s">
        <v>8318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0.2</v>
      </c>
      <c r="P3854" s="6">
        <f t="shared" si="121"/>
        <v>10</v>
      </c>
      <c r="Q3854" t="s">
        <v>8317</v>
      </c>
      <c r="R3854" t="s">
        <v>8318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2.5999999999999999E-2</v>
      </c>
      <c r="P3855" s="6">
        <f t="shared" si="121"/>
        <v>13</v>
      </c>
      <c r="Q3855" t="s">
        <v>8317</v>
      </c>
      <c r="R3855" t="s">
        <v>8318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16.254545454545454</v>
      </c>
      <c r="P3856" s="6">
        <f t="shared" si="121"/>
        <v>89.4</v>
      </c>
      <c r="Q3856" t="s">
        <v>8317</v>
      </c>
      <c r="R3856" t="s">
        <v>8318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</v>
      </c>
      <c r="P3857" s="6">
        <f t="shared" si="121"/>
        <v>25</v>
      </c>
      <c r="Q3857" t="s">
        <v>8317</v>
      </c>
      <c r="R3857" t="s">
        <v>8318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0.02</v>
      </c>
      <c r="P3858" s="6">
        <f t="shared" si="121"/>
        <v>1</v>
      </c>
      <c r="Q3858" t="s">
        <v>8317</v>
      </c>
      <c r="R3858" t="s">
        <v>8318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5.2</v>
      </c>
      <c r="P3859" s="6">
        <f t="shared" si="121"/>
        <v>65</v>
      </c>
      <c r="Q3859" t="s">
        <v>8317</v>
      </c>
      <c r="R3859" t="s">
        <v>8318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2</v>
      </c>
      <c r="P3860" s="6">
        <f t="shared" si="121"/>
        <v>10</v>
      </c>
      <c r="Q3860" t="s">
        <v>8317</v>
      </c>
      <c r="R3860" t="s">
        <v>8318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0.04</v>
      </c>
      <c r="P3861" s="6">
        <f t="shared" si="121"/>
        <v>1</v>
      </c>
      <c r="Q3861" t="s">
        <v>8317</v>
      </c>
      <c r="R3861" t="s">
        <v>8318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17.666666666666668</v>
      </c>
      <c r="P3862" s="6">
        <f t="shared" si="121"/>
        <v>81.538461538461533</v>
      </c>
      <c r="Q3862" t="s">
        <v>8317</v>
      </c>
      <c r="R3862" t="s">
        <v>8318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5</v>
      </c>
      <c r="P3863" s="6">
        <f t="shared" si="121"/>
        <v>100</v>
      </c>
      <c r="Q3863" t="s">
        <v>8317</v>
      </c>
      <c r="R3863" t="s">
        <v>8318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1.3333333333333334E-2</v>
      </c>
      <c r="P3864" s="6">
        <f t="shared" si="121"/>
        <v>1</v>
      </c>
      <c r="Q3864" t="s">
        <v>8317</v>
      </c>
      <c r="R3864" t="s">
        <v>8318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>
        <f t="shared" si="121"/>
        <v>0</v>
      </c>
      <c r="Q3865" t="s">
        <v>8317</v>
      </c>
      <c r="R3865" t="s">
        <v>8318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</v>
      </c>
      <c r="P3866" s="6">
        <f t="shared" si="121"/>
        <v>20</v>
      </c>
      <c r="Q3866" t="s">
        <v>8317</v>
      </c>
      <c r="R3866" t="s">
        <v>8318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26.937422295897225</v>
      </c>
      <c r="P3867" s="6">
        <f t="shared" si="121"/>
        <v>46.428571428571431</v>
      </c>
      <c r="Q3867" t="s">
        <v>8317</v>
      </c>
      <c r="R3867" t="s">
        <v>8318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0.54999999999999993</v>
      </c>
      <c r="P3868" s="6">
        <f t="shared" si="121"/>
        <v>5.5</v>
      </c>
      <c r="Q3868" t="s">
        <v>8317</v>
      </c>
      <c r="R3868" t="s">
        <v>8318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12.55</v>
      </c>
      <c r="P3869" s="6">
        <f t="shared" si="121"/>
        <v>50.2</v>
      </c>
      <c r="Q3869" t="s">
        <v>8317</v>
      </c>
      <c r="R3869" t="s">
        <v>8318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0.2</v>
      </c>
      <c r="P3870" s="6">
        <f t="shared" si="121"/>
        <v>10</v>
      </c>
      <c r="Q3870" t="s">
        <v>8317</v>
      </c>
      <c r="R3870" t="s">
        <v>8359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3.4474868431088401</v>
      </c>
      <c r="P3871" s="6">
        <f t="shared" si="121"/>
        <v>30.133333333333333</v>
      </c>
      <c r="Q3871" t="s">
        <v>8317</v>
      </c>
      <c r="R3871" t="s">
        <v>8359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15</v>
      </c>
      <c r="P3872" s="6">
        <f t="shared" si="121"/>
        <v>150</v>
      </c>
      <c r="Q3872" t="s">
        <v>8317</v>
      </c>
      <c r="R3872" t="s">
        <v>8359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2.666666666666667</v>
      </c>
      <c r="P3873" s="6">
        <f t="shared" si="121"/>
        <v>13.333333333333334</v>
      </c>
      <c r="Q3873" t="s">
        <v>8317</v>
      </c>
      <c r="R3873" t="s">
        <v>8359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>
        <f t="shared" si="121"/>
        <v>0</v>
      </c>
      <c r="Q3874" t="s">
        <v>8317</v>
      </c>
      <c r="R3874" t="s">
        <v>8359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>
        <f t="shared" si="121"/>
        <v>0</v>
      </c>
      <c r="Q3875" t="s">
        <v>8317</v>
      </c>
      <c r="R3875" t="s">
        <v>8359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>
        <f t="shared" si="121"/>
        <v>0</v>
      </c>
      <c r="Q3876" t="s">
        <v>8317</v>
      </c>
      <c r="R3876" t="s">
        <v>8359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>
        <f t="shared" si="121"/>
        <v>0</v>
      </c>
      <c r="Q3877" t="s">
        <v>8317</v>
      </c>
      <c r="R3877" t="s">
        <v>8359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52.794871794871788</v>
      </c>
      <c r="P3878" s="6">
        <f t="shared" si="121"/>
        <v>44.760869565217391</v>
      </c>
      <c r="Q3878" t="s">
        <v>8317</v>
      </c>
      <c r="R3878" t="s">
        <v>8359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4.9639999999999995</v>
      </c>
      <c r="P3879" s="6">
        <f t="shared" si="121"/>
        <v>88.642857142857139</v>
      </c>
      <c r="Q3879" t="s">
        <v>8317</v>
      </c>
      <c r="R3879" t="s">
        <v>8359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5.5555555555555552E-2</v>
      </c>
      <c r="P3880" s="6">
        <f t="shared" si="121"/>
        <v>10</v>
      </c>
      <c r="Q3880" t="s">
        <v>8317</v>
      </c>
      <c r="R3880" t="s">
        <v>8359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>
        <f t="shared" si="121"/>
        <v>0</v>
      </c>
      <c r="Q3881" t="s">
        <v>8317</v>
      </c>
      <c r="R3881" t="s">
        <v>8359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13.066666666666665</v>
      </c>
      <c r="P3882" s="6">
        <f t="shared" si="121"/>
        <v>57.647058823529413</v>
      </c>
      <c r="Q3882" t="s">
        <v>8317</v>
      </c>
      <c r="R3882" t="s">
        <v>8359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5</v>
      </c>
      <c r="P3883" s="6">
        <f t="shared" si="121"/>
        <v>25</v>
      </c>
      <c r="Q3883" t="s">
        <v>8317</v>
      </c>
      <c r="R3883" t="s">
        <v>8359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>
        <f t="shared" si="121"/>
        <v>0</v>
      </c>
      <c r="Q3884" t="s">
        <v>8317</v>
      </c>
      <c r="R3884" t="s">
        <v>8359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>
        <f t="shared" si="121"/>
        <v>0</v>
      </c>
      <c r="Q3885" t="s">
        <v>8317</v>
      </c>
      <c r="R3885" t="s">
        <v>8359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>
        <f t="shared" si="121"/>
        <v>0</v>
      </c>
      <c r="Q3886" t="s">
        <v>8317</v>
      </c>
      <c r="R3886" t="s">
        <v>8359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>
        <f t="shared" si="121"/>
        <v>0</v>
      </c>
      <c r="Q3887" t="s">
        <v>8317</v>
      </c>
      <c r="R3887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>
        <f t="shared" si="121"/>
        <v>0</v>
      </c>
      <c r="Q3888" t="s">
        <v>8317</v>
      </c>
      <c r="R3888" t="s">
        <v>8359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</v>
      </c>
      <c r="P3889" s="6">
        <f t="shared" si="121"/>
        <v>17.5</v>
      </c>
      <c r="Q3889" t="s">
        <v>8317</v>
      </c>
      <c r="R3889" t="s">
        <v>8359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27.1</v>
      </c>
      <c r="P3890" s="6">
        <f t="shared" si="121"/>
        <v>38.714285714285715</v>
      </c>
      <c r="Q3890" t="s">
        <v>8317</v>
      </c>
      <c r="R3890" t="s">
        <v>8318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</v>
      </c>
      <c r="P3891" s="6">
        <f t="shared" si="121"/>
        <v>13.111111111111111</v>
      </c>
      <c r="Q3891" t="s">
        <v>8317</v>
      </c>
      <c r="R3891" t="s">
        <v>8318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16.826666666666668</v>
      </c>
      <c r="P3892" s="6">
        <f t="shared" si="121"/>
        <v>315.5</v>
      </c>
      <c r="Q3892" t="s">
        <v>8317</v>
      </c>
      <c r="R3892" t="s">
        <v>8318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32.5</v>
      </c>
      <c r="P3893" s="6">
        <f t="shared" si="121"/>
        <v>37.142857142857146</v>
      </c>
      <c r="Q3893" t="s">
        <v>8317</v>
      </c>
      <c r="R3893" t="s">
        <v>8318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>
        <f t="shared" si="121"/>
        <v>0</v>
      </c>
      <c r="Q3894" t="s">
        <v>8317</v>
      </c>
      <c r="R3894" t="s">
        <v>8318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21.55</v>
      </c>
      <c r="P3895" s="6">
        <f t="shared" si="121"/>
        <v>128.27380952380952</v>
      </c>
      <c r="Q3895" t="s">
        <v>8317</v>
      </c>
      <c r="R3895" t="s">
        <v>8318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3.4666666666666663</v>
      </c>
      <c r="P3896" s="6">
        <f t="shared" si="121"/>
        <v>47.272727272727273</v>
      </c>
      <c r="Q3896" t="s">
        <v>8317</v>
      </c>
      <c r="R3896" t="s">
        <v>8318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5</v>
      </c>
      <c r="P3897" s="6">
        <f t="shared" si="121"/>
        <v>50</v>
      </c>
      <c r="Q3897" t="s">
        <v>8317</v>
      </c>
      <c r="R3897" t="s">
        <v>8318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10.625</v>
      </c>
      <c r="P3898" s="6">
        <f t="shared" si="121"/>
        <v>42.5</v>
      </c>
      <c r="Q3898" t="s">
        <v>8317</v>
      </c>
      <c r="R3898" t="s">
        <v>8318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17.599999999999998</v>
      </c>
      <c r="P3899" s="6">
        <f t="shared" si="121"/>
        <v>44</v>
      </c>
      <c r="Q3899" t="s">
        <v>8317</v>
      </c>
      <c r="R3899" t="s">
        <v>8318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32.56</v>
      </c>
      <c r="P3900" s="6">
        <f t="shared" si="121"/>
        <v>50.875</v>
      </c>
      <c r="Q3900" t="s">
        <v>8317</v>
      </c>
      <c r="R3900" t="s">
        <v>8318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</v>
      </c>
      <c r="P3901" s="6">
        <f t="shared" si="121"/>
        <v>62.5</v>
      </c>
      <c r="Q3901" t="s">
        <v>8317</v>
      </c>
      <c r="R3901" t="s">
        <v>8318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5.4</v>
      </c>
      <c r="P3902" s="6">
        <f t="shared" si="121"/>
        <v>27</v>
      </c>
      <c r="Q3902" t="s">
        <v>8317</v>
      </c>
      <c r="R3902" t="s">
        <v>8318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0.83333333333333337</v>
      </c>
      <c r="P3903" s="6">
        <f t="shared" si="121"/>
        <v>25</v>
      </c>
      <c r="Q3903" t="s">
        <v>8317</v>
      </c>
      <c r="R3903" t="s">
        <v>8318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48.833333333333336</v>
      </c>
      <c r="P3904" s="6">
        <f t="shared" si="121"/>
        <v>47.258064516129032</v>
      </c>
      <c r="Q3904" t="s">
        <v>8317</v>
      </c>
      <c r="R3904" t="s">
        <v>8318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>
        <f t="shared" si="121"/>
        <v>0</v>
      </c>
      <c r="Q3905" t="s">
        <v>8317</v>
      </c>
      <c r="R3905" t="s">
        <v>8318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0.03</v>
      </c>
      <c r="P3906" s="6">
        <f t="shared" si="121"/>
        <v>1.5</v>
      </c>
      <c r="Q3906" t="s">
        <v>8317</v>
      </c>
      <c r="R3906" t="s">
        <v>8318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((E3907/D3907)*100)</f>
        <v>11.533333333333333</v>
      </c>
      <c r="P3907" s="6">
        <f t="shared" ref="P3907:P3970" si="123">IFERROR(E3907/L3907,0)</f>
        <v>24.714285714285715</v>
      </c>
      <c r="Q3907" t="s">
        <v>8317</v>
      </c>
      <c r="R3907" t="s">
        <v>8318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67.333333333333329</v>
      </c>
      <c r="P3908" s="6">
        <f t="shared" si="123"/>
        <v>63.125</v>
      </c>
      <c r="Q3908" t="s">
        <v>8317</v>
      </c>
      <c r="R3908" t="s">
        <v>8318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15.299999999999999</v>
      </c>
      <c r="P3909" s="6">
        <f t="shared" si="123"/>
        <v>38.25</v>
      </c>
      <c r="Q3909" t="s">
        <v>8317</v>
      </c>
      <c r="R3909" t="s">
        <v>8318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8.6666666666666679</v>
      </c>
      <c r="P3910" s="6">
        <f t="shared" si="123"/>
        <v>16.25</v>
      </c>
      <c r="Q3910" t="s">
        <v>8317</v>
      </c>
      <c r="R3910" t="s">
        <v>8318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0.22499999999999998</v>
      </c>
      <c r="P3911" s="6">
        <f t="shared" si="123"/>
        <v>33.75</v>
      </c>
      <c r="Q3911" t="s">
        <v>8317</v>
      </c>
      <c r="R3911" t="s">
        <v>8318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3.0833333333333335</v>
      </c>
      <c r="P3912" s="6">
        <f t="shared" si="123"/>
        <v>61.666666666666664</v>
      </c>
      <c r="Q3912" t="s">
        <v>8317</v>
      </c>
      <c r="R3912" t="s">
        <v>8318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37.412500000000001</v>
      </c>
      <c r="P3913" s="6">
        <f t="shared" si="123"/>
        <v>83.138888888888886</v>
      </c>
      <c r="Q3913" t="s">
        <v>8317</v>
      </c>
      <c r="R3913" t="s">
        <v>8318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6.6666666666666671E-3</v>
      </c>
      <c r="P3914" s="6">
        <f t="shared" si="123"/>
        <v>1</v>
      </c>
      <c r="Q3914" t="s">
        <v>8317</v>
      </c>
      <c r="R3914" t="s">
        <v>8318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 s="6">
        <f t="shared" si="123"/>
        <v>142.85714285714286</v>
      </c>
      <c r="Q3915" t="s">
        <v>8317</v>
      </c>
      <c r="R3915" t="s">
        <v>8318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36.36</v>
      </c>
      <c r="P3916" s="6">
        <f t="shared" si="123"/>
        <v>33.666666666666664</v>
      </c>
      <c r="Q3916" t="s">
        <v>8317</v>
      </c>
      <c r="R3916" t="s">
        <v>8318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0.33333333333333337</v>
      </c>
      <c r="P3917" s="6">
        <f t="shared" si="123"/>
        <v>5</v>
      </c>
      <c r="Q3917" t="s">
        <v>8317</v>
      </c>
      <c r="R3917" t="s">
        <v>8318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>
        <f t="shared" si="123"/>
        <v>0</v>
      </c>
      <c r="Q3918" t="s">
        <v>8317</v>
      </c>
      <c r="R3918" t="s">
        <v>8318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0.2857142857142857</v>
      </c>
      <c r="P3919" s="6">
        <f t="shared" si="123"/>
        <v>10</v>
      </c>
      <c r="Q3919" t="s">
        <v>8317</v>
      </c>
      <c r="R3919" t="s">
        <v>8318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0.2</v>
      </c>
      <c r="P3920" s="6">
        <f t="shared" si="123"/>
        <v>40</v>
      </c>
      <c r="Q3920" t="s">
        <v>8317</v>
      </c>
      <c r="R3920" t="s">
        <v>8318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1.7999999999999998</v>
      </c>
      <c r="P3921" s="6">
        <f t="shared" si="123"/>
        <v>30</v>
      </c>
      <c r="Q3921" t="s">
        <v>8317</v>
      </c>
      <c r="R3921" t="s">
        <v>8318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5.4</v>
      </c>
      <c r="P3922" s="6">
        <f t="shared" si="123"/>
        <v>45</v>
      </c>
      <c r="Q3922" t="s">
        <v>8317</v>
      </c>
      <c r="R3922" t="s">
        <v>8318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>
        <f t="shared" si="123"/>
        <v>0</v>
      </c>
      <c r="Q3923" t="s">
        <v>8317</v>
      </c>
      <c r="R3923" t="s">
        <v>8318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8.1333333333333329</v>
      </c>
      <c r="P3924" s="6">
        <f t="shared" si="123"/>
        <v>10.166666666666666</v>
      </c>
      <c r="Q3924" t="s">
        <v>8317</v>
      </c>
      <c r="R3924" t="s">
        <v>8318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12.034782608695652</v>
      </c>
      <c r="P3925" s="6">
        <f t="shared" si="123"/>
        <v>81.411764705882348</v>
      </c>
      <c r="Q3925" t="s">
        <v>8317</v>
      </c>
      <c r="R3925" t="s">
        <v>8318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15.266666666666667</v>
      </c>
      <c r="P3926" s="6">
        <f t="shared" si="123"/>
        <v>57.25</v>
      </c>
      <c r="Q3926" t="s">
        <v>8317</v>
      </c>
      <c r="R3926" t="s">
        <v>8318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 s="6">
        <f t="shared" si="123"/>
        <v>5</v>
      </c>
      <c r="Q3927" t="s">
        <v>8317</v>
      </c>
      <c r="R3927" t="s">
        <v>8318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0.3</v>
      </c>
      <c r="P3928" s="6">
        <f t="shared" si="123"/>
        <v>15</v>
      </c>
      <c r="Q3928" t="s">
        <v>8317</v>
      </c>
      <c r="R3928" t="s">
        <v>8318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</v>
      </c>
      <c r="P3929" s="6">
        <f t="shared" si="123"/>
        <v>12.5</v>
      </c>
      <c r="Q3929" t="s">
        <v>8317</v>
      </c>
      <c r="R3929" t="s">
        <v>8318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13.020000000000001</v>
      </c>
      <c r="P3930" s="6">
        <f t="shared" si="123"/>
        <v>93</v>
      </c>
      <c r="Q3930" t="s">
        <v>8317</v>
      </c>
      <c r="R3930" t="s">
        <v>8318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2.2650000000000001</v>
      </c>
      <c r="P3931" s="6">
        <f t="shared" si="123"/>
        <v>32.357142857142854</v>
      </c>
      <c r="Q3931" t="s">
        <v>8317</v>
      </c>
      <c r="R3931" t="s">
        <v>8318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>
        <f t="shared" si="123"/>
        <v>0</v>
      </c>
      <c r="Q3932" t="s">
        <v>8317</v>
      </c>
      <c r="R3932" t="s">
        <v>8318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>
        <f t="shared" si="123"/>
        <v>0</v>
      </c>
      <c r="Q3933" t="s">
        <v>8317</v>
      </c>
      <c r="R3933" t="s">
        <v>8318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8.3333333333333332E-3</v>
      </c>
      <c r="P3934" s="6">
        <f t="shared" si="123"/>
        <v>1</v>
      </c>
      <c r="Q3934" t="s">
        <v>8317</v>
      </c>
      <c r="R3934" t="s">
        <v>8318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15.742857142857142</v>
      </c>
      <c r="P3935" s="6">
        <f t="shared" si="123"/>
        <v>91.833333333333329</v>
      </c>
      <c r="Q3935" t="s">
        <v>8317</v>
      </c>
      <c r="R3935" t="s">
        <v>8318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11</v>
      </c>
      <c r="P3936" s="6">
        <f t="shared" si="123"/>
        <v>45.833333333333336</v>
      </c>
      <c r="Q3936" t="s">
        <v>8317</v>
      </c>
      <c r="R3936" t="s">
        <v>8318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43.833333333333336</v>
      </c>
      <c r="P3937" s="6">
        <f t="shared" si="123"/>
        <v>57.173913043478258</v>
      </c>
      <c r="Q3937" t="s">
        <v>8317</v>
      </c>
      <c r="R3937" t="s">
        <v>8318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>
        <f t="shared" si="123"/>
        <v>0</v>
      </c>
      <c r="Q3938" t="s">
        <v>8317</v>
      </c>
      <c r="R3938" t="s">
        <v>8318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86.135181975736558</v>
      </c>
      <c r="P3939" s="6">
        <f t="shared" si="123"/>
        <v>248.5</v>
      </c>
      <c r="Q3939" t="s">
        <v>8317</v>
      </c>
      <c r="R3939" t="s">
        <v>8318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12.196620583717358</v>
      </c>
      <c r="P3940" s="6">
        <f t="shared" si="123"/>
        <v>79.400000000000006</v>
      </c>
      <c r="Q3940" t="s">
        <v>8317</v>
      </c>
      <c r="R3940" t="s">
        <v>8318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0.1</v>
      </c>
      <c r="P3941" s="6">
        <f t="shared" si="123"/>
        <v>5</v>
      </c>
      <c r="Q3941" t="s">
        <v>8317</v>
      </c>
      <c r="R3941" t="s">
        <v>8318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0.22</v>
      </c>
      <c r="P3942" s="6">
        <f t="shared" si="123"/>
        <v>5.5</v>
      </c>
      <c r="Q3942" t="s">
        <v>8317</v>
      </c>
      <c r="R3942" t="s">
        <v>8318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0.90909090909090906</v>
      </c>
      <c r="P3943" s="6">
        <f t="shared" si="123"/>
        <v>25</v>
      </c>
      <c r="Q3943" t="s">
        <v>8317</v>
      </c>
      <c r="R3943" t="s">
        <v>8318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>
        <f t="shared" si="123"/>
        <v>0</v>
      </c>
      <c r="Q3944" t="s">
        <v>8317</v>
      </c>
      <c r="R3944" t="s">
        <v>8318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35.64</v>
      </c>
      <c r="P3945" s="6">
        <f t="shared" si="123"/>
        <v>137.07692307692307</v>
      </c>
      <c r="Q3945" t="s">
        <v>8317</v>
      </c>
      <c r="R3945" t="s">
        <v>8318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>
        <f t="shared" si="123"/>
        <v>0</v>
      </c>
      <c r="Q3946" t="s">
        <v>8317</v>
      </c>
      <c r="R3946" t="s">
        <v>8318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0.25</v>
      </c>
      <c r="P3947" s="6">
        <f t="shared" si="123"/>
        <v>5</v>
      </c>
      <c r="Q3947" t="s">
        <v>8317</v>
      </c>
      <c r="R3947" t="s">
        <v>8318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</v>
      </c>
      <c r="P3948" s="6">
        <f t="shared" si="123"/>
        <v>39</v>
      </c>
      <c r="Q3948" t="s">
        <v>8317</v>
      </c>
      <c r="R3948" t="s">
        <v>8318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3.3666666666666663</v>
      </c>
      <c r="P3949" s="6">
        <f t="shared" si="123"/>
        <v>50.5</v>
      </c>
      <c r="Q3949" t="s">
        <v>8317</v>
      </c>
      <c r="R3949" t="s">
        <v>8318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>
        <f t="shared" si="123"/>
        <v>0</v>
      </c>
      <c r="Q3950" t="s">
        <v>8317</v>
      </c>
      <c r="R3950" t="s">
        <v>8318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15.770000000000001</v>
      </c>
      <c r="P3951" s="6">
        <f t="shared" si="123"/>
        <v>49.28125</v>
      </c>
      <c r="Q3951" t="s">
        <v>8317</v>
      </c>
      <c r="R3951" t="s">
        <v>8318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0.625</v>
      </c>
      <c r="P3952" s="6">
        <f t="shared" si="123"/>
        <v>25</v>
      </c>
      <c r="Q3952" t="s">
        <v>8317</v>
      </c>
      <c r="R3952" t="s">
        <v>8318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5.0000000000000001E-4</v>
      </c>
      <c r="P3953" s="6">
        <f t="shared" si="123"/>
        <v>1</v>
      </c>
      <c r="Q3953" t="s">
        <v>8317</v>
      </c>
      <c r="R3953" t="s">
        <v>8318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9.6153846153846159E-2</v>
      </c>
      <c r="P3954" s="6">
        <f t="shared" si="123"/>
        <v>25</v>
      </c>
      <c r="Q3954" t="s">
        <v>8317</v>
      </c>
      <c r="R3954" t="s">
        <v>8318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>
        <f t="shared" si="123"/>
        <v>0</v>
      </c>
      <c r="Q3955" t="s">
        <v>8317</v>
      </c>
      <c r="R3955" t="s">
        <v>8318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>
        <f t="shared" si="123"/>
        <v>0</v>
      </c>
      <c r="Q3956" t="s">
        <v>8317</v>
      </c>
      <c r="R3956" t="s">
        <v>8318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24.285714285714285</v>
      </c>
      <c r="P3957" s="6">
        <f t="shared" si="123"/>
        <v>53.125</v>
      </c>
      <c r="Q3957" t="s">
        <v>8317</v>
      </c>
      <c r="R3957" t="s">
        <v>8318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>
        <f t="shared" si="123"/>
        <v>0</v>
      </c>
      <c r="Q3958" t="s">
        <v>8317</v>
      </c>
      <c r="R3958" t="s">
        <v>8318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2.5000000000000001E-2</v>
      </c>
      <c r="P3959" s="6">
        <f t="shared" si="123"/>
        <v>7</v>
      </c>
      <c r="Q3959" t="s">
        <v>8317</v>
      </c>
      <c r="R3959" t="s">
        <v>8318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32.049999999999997</v>
      </c>
      <c r="P3960" s="6">
        <f t="shared" si="123"/>
        <v>40.0625</v>
      </c>
      <c r="Q3960" t="s">
        <v>8317</v>
      </c>
      <c r="R3960" t="s">
        <v>8318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24.333333333333336</v>
      </c>
      <c r="P3961" s="6">
        <f t="shared" si="123"/>
        <v>24.333333333333332</v>
      </c>
      <c r="Q3961" t="s">
        <v>8317</v>
      </c>
      <c r="R3961" t="s">
        <v>8318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1.5</v>
      </c>
      <c r="P3962" s="6">
        <f t="shared" si="123"/>
        <v>11.25</v>
      </c>
      <c r="Q3962" t="s">
        <v>8317</v>
      </c>
      <c r="R3962" t="s">
        <v>8318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0.42</v>
      </c>
      <c r="P3963" s="6">
        <f t="shared" si="123"/>
        <v>10.5</v>
      </c>
      <c r="Q3963" t="s">
        <v>8317</v>
      </c>
      <c r="R3963" t="s">
        <v>8318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</v>
      </c>
      <c r="P3964" s="6">
        <f t="shared" si="123"/>
        <v>15</v>
      </c>
      <c r="Q3964" t="s">
        <v>8317</v>
      </c>
      <c r="R3964" t="s">
        <v>8318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>
        <f t="shared" si="123"/>
        <v>0</v>
      </c>
      <c r="Q3965" t="s">
        <v>8317</v>
      </c>
      <c r="R3965" t="s">
        <v>8318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</v>
      </c>
      <c r="P3966" s="6">
        <f t="shared" si="123"/>
        <v>42</v>
      </c>
      <c r="Q3966" t="s">
        <v>8317</v>
      </c>
      <c r="R3966" t="s">
        <v>8318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14.249999999999998</v>
      </c>
      <c r="P3967" s="6">
        <f t="shared" si="123"/>
        <v>71.25</v>
      </c>
      <c r="Q3967" t="s">
        <v>8317</v>
      </c>
      <c r="R3967" t="s">
        <v>8318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0.6</v>
      </c>
      <c r="P3968" s="6">
        <f t="shared" si="123"/>
        <v>22.5</v>
      </c>
      <c r="Q3968" t="s">
        <v>8317</v>
      </c>
      <c r="R3968" t="s">
        <v>8318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24.117647058823529</v>
      </c>
      <c r="P3969" s="6">
        <f t="shared" si="123"/>
        <v>41</v>
      </c>
      <c r="Q3969" t="s">
        <v>8317</v>
      </c>
      <c r="R3969" t="s">
        <v>8318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10.54</v>
      </c>
      <c r="P3970" s="6">
        <f t="shared" si="123"/>
        <v>47.909090909090907</v>
      </c>
      <c r="Q3970" t="s">
        <v>8317</v>
      </c>
      <c r="R3970" t="s">
        <v>8318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((E3971/D3971)*100)</f>
        <v>7.4690265486725664</v>
      </c>
      <c r="P3971" s="6">
        <f t="shared" ref="P3971:P4034" si="125">IFERROR(E3971/L3971,0)</f>
        <v>35.166666666666664</v>
      </c>
      <c r="Q3971" t="s">
        <v>8317</v>
      </c>
      <c r="R3971" t="s">
        <v>8318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7.3333333333333334E-2</v>
      </c>
      <c r="P3972" s="6">
        <f t="shared" si="125"/>
        <v>5.5</v>
      </c>
      <c r="Q3972" t="s">
        <v>8317</v>
      </c>
      <c r="R3972" t="s">
        <v>8318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0.97142857142857131</v>
      </c>
      <c r="P3973" s="6">
        <f t="shared" si="125"/>
        <v>22.666666666666668</v>
      </c>
      <c r="Q3973" t="s">
        <v>8317</v>
      </c>
      <c r="R3973" t="s">
        <v>8318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21.099999999999998</v>
      </c>
      <c r="P3974" s="6">
        <f t="shared" si="125"/>
        <v>26.375</v>
      </c>
      <c r="Q3974" t="s">
        <v>8317</v>
      </c>
      <c r="R3974" t="s">
        <v>8318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78.100000000000009</v>
      </c>
      <c r="P3975" s="6">
        <f t="shared" si="125"/>
        <v>105.54054054054055</v>
      </c>
      <c r="Q3975" t="s">
        <v>8317</v>
      </c>
      <c r="R3975" t="s">
        <v>8318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32</v>
      </c>
      <c r="P3976" s="6">
        <f t="shared" si="125"/>
        <v>29.09090909090909</v>
      </c>
      <c r="Q3976" t="s">
        <v>8317</v>
      </c>
      <c r="R3976" t="s">
        <v>8318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>
        <f t="shared" si="125"/>
        <v>0</v>
      </c>
      <c r="Q3977" t="s">
        <v>8317</v>
      </c>
      <c r="R3977" t="s">
        <v>8318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47.692307692307693</v>
      </c>
      <c r="P3978" s="6">
        <f t="shared" si="125"/>
        <v>62</v>
      </c>
      <c r="Q3978" t="s">
        <v>8317</v>
      </c>
      <c r="R3978" t="s">
        <v>8318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1.4500000000000002</v>
      </c>
      <c r="P3979" s="6">
        <f t="shared" si="125"/>
        <v>217.5</v>
      </c>
      <c r="Q3979" t="s">
        <v>8317</v>
      </c>
      <c r="R3979" t="s">
        <v>8318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10.7</v>
      </c>
      <c r="P3980" s="6">
        <f t="shared" si="125"/>
        <v>26.75</v>
      </c>
      <c r="Q3980" t="s">
        <v>8317</v>
      </c>
      <c r="R3980" t="s">
        <v>8318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</v>
      </c>
      <c r="P3981" s="6">
        <f t="shared" si="125"/>
        <v>18.333333333333332</v>
      </c>
      <c r="Q3981" t="s">
        <v>8317</v>
      </c>
      <c r="R3981" t="s">
        <v>8318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18</v>
      </c>
      <c r="P3982" s="6">
        <f t="shared" si="125"/>
        <v>64.285714285714292</v>
      </c>
      <c r="Q3982" t="s">
        <v>8317</v>
      </c>
      <c r="R3982" t="s">
        <v>8318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</v>
      </c>
      <c r="P3983" s="6">
        <f t="shared" si="125"/>
        <v>175</v>
      </c>
      <c r="Q3983" t="s">
        <v>8317</v>
      </c>
      <c r="R3983" t="s">
        <v>8318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20</v>
      </c>
      <c r="P3984" s="6">
        <f t="shared" si="125"/>
        <v>34</v>
      </c>
      <c r="Q3984" t="s">
        <v>8317</v>
      </c>
      <c r="R3984" t="s">
        <v>8318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34.802513464991023</v>
      </c>
      <c r="P3985" s="6">
        <f t="shared" si="125"/>
        <v>84.282608695652172</v>
      </c>
      <c r="Q3985" t="s">
        <v>8317</v>
      </c>
      <c r="R3985" t="s">
        <v>8318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</v>
      </c>
      <c r="P3986" s="6">
        <f t="shared" si="125"/>
        <v>9.5</v>
      </c>
      <c r="Q3986" t="s">
        <v>8317</v>
      </c>
      <c r="R3986" t="s">
        <v>8318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32.049999999999997</v>
      </c>
      <c r="P3987" s="6">
        <f t="shared" si="125"/>
        <v>33.736842105263158</v>
      </c>
      <c r="Q3987" t="s">
        <v>8317</v>
      </c>
      <c r="R3987" t="s">
        <v>8318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</v>
      </c>
      <c r="P3988" s="6">
        <f t="shared" si="125"/>
        <v>37.53846153846154</v>
      </c>
      <c r="Q3988" t="s">
        <v>8317</v>
      </c>
      <c r="R3988" t="s">
        <v>8318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37.75</v>
      </c>
      <c r="P3989" s="6">
        <f t="shared" si="125"/>
        <v>11.615384615384615</v>
      </c>
      <c r="Q3989" t="s">
        <v>8317</v>
      </c>
      <c r="R3989" t="s">
        <v>8318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</v>
      </c>
      <c r="P3990" s="6">
        <f t="shared" si="125"/>
        <v>8</v>
      </c>
      <c r="Q3990" t="s">
        <v>8317</v>
      </c>
      <c r="R3990" t="s">
        <v>8318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>
        <f t="shared" si="125"/>
        <v>0</v>
      </c>
      <c r="Q3991" t="s">
        <v>8317</v>
      </c>
      <c r="R3991" t="s">
        <v>8318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</v>
      </c>
      <c r="P3992" s="6">
        <f t="shared" si="125"/>
        <v>23</v>
      </c>
      <c r="Q3992" t="s">
        <v>8317</v>
      </c>
      <c r="R3992" t="s">
        <v>8318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20</v>
      </c>
      <c r="P3993" s="6">
        <f t="shared" si="125"/>
        <v>100</v>
      </c>
      <c r="Q3993" t="s">
        <v>8317</v>
      </c>
      <c r="R3993" t="s">
        <v>8318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</v>
      </c>
      <c r="P3994" s="6">
        <f t="shared" si="125"/>
        <v>60.111111111111114</v>
      </c>
      <c r="Q3994" t="s">
        <v>8317</v>
      </c>
      <c r="R3994" t="s">
        <v>8318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6.0000000000000001E-3</v>
      </c>
      <c r="P3995" s="6">
        <f t="shared" si="125"/>
        <v>3</v>
      </c>
      <c r="Q3995" t="s">
        <v>8317</v>
      </c>
      <c r="R3995" t="s">
        <v>8318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0.25</v>
      </c>
      <c r="P3996" s="6">
        <f t="shared" si="125"/>
        <v>5</v>
      </c>
      <c r="Q3996" t="s">
        <v>8317</v>
      </c>
      <c r="R3996" t="s">
        <v>8318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35</v>
      </c>
      <c r="P3997" s="6">
        <f t="shared" si="125"/>
        <v>17.5</v>
      </c>
      <c r="Q3997" t="s">
        <v>8317</v>
      </c>
      <c r="R3997" t="s">
        <v>8318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16.566666666666666</v>
      </c>
      <c r="P3998" s="6">
        <f t="shared" si="125"/>
        <v>29.235294117647058</v>
      </c>
      <c r="Q3998" t="s">
        <v>8317</v>
      </c>
      <c r="R3998" t="s">
        <v>8318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>
        <f t="shared" si="125"/>
        <v>0</v>
      </c>
      <c r="Q3999" t="s">
        <v>8317</v>
      </c>
      <c r="R3999" t="s">
        <v>8318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57.199999999999996</v>
      </c>
      <c r="P4000" s="6">
        <f t="shared" si="125"/>
        <v>59.583333333333336</v>
      </c>
      <c r="Q4000" t="s">
        <v>8317</v>
      </c>
      <c r="R4000" t="s">
        <v>8318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16.514285714285716</v>
      </c>
      <c r="P4001" s="6">
        <f t="shared" si="125"/>
        <v>82.571428571428569</v>
      </c>
      <c r="Q4001" t="s">
        <v>8317</v>
      </c>
      <c r="R4001" t="s">
        <v>8318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0.125</v>
      </c>
      <c r="P4002" s="6">
        <f t="shared" si="125"/>
        <v>10</v>
      </c>
      <c r="Q4002" t="s">
        <v>8317</v>
      </c>
      <c r="R4002" t="s">
        <v>8318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37.75</v>
      </c>
      <c r="P4003" s="6">
        <f t="shared" si="125"/>
        <v>32.357142857142854</v>
      </c>
      <c r="Q4003" t="s">
        <v>8317</v>
      </c>
      <c r="R4003" t="s">
        <v>8318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1.8399999999999999</v>
      </c>
      <c r="P4004" s="6">
        <f t="shared" si="125"/>
        <v>5.75</v>
      </c>
      <c r="Q4004" t="s">
        <v>8317</v>
      </c>
      <c r="R4004" t="s">
        <v>8318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10.050000000000001</v>
      </c>
      <c r="P4005" s="6">
        <f t="shared" si="125"/>
        <v>100.5</v>
      </c>
      <c r="Q4005" t="s">
        <v>8317</v>
      </c>
      <c r="R4005" t="s">
        <v>8318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0.2</v>
      </c>
      <c r="P4006" s="6">
        <f t="shared" si="125"/>
        <v>1</v>
      </c>
      <c r="Q4006" t="s">
        <v>8317</v>
      </c>
      <c r="R4006" t="s">
        <v>8318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1.3333333333333335</v>
      </c>
      <c r="P4007" s="6">
        <f t="shared" si="125"/>
        <v>20</v>
      </c>
      <c r="Q4007" t="s">
        <v>8317</v>
      </c>
      <c r="R4007" t="s">
        <v>8318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6.6666666666666671E-3</v>
      </c>
      <c r="P4008" s="6">
        <f t="shared" si="125"/>
        <v>2</v>
      </c>
      <c r="Q4008" t="s">
        <v>8317</v>
      </c>
      <c r="R4008" t="s">
        <v>8318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0.25</v>
      </c>
      <c r="P4009" s="6">
        <f t="shared" si="125"/>
        <v>5</v>
      </c>
      <c r="Q4009" t="s">
        <v>8317</v>
      </c>
      <c r="R4009" t="s">
        <v>8318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6</v>
      </c>
      <c r="P4010" s="6">
        <f t="shared" si="125"/>
        <v>15</v>
      </c>
      <c r="Q4010" t="s">
        <v>8317</v>
      </c>
      <c r="R4010" t="s">
        <v>8318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3.8860103626943006</v>
      </c>
      <c r="P4011" s="6">
        <f t="shared" si="125"/>
        <v>25</v>
      </c>
      <c r="Q4011" t="s">
        <v>8317</v>
      </c>
      <c r="R4011" t="s">
        <v>8318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24.194444444444443</v>
      </c>
      <c r="P4012" s="6">
        <f t="shared" si="125"/>
        <v>45.842105263157897</v>
      </c>
      <c r="Q4012" t="s">
        <v>8317</v>
      </c>
      <c r="R4012" t="s">
        <v>8318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7.6</v>
      </c>
      <c r="P4013" s="6">
        <f t="shared" si="125"/>
        <v>4.75</v>
      </c>
      <c r="Q4013" t="s">
        <v>8317</v>
      </c>
      <c r="R4013" t="s">
        <v>8318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>
        <f t="shared" si="125"/>
        <v>0</v>
      </c>
      <c r="Q4014" t="s">
        <v>8317</v>
      </c>
      <c r="R4014" t="s">
        <v>8318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1.3</v>
      </c>
      <c r="P4015" s="6">
        <f t="shared" si="125"/>
        <v>13</v>
      </c>
      <c r="Q4015" t="s">
        <v>8317</v>
      </c>
      <c r="R4015" t="s">
        <v>8318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>
        <f t="shared" si="125"/>
        <v>0</v>
      </c>
      <c r="Q4016" t="s">
        <v>8317</v>
      </c>
      <c r="R4016" t="s">
        <v>8318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1.4285714285714287E-2</v>
      </c>
      <c r="P4017" s="6">
        <f t="shared" si="125"/>
        <v>1</v>
      </c>
      <c r="Q4017" t="s">
        <v>8317</v>
      </c>
      <c r="R4017" t="s">
        <v>8318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14.000000000000002</v>
      </c>
      <c r="P4018" s="6">
        <f t="shared" si="125"/>
        <v>10</v>
      </c>
      <c r="Q4018" t="s">
        <v>8317</v>
      </c>
      <c r="R4018" t="s">
        <v>8318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</v>
      </c>
      <c r="P4019" s="6">
        <f t="shared" si="125"/>
        <v>52.5</v>
      </c>
      <c r="Q4019" t="s">
        <v>8317</v>
      </c>
      <c r="R4019" t="s">
        <v>8318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8.6666666666666679</v>
      </c>
      <c r="P4020" s="6">
        <f t="shared" si="125"/>
        <v>32.5</v>
      </c>
      <c r="Q4020" t="s">
        <v>8317</v>
      </c>
      <c r="R4020" t="s">
        <v>8318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0.82857142857142851</v>
      </c>
      <c r="P4021" s="6">
        <f t="shared" si="125"/>
        <v>7.25</v>
      </c>
      <c r="Q4021" t="s">
        <v>8317</v>
      </c>
      <c r="R4021" t="s">
        <v>8318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16.666666666666664</v>
      </c>
      <c r="P4022" s="6">
        <f t="shared" si="125"/>
        <v>33.333333333333336</v>
      </c>
      <c r="Q4022" t="s">
        <v>8317</v>
      </c>
      <c r="R4022" t="s">
        <v>8318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0.83333333333333337</v>
      </c>
      <c r="P4023" s="6">
        <f t="shared" si="125"/>
        <v>62.5</v>
      </c>
      <c r="Q4023" t="s">
        <v>8317</v>
      </c>
      <c r="R4023" t="s">
        <v>8318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69.561111111111103</v>
      </c>
      <c r="P4024" s="6">
        <f t="shared" si="125"/>
        <v>63.558375634517766</v>
      </c>
      <c r="Q4024" t="s">
        <v>8317</v>
      </c>
      <c r="R4024" t="s">
        <v>8318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>
        <f t="shared" si="125"/>
        <v>0</v>
      </c>
      <c r="Q4025" t="s">
        <v>8317</v>
      </c>
      <c r="R4025" t="s">
        <v>8318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</v>
      </c>
      <c r="P4026" s="6">
        <f t="shared" si="125"/>
        <v>10</v>
      </c>
      <c r="Q4026" t="s">
        <v>8317</v>
      </c>
      <c r="R4026" t="s">
        <v>8318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5</v>
      </c>
      <c r="P4027" s="6">
        <f t="shared" si="125"/>
        <v>62.5</v>
      </c>
      <c r="Q4027" t="s">
        <v>8317</v>
      </c>
      <c r="R4027" t="s">
        <v>8318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>
        <f t="shared" si="125"/>
        <v>0</v>
      </c>
      <c r="Q4028" t="s">
        <v>8317</v>
      </c>
      <c r="R4028" t="s">
        <v>8318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</v>
      </c>
      <c r="P4029" s="6">
        <f t="shared" si="125"/>
        <v>30.714285714285715</v>
      </c>
      <c r="Q4029" t="s">
        <v>8317</v>
      </c>
      <c r="R4029" t="s">
        <v>8318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28.050000000000004</v>
      </c>
      <c r="P4030" s="6">
        <f t="shared" si="125"/>
        <v>51</v>
      </c>
      <c r="Q4030" t="s">
        <v>8317</v>
      </c>
      <c r="R4030" t="s">
        <v>8318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>
        <f t="shared" si="125"/>
        <v>0</v>
      </c>
      <c r="Q4031" t="s">
        <v>8317</v>
      </c>
      <c r="R4031" t="s">
        <v>8318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16</v>
      </c>
      <c r="P4032" s="6">
        <f t="shared" si="125"/>
        <v>66.666666666666671</v>
      </c>
      <c r="Q4032" t="s">
        <v>8317</v>
      </c>
      <c r="R4032" t="s">
        <v>8318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>
        <f t="shared" si="125"/>
        <v>0</v>
      </c>
      <c r="Q4033" t="s">
        <v>8317</v>
      </c>
      <c r="R4033" t="s">
        <v>8318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6.8287037037037033</v>
      </c>
      <c r="P4034" s="6">
        <f t="shared" si="125"/>
        <v>59</v>
      </c>
      <c r="Q4034" t="s">
        <v>8317</v>
      </c>
      <c r="R4034" t="s">
        <v>8318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((E4035/D4035)*100)</f>
        <v>25.698702928870294</v>
      </c>
      <c r="P4035" s="6">
        <f t="shared" ref="P4035:P4098" si="127">IFERROR(E4035/L4035,0)</f>
        <v>65.340319148936175</v>
      </c>
      <c r="Q4035" t="s">
        <v>8317</v>
      </c>
      <c r="R4035" t="s">
        <v>8318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1.4814814814814816</v>
      </c>
      <c r="P4036" s="6">
        <f t="shared" si="127"/>
        <v>100</v>
      </c>
      <c r="Q4036" t="s">
        <v>8317</v>
      </c>
      <c r="R4036" t="s">
        <v>8318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36.85</v>
      </c>
      <c r="P4037" s="6">
        <f t="shared" si="127"/>
        <v>147.4</v>
      </c>
      <c r="Q4037" t="s">
        <v>8317</v>
      </c>
      <c r="R4037" t="s">
        <v>8318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47.05</v>
      </c>
      <c r="P4038" s="6">
        <f t="shared" si="127"/>
        <v>166.05882352941177</v>
      </c>
      <c r="Q4038" t="s">
        <v>8317</v>
      </c>
      <c r="R4038" t="s">
        <v>8318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11.428571428571429</v>
      </c>
      <c r="P4039" s="6">
        <f t="shared" si="127"/>
        <v>40</v>
      </c>
      <c r="Q4039" t="s">
        <v>8317</v>
      </c>
      <c r="R4039" t="s">
        <v>8318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12.04</v>
      </c>
      <c r="P4040" s="6">
        <f t="shared" si="127"/>
        <v>75.25</v>
      </c>
      <c r="Q4040" t="s">
        <v>8317</v>
      </c>
      <c r="R4040" t="s">
        <v>8318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60</v>
      </c>
      <c r="P4041" s="6">
        <f t="shared" si="127"/>
        <v>60</v>
      </c>
      <c r="Q4041" t="s">
        <v>8317</v>
      </c>
      <c r="R4041" t="s">
        <v>8318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31.25</v>
      </c>
      <c r="P4042" s="6">
        <f t="shared" si="127"/>
        <v>1250</v>
      </c>
      <c r="Q4042" t="s">
        <v>8317</v>
      </c>
      <c r="R4042" t="s">
        <v>8318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0.42</v>
      </c>
      <c r="P4043" s="6">
        <f t="shared" si="127"/>
        <v>10.5</v>
      </c>
      <c r="Q4043" t="s">
        <v>8317</v>
      </c>
      <c r="R4043" t="s">
        <v>8318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0.21</v>
      </c>
      <c r="P4044" s="6">
        <f t="shared" si="127"/>
        <v>7</v>
      </c>
      <c r="Q4044" t="s">
        <v>8317</v>
      </c>
      <c r="R4044" t="s">
        <v>8318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>
        <f t="shared" si="127"/>
        <v>0</v>
      </c>
      <c r="Q4045" t="s">
        <v>8317</v>
      </c>
      <c r="R4045" t="s">
        <v>8318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37.5</v>
      </c>
      <c r="P4046" s="6">
        <f t="shared" si="127"/>
        <v>56.25</v>
      </c>
      <c r="Q4046" t="s">
        <v>8317</v>
      </c>
      <c r="R4046" t="s">
        <v>8318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0.02</v>
      </c>
      <c r="P4047" s="6">
        <f t="shared" si="127"/>
        <v>1</v>
      </c>
      <c r="Q4047" t="s">
        <v>8317</v>
      </c>
      <c r="R4047" t="s">
        <v>8318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8.2142857142857135</v>
      </c>
      <c r="P4048" s="6">
        <f t="shared" si="127"/>
        <v>38.333333333333336</v>
      </c>
      <c r="Q4048" t="s">
        <v>8317</v>
      </c>
      <c r="R4048" t="s">
        <v>8318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2.1999999999999997</v>
      </c>
      <c r="P4049" s="6">
        <f t="shared" si="127"/>
        <v>27.5</v>
      </c>
      <c r="Q4049" t="s">
        <v>8317</v>
      </c>
      <c r="R4049" t="s">
        <v>8318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17.652941176470588</v>
      </c>
      <c r="P4050" s="6">
        <f t="shared" si="127"/>
        <v>32.978021978021978</v>
      </c>
      <c r="Q4050" t="s">
        <v>8317</v>
      </c>
      <c r="R4050" t="s">
        <v>8318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0.08</v>
      </c>
      <c r="P4051" s="6">
        <f t="shared" si="127"/>
        <v>16</v>
      </c>
      <c r="Q4051" t="s">
        <v>8317</v>
      </c>
      <c r="R4051" t="s">
        <v>8318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6.6666666666666666E-2</v>
      </c>
      <c r="P4052" s="6">
        <f t="shared" si="127"/>
        <v>1</v>
      </c>
      <c r="Q4052" t="s">
        <v>8317</v>
      </c>
      <c r="R4052" t="s">
        <v>8318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>
        <f t="shared" si="127"/>
        <v>0</v>
      </c>
      <c r="Q4053" t="s">
        <v>8317</v>
      </c>
      <c r="R4053" t="s">
        <v>8318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37.533333333333339</v>
      </c>
      <c r="P4054" s="6">
        <f t="shared" si="127"/>
        <v>86.615384615384613</v>
      </c>
      <c r="Q4054" t="s">
        <v>8317</v>
      </c>
      <c r="R4054" t="s">
        <v>8318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22</v>
      </c>
      <c r="P4055" s="6">
        <f t="shared" si="127"/>
        <v>55</v>
      </c>
      <c r="Q4055" t="s">
        <v>8317</v>
      </c>
      <c r="R4055" t="s">
        <v>8318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>
        <f t="shared" si="127"/>
        <v>0</v>
      </c>
      <c r="Q4056" t="s">
        <v>8317</v>
      </c>
      <c r="R4056" t="s">
        <v>8318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17.62</v>
      </c>
      <c r="P4057" s="6">
        <f t="shared" si="127"/>
        <v>41.952380952380949</v>
      </c>
      <c r="Q4057" t="s">
        <v>8317</v>
      </c>
      <c r="R4057" t="s">
        <v>8318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53</v>
      </c>
      <c r="P4058" s="6">
        <f t="shared" si="127"/>
        <v>88.333333333333329</v>
      </c>
      <c r="Q4058" t="s">
        <v>8317</v>
      </c>
      <c r="R4058" t="s">
        <v>8318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22.142857142857142</v>
      </c>
      <c r="P4059" s="6">
        <f t="shared" si="127"/>
        <v>129.16666666666666</v>
      </c>
      <c r="Q4059" t="s">
        <v>8317</v>
      </c>
      <c r="R4059" t="s">
        <v>8318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2.5333333333333332</v>
      </c>
      <c r="P4060" s="6">
        <f t="shared" si="127"/>
        <v>23.75</v>
      </c>
      <c r="Q4060" t="s">
        <v>8317</v>
      </c>
      <c r="R4060" t="s">
        <v>8318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</v>
      </c>
      <c r="P4061" s="6">
        <f t="shared" si="127"/>
        <v>35.714285714285715</v>
      </c>
      <c r="Q4061" t="s">
        <v>8317</v>
      </c>
      <c r="R4061" t="s">
        <v>8318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</v>
      </c>
      <c r="P4062" s="6">
        <f t="shared" si="127"/>
        <v>57</v>
      </c>
      <c r="Q4062" t="s">
        <v>8317</v>
      </c>
      <c r="R4062" t="s">
        <v>8318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>
        <f t="shared" si="127"/>
        <v>0</v>
      </c>
      <c r="Q4063" t="s">
        <v>8317</v>
      </c>
      <c r="R4063" t="s">
        <v>8318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2.4500000000000002</v>
      </c>
      <c r="P4064" s="6">
        <f t="shared" si="127"/>
        <v>163.33333333333334</v>
      </c>
      <c r="Q4064" t="s">
        <v>8317</v>
      </c>
      <c r="R4064" t="s">
        <v>8318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1.4210526315789473</v>
      </c>
      <c r="P4065" s="6">
        <f t="shared" si="127"/>
        <v>15</v>
      </c>
      <c r="Q4065" t="s">
        <v>8317</v>
      </c>
      <c r="R4065" t="s">
        <v>8318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19.25</v>
      </c>
      <c r="P4066" s="6">
        <f t="shared" si="127"/>
        <v>64.166666666666671</v>
      </c>
      <c r="Q4066" t="s">
        <v>8317</v>
      </c>
      <c r="R4066" t="s">
        <v>8318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0.67500000000000004</v>
      </c>
      <c r="P4067" s="6">
        <f t="shared" si="127"/>
        <v>6.75</v>
      </c>
      <c r="Q4067" t="s">
        <v>8317</v>
      </c>
      <c r="R4067" t="s">
        <v>8318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0.16666666666666669</v>
      </c>
      <c r="P4068" s="6">
        <f t="shared" si="127"/>
        <v>25</v>
      </c>
      <c r="Q4068" t="s">
        <v>8317</v>
      </c>
      <c r="R4068" t="s">
        <v>8318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60.9</v>
      </c>
      <c r="P4069" s="6">
        <f t="shared" si="127"/>
        <v>179.11764705882354</v>
      </c>
      <c r="Q4069" t="s">
        <v>8317</v>
      </c>
      <c r="R4069" t="s">
        <v>8318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1</v>
      </c>
      <c r="P4070" s="6">
        <f t="shared" si="127"/>
        <v>34.950000000000003</v>
      </c>
      <c r="Q4070" t="s">
        <v>8317</v>
      </c>
      <c r="R4070" t="s">
        <v>8318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34.4</v>
      </c>
      <c r="P4071" s="6">
        <f t="shared" si="127"/>
        <v>33.07692307692308</v>
      </c>
      <c r="Q4071" t="s">
        <v>8317</v>
      </c>
      <c r="R4071" t="s">
        <v>8318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16.5</v>
      </c>
      <c r="P4072" s="6">
        <f t="shared" si="127"/>
        <v>27.5</v>
      </c>
      <c r="Q4072" t="s">
        <v>8317</v>
      </c>
      <c r="R4072" t="s">
        <v>8318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>
        <f t="shared" si="127"/>
        <v>0</v>
      </c>
      <c r="Q4073" t="s">
        <v>8317</v>
      </c>
      <c r="R4073" t="s">
        <v>8318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0.4</v>
      </c>
      <c r="P4074" s="6">
        <f t="shared" si="127"/>
        <v>2</v>
      </c>
      <c r="Q4074" t="s">
        <v>8317</v>
      </c>
      <c r="R4074" t="s">
        <v>8318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</v>
      </c>
      <c r="P4075" s="6">
        <f t="shared" si="127"/>
        <v>18.5</v>
      </c>
      <c r="Q4075" t="s">
        <v>8317</v>
      </c>
      <c r="R4075" t="s">
        <v>8318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26.727272727272727</v>
      </c>
      <c r="P4076" s="6">
        <f t="shared" si="127"/>
        <v>35</v>
      </c>
      <c r="Q4076" t="s">
        <v>8317</v>
      </c>
      <c r="R4076" t="s">
        <v>8318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28.799999999999997</v>
      </c>
      <c r="P4077" s="6">
        <f t="shared" si="127"/>
        <v>44.307692307692307</v>
      </c>
      <c r="Q4077" t="s">
        <v>8317</v>
      </c>
      <c r="R4077" t="s">
        <v>8318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>
        <f t="shared" si="127"/>
        <v>0</v>
      </c>
      <c r="Q4078" t="s">
        <v>8317</v>
      </c>
      <c r="R4078" t="s">
        <v>8318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8.9</v>
      </c>
      <c r="P4079" s="6">
        <f t="shared" si="127"/>
        <v>222.5</v>
      </c>
      <c r="Q4079" t="s">
        <v>8317</v>
      </c>
      <c r="R4079" t="s">
        <v>8318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>
        <f t="shared" si="127"/>
        <v>0</v>
      </c>
      <c r="Q4080" t="s">
        <v>8317</v>
      </c>
      <c r="R4080" t="s">
        <v>8318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0.16666666666666669</v>
      </c>
      <c r="P4081" s="6">
        <f t="shared" si="127"/>
        <v>5</v>
      </c>
      <c r="Q4081" t="s">
        <v>8317</v>
      </c>
      <c r="R4081" t="s">
        <v>8318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>
        <f t="shared" si="127"/>
        <v>0</v>
      </c>
      <c r="Q4082" t="s">
        <v>8317</v>
      </c>
      <c r="R4082" t="s">
        <v>8318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15.737410071942445</v>
      </c>
      <c r="P4083" s="6">
        <f t="shared" si="127"/>
        <v>29.166666666666668</v>
      </c>
      <c r="Q4083" t="s">
        <v>8317</v>
      </c>
      <c r="R4083" t="s">
        <v>8318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2</v>
      </c>
      <c r="P4084" s="6">
        <f t="shared" si="127"/>
        <v>1.5</v>
      </c>
      <c r="Q4084" t="s">
        <v>8317</v>
      </c>
      <c r="R4084" t="s">
        <v>8318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21.685714285714287</v>
      </c>
      <c r="P4085" s="6">
        <f t="shared" si="127"/>
        <v>126.5</v>
      </c>
      <c r="Q4085" t="s">
        <v>8317</v>
      </c>
      <c r="R4085" t="s">
        <v>8318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0.33333333333333337</v>
      </c>
      <c r="P4086" s="6">
        <f t="shared" si="127"/>
        <v>10</v>
      </c>
      <c r="Q4086" t="s">
        <v>8317</v>
      </c>
      <c r="R4086" t="s">
        <v>8318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0.2857142857142857</v>
      </c>
      <c r="P4087" s="6">
        <f t="shared" si="127"/>
        <v>10</v>
      </c>
      <c r="Q4087" t="s">
        <v>8317</v>
      </c>
      <c r="R4087" t="s">
        <v>8318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</v>
      </c>
      <c r="P4088" s="6">
        <f t="shared" si="127"/>
        <v>9.4</v>
      </c>
      <c r="Q4088" t="s">
        <v>8317</v>
      </c>
      <c r="R4088" t="s">
        <v>8318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>
        <f t="shared" si="127"/>
        <v>0</v>
      </c>
      <c r="Q4089" t="s">
        <v>8317</v>
      </c>
      <c r="R4089" t="s">
        <v>8318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10.8</v>
      </c>
      <c r="P4090" s="6">
        <f t="shared" si="127"/>
        <v>72</v>
      </c>
      <c r="Q4090" t="s">
        <v>8317</v>
      </c>
      <c r="R4090" t="s">
        <v>8318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</v>
      </c>
      <c r="P4091" s="6">
        <f t="shared" si="127"/>
        <v>30</v>
      </c>
      <c r="Q4091" t="s">
        <v>8317</v>
      </c>
      <c r="R4091" t="s">
        <v>8318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</v>
      </c>
      <c r="P4092" s="6">
        <f t="shared" si="127"/>
        <v>10.666666666666666</v>
      </c>
      <c r="Q4092" t="s">
        <v>8317</v>
      </c>
      <c r="R4092" t="s">
        <v>8318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12.75</v>
      </c>
      <c r="P4093" s="6">
        <f t="shared" si="127"/>
        <v>25.5</v>
      </c>
      <c r="Q4093" t="s">
        <v>8317</v>
      </c>
      <c r="R4093" t="s">
        <v>8318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1.8181818181818181E-2</v>
      </c>
      <c r="P4094" s="6">
        <f t="shared" si="127"/>
        <v>20</v>
      </c>
      <c r="Q4094" t="s">
        <v>8317</v>
      </c>
      <c r="R4094" t="s">
        <v>8318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</v>
      </c>
      <c r="P4095" s="6">
        <f t="shared" si="127"/>
        <v>15</v>
      </c>
      <c r="Q4095" t="s">
        <v>8317</v>
      </c>
      <c r="R4095" t="s">
        <v>8318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36.5</v>
      </c>
      <c r="P4096" s="6">
        <f t="shared" si="127"/>
        <v>91.25</v>
      </c>
      <c r="Q4096" t="s">
        <v>8317</v>
      </c>
      <c r="R4096" t="s">
        <v>8318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2.666666666666667</v>
      </c>
      <c r="P4097" s="6">
        <f t="shared" si="127"/>
        <v>800</v>
      </c>
      <c r="Q4097" t="s">
        <v>8317</v>
      </c>
      <c r="R4097" t="s">
        <v>8318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11.428571428571429</v>
      </c>
      <c r="P4098" s="6">
        <f t="shared" si="127"/>
        <v>80</v>
      </c>
      <c r="Q4098" t="s">
        <v>8317</v>
      </c>
      <c r="R4098" t="s">
        <v>8318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((E4099/D4099)*100)</f>
        <v>0</v>
      </c>
      <c r="P4099" s="6">
        <f t="shared" ref="P4099:P4115" si="129">IFERROR(E4099/L4099,0)</f>
        <v>0</v>
      </c>
      <c r="Q4099" t="s">
        <v>8317</v>
      </c>
      <c r="R4099" t="s">
        <v>8318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>
        <f t="shared" si="129"/>
        <v>0</v>
      </c>
      <c r="Q4100" t="s">
        <v>8317</v>
      </c>
      <c r="R4100" t="s">
        <v>8318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</v>
      </c>
      <c r="P4101" s="6">
        <f t="shared" si="129"/>
        <v>50</v>
      </c>
      <c r="Q4101" t="s">
        <v>8317</v>
      </c>
      <c r="R4101" t="s">
        <v>8318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>
        <f t="shared" si="129"/>
        <v>0</v>
      </c>
      <c r="Q4102" t="s">
        <v>8317</v>
      </c>
      <c r="R4102" t="s">
        <v>8318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>
        <f t="shared" si="129"/>
        <v>0</v>
      </c>
      <c r="Q4103" t="s">
        <v>8317</v>
      </c>
      <c r="R4103" t="s">
        <v>8318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27.400000000000002</v>
      </c>
      <c r="P4104" s="6">
        <f t="shared" si="129"/>
        <v>22.833333333333332</v>
      </c>
      <c r="Q4104" t="s">
        <v>8317</v>
      </c>
      <c r="R4104" t="s">
        <v>8318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 s="6">
        <f t="shared" si="129"/>
        <v>16.666666666666668</v>
      </c>
      <c r="Q4105" t="s">
        <v>8317</v>
      </c>
      <c r="R4105" t="s">
        <v>8318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21.366666666666667</v>
      </c>
      <c r="P4106" s="6">
        <f t="shared" si="129"/>
        <v>45.785714285714285</v>
      </c>
      <c r="Q4106" t="s">
        <v>8317</v>
      </c>
      <c r="R4106" t="s">
        <v>8318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6.9696969696969706</v>
      </c>
      <c r="P4107" s="6">
        <f t="shared" si="129"/>
        <v>383.33333333333331</v>
      </c>
      <c r="Q4107" t="s">
        <v>8317</v>
      </c>
      <c r="R4107" t="s">
        <v>8318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70.599999999999994</v>
      </c>
      <c r="P4108" s="6">
        <f t="shared" si="129"/>
        <v>106.96969696969697</v>
      </c>
      <c r="Q4108" t="s">
        <v>8317</v>
      </c>
      <c r="R4108" t="s">
        <v>8318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2.0500000000000003</v>
      </c>
      <c r="P4109" s="6">
        <f t="shared" si="129"/>
        <v>10.25</v>
      </c>
      <c r="Q4109" t="s">
        <v>8317</v>
      </c>
      <c r="R4109" t="s">
        <v>8318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</v>
      </c>
      <c r="P4110" s="6">
        <f t="shared" si="129"/>
        <v>59</v>
      </c>
      <c r="Q4110" t="s">
        <v>8317</v>
      </c>
      <c r="R4110" t="s">
        <v>8318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>
        <f t="shared" si="129"/>
        <v>0</v>
      </c>
      <c r="Q4111" t="s">
        <v>8317</v>
      </c>
      <c r="R4111" t="s">
        <v>8318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28.666666666666668</v>
      </c>
      <c r="P4112" s="6">
        <f t="shared" si="129"/>
        <v>14.333333333333334</v>
      </c>
      <c r="Q4112" t="s">
        <v>8317</v>
      </c>
      <c r="R4112" t="s">
        <v>8318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3.1333333333333333</v>
      </c>
      <c r="P4113" s="6">
        <f t="shared" si="129"/>
        <v>15.666666666666666</v>
      </c>
      <c r="Q4113" t="s">
        <v>8317</v>
      </c>
      <c r="R4113" t="s">
        <v>8318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0.04</v>
      </c>
      <c r="P4114" s="6">
        <f t="shared" si="129"/>
        <v>1</v>
      </c>
      <c r="Q4114" t="s">
        <v>8317</v>
      </c>
      <c r="R4114" t="s">
        <v>8318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0.2</v>
      </c>
      <c r="P4115" s="6">
        <f t="shared" si="129"/>
        <v>1</v>
      </c>
      <c r="Q4115" t="s">
        <v>8317</v>
      </c>
      <c r="R4115" t="s">
        <v>8318</v>
      </c>
    </row>
  </sheetData>
  <conditionalFormatting sqref="F1:F1048576">
    <cfRule type="containsText" dxfId="3" priority="5" operator="containsText" text="successful">
      <formula>NOT(ISERROR(SEARCH("successful",F1)))</formula>
    </cfRule>
    <cfRule type="containsText" dxfId="2" priority="4" operator="containsText" text="failed">
      <formula>NOT(ISERROR(SEARCH("failed",F1)))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2:O4115">
    <cfRule type="colorScale" priority="1">
      <colorScale>
        <cfvo type="min"/>
        <cfvo type="num" val="100"/>
        <cfvo type="num" val="200"/>
        <color rgb="FFFF0000"/>
        <color theme="9" tint="0.39997558519241921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Pivot1 - State of Project</vt:lpstr>
      <vt:lpstr>Pivot2 - Project by SubCategory</vt:lpstr>
      <vt:lpstr>Source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Rob Pascarella</cp:lastModifiedBy>
  <dcterms:created xsi:type="dcterms:W3CDTF">2017-04-20T15:17:24Z</dcterms:created>
  <dcterms:modified xsi:type="dcterms:W3CDTF">2020-08-02T11:16:14Z</dcterms:modified>
</cp:coreProperties>
</file>