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harges de mars 2025" sheetId="1" r:id="rId1"/>
    <sheet name="Charges avril 2025" sheetId="4" r:id="rId2"/>
    <sheet name="Dettes" sheetId="3" r:id="rId3"/>
  </sheets>
  <calcPr calcId="144525"/>
</workbook>
</file>

<file path=xl/calcChain.xml><?xml version="1.0" encoding="utf-8"?>
<calcChain xmlns="http://schemas.openxmlformats.org/spreadsheetml/2006/main">
  <c r="C27" i="1" l="1"/>
  <c r="C25" i="4"/>
  <c r="C25" i="1"/>
</calcChain>
</file>

<file path=xl/sharedStrings.xml><?xml version="1.0" encoding="utf-8"?>
<sst xmlns="http://schemas.openxmlformats.org/spreadsheetml/2006/main" count="54" uniqueCount="34">
  <si>
    <t>Rubriques</t>
  </si>
  <si>
    <t>Observations</t>
  </si>
  <si>
    <t>Loyer</t>
  </si>
  <si>
    <t>Valeur</t>
  </si>
  <si>
    <t>Riz</t>
  </si>
  <si>
    <t>Autres charges</t>
  </si>
  <si>
    <t>Argent dej. YANN</t>
  </si>
  <si>
    <t>Besoins ponctuels</t>
  </si>
  <si>
    <t>Credit M</t>
  </si>
  <si>
    <t>Credit Y</t>
  </si>
  <si>
    <t>55 000 + (10 000 arrierées)</t>
  </si>
  <si>
    <t>Gaz (payé par Liliane, à rembourser)</t>
  </si>
  <si>
    <t>Medicament Tension (12500 )</t>
  </si>
  <si>
    <t>ESSO (ordinateur)</t>
  </si>
  <si>
    <t>Liliane (Gaz + credit 5000)</t>
  </si>
  <si>
    <t>TOTAL Depenses</t>
  </si>
  <si>
    <t>Sodeci (14 072)</t>
  </si>
  <si>
    <t xml:space="preserve">Cie (5 005 + 16 045) </t>
  </si>
  <si>
    <t>Revenu Fin mars 2025</t>
  </si>
  <si>
    <t>Revenu Fin Fevrier 2025</t>
  </si>
  <si>
    <t>SOLDE</t>
  </si>
  <si>
    <t>Ramené au moi prochain</t>
  </si>
  <si>
    <t>A rembourser a Liliane</t>
  </si>
  <si>
    <t>OK</t>
  </si>
  <si>
    <t>??</t>
  </si>
  <si>
    <t>Anticipation</t>
  </si>
  <si>
    <t xml:space="preserve">Gaz </t>
  </si>
  <si>
    <t>à remettre à Liliane</t>
  </si>
  <si>
    <t>Attente</t>
  </si>
  <si>
    <t>Credit 5000 avec liliane</t>
  </si>
  <si>
    <t>55 000 + (10 000 arrierées) à reception du relicat</t>
  </si>
  <si>
    <t>J'ai recu un salaire supplementaire 117 950</t>
  </si>
  <si>
    <t>En Attente pour</t>
  </si>
  <si>
    <t>retirer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</si>
</sst>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C_F_A_-;\-* #,##0\ _C_F_A_-;_-* &quot;-&quot;\ _C_F_A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1" fontId="5" fillId="2" borderId="0" xfId="1" applyFont="1" applyFill="1"/>
    <xf numFmtId="0" fontId="7" fillId="3" borderId="0" xfId="0" applyFont="1" applyFill="1" applyAlignment="1">
      <alignment horizontal="center"/>
    </xf>
    <xf numFmtId="0" fontId="3" fillId="4" borderId="0" xfId="0" applyFont="1" applyFill="1"/>
    <xf numFmtId="41" fontId="0" fillId="0" borderId="0" xfId="1" applyFont="1" applyAlignment="1">
      <alignment horizontal="center"/>
    </xf>
    <xf numFmtId="41" fontId="6" fillId="0" borderId="0" xfId="1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2" borderId="0" xfId="0" applyFont="1" applyFill="1"/>
    <xf numFmtId="41" fontId="9" fillId="2" borderId="0" xfId="1" applyFont="1" applyFill="1"/>
    <xf numFmtId="0" fontId="8" fillId="2" borderId="0" xfId="0" applyFont="1" applyFill="1" applyAlignment="1">
      <alignment horizontal="center"/>
    </xf>
    <xf numFmtId="0" fontId="10" fillId="2" borderId="0" xfId="0" applyFont="1" applyFill="1"/>
    <xf numFmtId="41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0" fontId="2" fillId="0" borderId="0" xfId="0" applyFont="1"/>
    <xf numFmtId="41" fontId="2" fillId="0" borderId="0" xfId="1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17.140625" customWidth="1"/>
    <col min="2" max="2" width="35.5703125" customWidth="1"/>
    <col min="3" max="3" width="22.5703125" customWidth="1"/>
    <col min="4" max="4" width="27" style="1" customWidth="1"/>
  </cols>
  <sheetData>
    <row r="2" spans="2:4" ht="30.75" x14ac:dyDescent="0.3">
      <c r="B2" s="5" t="s">
        <v>19</v>
      </c>
      <c r="C2" s="4">
        <v>148000</v>
      </c>
      <c r="D2" s="20" t="s">
        <v>31</v>
      </c>
    </row>
    <row r="4" spans="2:4" s="2" customFormat="1" ht="25.5" customHeight="1" x14ac:dyDescent="0.25">
      <c r="B4" s="3" t="s">
        <v>0</v>
      </c>
      <c r="C4" s="3" t="s">
        <v>3</v>
      </c>
      <c r="D4" s="3" t="s">
        <v>1</v>
      </c>
    </row>
    <row r="6" spans="2:4" x14ac:dyDescent="0.25">
      <c r="B6" t="s">
        <v>2</v>
      </c>
      <c r="C6">
        <v>65000</v>
      </c>
      <c r="D6" s="1" t="s">
        <v>10</v>
      </c>
    </row>
    <row r="7" spans="2:4" x14ac:dyDescent="0.25">
      <c r="B7" t="s">
        <v>16</v>
      </c>
      <c r="C7">
        <v>0</v>
      </c>
      <c r="D7" s="11" t="s">
        <v>21</v>
      </c>
    </row>
    <row r="8" spans="2:4" x14ac:dyDescent="0.25">
      <c r="B8" t="s">
        <v>17</v>
      </c>
      <c r="C8">
        <v>0</v>
      </c>
      <c r="D8" s="11" t="s">
        <v>21</v>
      </c>
    </row>
    <row r="9" spans="2:4" x14ac:dyDescent="0.25">
      <c r="B9" t="s">
        <v>11</v>
      </c>
      <c r="C9">
        <v>0</v>
      </c>
      <c r="D9" s="11" t="s">
        <v>22</v>
      </c>
    </row>
    <row r="10" spans="2:4" x14ac:dyDescent="0.25">
      <c r="B10" t="s">
        <v>4</v>
      </c>
      <c r="C10">
        <v>5000</v>
      </c>
      <c r="D10" s="1" t="s">
        <v>23</v>
      </c>
    </row>
    <row r="12" spans="2:4" x14ac:dyDescent="0.25">
      <c r="B12" s="6" t="s">
        <v>5</v>
      </c>
      <c r="C12" s="6"/>
      <c r="D12" s="9"/>
    </row>
    <row r="13" spans="2:4" x14ac:dyDescent="0.25">
      <c r="B13" t="s">
        <v>6</v>
      </c>
      <c r="C13">
        <v>10000</v>
      </c>
      <c r="D13" s="1" t="s">
        <v>23</v>
      </c>
    </row>
    <row r="14" spans="2:4" x14ac:dyDescent="0.25">
      <c r="B14" t="s">
        <v>12</v>
      </c>
      <c r="C14">
        <v>0</v>
      </c>
      <c r="D14" s="1" t="s">
        <v>24</v>
      </c>
    </row>
    <row r="17" spans="2:4" x14ac:dyDescent="0.25">
      <c r="B17" s="6" t="s">
        <v>7</v>
      </c>
      <c r="C17" s="6"/>
      <c r="D17" s="9"/>
    </row>
    <row r="19" spans="2:4" x14ac:dyDescent="0.25">
      <c r="B19" t="s">
        <v>8</v>
      </c>
      <c r="C19">
        <v>10000</v>
      </c>
      <c r="D19" s="1" t="s">
        <v>23</v>
      </c>
    </row>
    <row r="20" spans="2:4" x14ac:dyDescent="0.25">
      <c r="B20" t="s">
        <v>9</v>
      </c>
      <c r="C20">
        <v>10000</v>
      </c>
      <c r="D20" s="1" t="s">
        <v>23</v>
      </c>
    </row>
    <row r="25" spans="2:4" ht="15.75" x14ac:dyDescent="0.25">
      <c r="B25" s="12" t="s">
        <v>15</v>
      </c>
      <c r="C25" s="13">
        <f>SUM(C5:C24)</f>
        <v>100000</v>
      </c>
      <c r="D25" s="14"/>
    </row>
    <row r="27" spans="2:4" x14ac:dyDescent="0.25">
      <c r="B27" s="15" t="s">
        <v>20</v>
      </c>
      <c r="C27" s="16">
        <f>C2-C25</f>
        <v>48000</v>
      </c>
      <c r="D27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tabSelected="1" workbookViewId="0">
      <selection activeCell="C29" sqref="C29"/>
    </sheetView>
  </sheetViews>
  <sheetFormatPr baseColWidth="10" defaultColWidth="9.140625" defaultRowHeight="15" x14ac:dyDescent="0.25"/>
  <cols>
    <col min="1" max="1" width="17.140625" customWidth="1"/>
    <col min="2" max="2" width="35.5703125" customWidth="1"/>
    <col min="3" max="3" width="22.5703125" customWidth="1"/>
    <col min="4" max="4" width="27" style="2" customWidth="1"/>
  </cols>
  <sheetData>
    <row r="2" spans="2:4" ht="18.75" x14ac:dyDescent="0.3">
      <c r="B2" s="5" t="s">
        <v>18</v>
      </c>
      <c r="C2" s="4">
        <v>194250</v>
      </c>
      <c r="D2" s="2" t="s">
        <v>32</v>
      </c>
    </row>
    <row r="3" spans="2:4" x14ac:dyDescent="0.25">
      <c r="B3" s="11" t="s">
        <v>25</v>
      </c>
      <c r="C3" s="19">
        <v>117950</v>
      </c>
    </row>
    <row r="4" spans="2:4" s="2" customFormat="1" ht="25.5" customHeight="1" x14ac:dyDescent="0.25">
      <c r="B4" s="3" t="s">
        <v>0</v>
      </c>
      <c r="C4" s="3" t="s">
        <v>3</v>
      </c>
      <c r="D4" s="3" t="s">
        <v>1</v>
      </c>
    </row>
    <row r="6" spans="2:4" x14ac:dyDescent="0.25">
      <c r="B6" t="s">
        <v>2</v>
      </c>
      <c r="C6" s="18">
        <v>0</v>
      </c>
      <c r="D6" s="2" t="s">
        <v>30</v>
      </c>
    </row>
    <row r="7" spans="2:4" x14ac:dyDescent="0.25">
      <c r="B7" t="s">
        <v>16</v>
      </c>
      <c r="C7" s="18">
        <v>10000</v>
      </c>
      <c r="D7" s="2" t="s">
        <v>33</v>
      </c>
    </row>
    <row r="8" spans="2:4" x14ac:dyDescent="0.25">
      <c r="B8" t="s">
        <v>17</v>
      </c>
      <c r="C8" s="18">
        <v>10000</v>
      </c>
      <c r="D8" s="2" t="s">
        <v>33</v>
      </c>
    </row>
    <row r="9" spans="2:4" x14ac:dyDescent="0.25">
      <c r="B9" t="s">
        <v>26</v>
      </c>
      <c r="C9" s="18">
        <v>5500</v>
      </c>
      <c r="D9" s="2" t="s">
        <v>27</v>
      </c>
    </row>
    <row r="10" spans="2:4" x14ac:dyDescent="0.25">
      <c r="B10" t="s">
        <v>4</v>
      </c>
      <c r="C10">
        <v>0</v>
      </c>
      <c r="D10" s="2" t="s">
        <v>28</v>
      </c>
    </row>
    <row r="12" spans="2:4" x14ac:dyDescent="0.25">
      <c r="B12" s="6" t="s">
        <v>5</v>
      </c>
      <c r="C12" s="6"/>
      <c r="D12" s="10"/>
    </row>
    <row r="13" spans="2:4" x14ac:dyDescent="0.25">
      <c r="B13" t="s">
        <v>6</v>
      </c>
      <c r="C13" s="18">
        <v>10000</v>
      </c>
      <c r="D13" s="2" t="s">
        <v>28</v>
      </c>
    </row>
    <row r="14" spans="2:4" x14ac:dyDescent="0.25">
      <c r="B14" t="s">
        <v>12</v>
      </c>
      <c r="C14">
        <v>0</v>
      </c>
      <c r="D14" s="2" t="s">
        <v>28</v>
      </c>
    </row>
    <row r="17" spans="2:4" x14ac:dyDescent="0.25">
      <c r="B17" s="6" t="s">
        <v>7</v>
      </c>
      <c r="C17" s="6"/>
      <c r="D17" s="10"/>
    </row>
    <row r="19" spans="2:4" x14ac:dyDescent="0.25">
      <c r="B19" t="s">
        <v>29</v>
      </c>
      <c r="C19" s="18">
        <v>5000</v>
      </c>
      <c r="D19" s="2" t="s">
        <v>27</v>
      </c>
    </row>
    <row r="25" spans="2:4" ht="15.75" x14ac:dyDescent="0.25">
      <c r="B25" t="s">
        <v>15</v>
      </c>
      <c r="C25" s="8">
        <f>SUM(C5:C24)</f>
        <v>40500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33.5703125" customWidth="1"/>
    <col min="2" max="2" width="11.7109375" style="7" bestFit="1" customWidth="1"/>
  </cols>
  <sheetData>
    <row r="3" spans="1:2" x14ac:dyDescent="0.25">
      <c r="A3" t="s">
        <v>13</v>
      </c>
      <c r="B3" s="7">
        <v>35000</v>
      </c>
    </row>
    <row r="4" spans="1:2" x14ac:dyDescent="0.25">
      <c r="A4" t="s">
        <v>14</v>
      </c>
      <c r="B4" s="7">
        <v>10500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Charges de mars 2025</vt:lpstr>
      <vt:lpstr>Charges avril 2025</vt:lpstr>
      <vt:lpstr>Dettes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2025-04-18T15:29:11Z</dcterms:modified>
</cp:coreProperties>
</file>