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340" yWindow="0" windowWidth="3904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3" i="1"/>
  <c r="K22" i="1"/>
  <c r="K19" i="1"/>
  <c r="K18" i="1"/>
  <c r="K17" i="1"/>
  <c r="K16" i="1"/>
  <c r="H17" i="1"/>
  <c r="H18" i="1"/>
  <c r="H19" i="1"/>
  <c r="H22" i="1"/>
  <c r="H23" i="1"/>
  <c r="H2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6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27" i="1"/>
  <c r="M27" i="1"/>
  <c r="N27" i="1"/>
  <c r="L23" i="1"/>
  <c r="M23" i="1"/>
  <c r="N23" i="1"/>
  <c r="L24" i="1"/>
  <c r="M24" i="1"/>
  <c r="N24" i="1"/>
  <c r="L22" i="1"/>
  <c r="M22" i="1"/>
  <c r="N22" i="1"/>
  <c r="L17" i="1"/>
  <c r="M17" i="1"/>
  <c r="N17" i="1"/>
  <c r="L18" i="1"/>
  <c r="M18" i="1"/>
  <c r="N18" i="1"/>
  <c r="L19" i="1"/>
  <c r="M19" i="1"/>
  <c r="N19" i="1"/>
  <c r="L16" i="1"/>
  <c r="M16" i="1"/>
  <c r="N16" i="1"/>
</calcChain>
</file>

<file path=xl/sharedStrings.xml><?xml version="1.0" encoding="utf-8"?>
<sst xmlns="http://schemas.openxmlformats.org/spreadsheetml/2006/main" count="120" uniqueCount="31">
  <si>
    <t>EIR/month</t>
  </si>
  <si>
    <t>Vea/Gowrie</t>
  </si>
  <si>
    <t>Soe</t>
  </si>
  <si>
    <t>Bongo</t>
  </si>
  <si>
    <t>Jan</t>
  </si>
  <si>
    <t>*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</si>
  <si>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</si>
  <si>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</si>
  <si>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</si>
  <si>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</si>
  <si>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</si>
  <si>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</si>
  <si>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</si>
  <si>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</si>
  <si>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</si>
  <si>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</si>
  <si>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</si>
  <si>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Days/Month</t>
  </si>
  <si>
    <t>MBR/night</t>
  </si>
  <si>
    <t>EIR/night</t>
  </si>
  <si>
    <t>Survey 1</t>
  </si>
  <si>
    <t>Survey 2</t>
  </si>
  <si>
    <t>Survey 3</t>
  </si>
  <si>
    <t>Survey 4</t>
  </si>
  <si>
    <t>Survey 5</t>
  </si>
  <si>
    <t>Survey 6</t>
  </si>
  <si>
    <t>Surveys</t>
  </si>
  <si>
    <t>IRS</t>
  </si>
  <si>
    <t>IRS 1</t>
  </si>
  <si>
    <t>IRS 2</t>
  </si>
  <si>
    <t>IRS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</si>
</sst>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12" zoomScale="200" zoomScaleNormal="200" zoomScalePageLayoutView="200" workbookViewId="0">
      <selection activeCell="A46" sqref="A46:XFD46"/>
    </sheetView>
  </sheetViews>
  <sheetFormatPr baseColWidth="10" defaultRowHeight="15" x14ac:dyDescent="0"/>
  <cols>
    <col min="1" max="4" width="10.83203125" style="5"/>
    <col min="5" max="5" width="10.83203125" style="5" customWidth="1"/>
    <col min="6" max="6" width="12.33203125" style="5" customWidth="1"/>
    <col min="7" max="8" width="11.6640625" style="5" customWidth="1"/>
    <col min="9" max="9" width="10.83203125" style="5"/>
    <col min="10" max="11" width="11.33203125" style="5" customWidth="1"/>
    <col min="12" max="14" width="10.83203125" style="5"/>
  </cols>
  <sheetData>
    <row r="1" spans="1:14">
      <c r="A1" s="1"/>
      <c r="B1" s="1"/>
      <c r="C1" s="1"/>
      <c r="D1" s="1"/>
      <c r="E1" s="1"/>
      <c r="F1" s="9" t="s">
        <v>18</v>
      </c>
      <c r="G1" s="9"/>
      <c r="H1" s="9"/>
      <c r="I1" s="14" t="s">
        <v>19</v>
      </c>
      <c r="J1" s="14"/>
      <c r="K1" s="14"/>
      <c r="L1" s="18" t="s">
        <v>0</v>
      </c>
      <c r="M1" s="18"/>
      <c r="N1" s="18"/>
    </row>
    <row r="2" spans="1:14">
      <c r="A2" s="1"/>
      <c r="B2" s="1"/>
      <c r="C2" s="1" t="s">
        <v>26</v>
      </c>
      <c r="D2" s="1" t="s">
        <v>27</v>
      </c>
      <c r="E2" s="1" t="s">
        <v>17</v>
      </c>
      <c r="F2" s="10" t="s">
        <v>1</v>
      </c>
      <c r="G2" s="10" t="s">
        <v>2</v>
      </c>
      <c r="H2" s="10" t="s">
        <v>3</v>
      </c>
      <c r="I2" s="15" t="s">
        <v>1</v>
      </c>
      <c r="J2" s="15" t="s">
        <v>2</v>
      </c>
      <c r="K2" s="15" t="s">
        <v>3</v>
      </c>
      <c r="L2" s="18" t="s">
        <v>1</v>
      </c>
      <c r="M2" s="18" t="s">
        <v>2</v>
      </c>
      <c r="N2" s="18" t="s">
        <v>3</v>
      </c>
    </row>
    <row r="3" spans="1:14">
      <c r="A3" s="1">
        <v>2012</v>
      </c>
      <c r="B3" s="3" t="s">
        <v>4</v>
      </c>
      <c r="C3" s="3"/>
      <c r="D3" s="2"/>
      <c r="E3" s="2">
        <v>31</v>
      </c>
      <c r="F3" s="11"/>
      <c r="G3" s="12"/>
      <c r="H3" s="12"/>
      <c r="I3" s="16"/>
      <c r="J3" s="16"/>
      <c r="K3" s="16"/>
      <c r="L3" s="19"/>
      <c r="M3" s="19"/>
      <c r="N3" s="19"/>
    </row>
    <row r="4" spans="1:14">
      <c r="A4" s="1"/>
      <c r="B4" s="3" t="s">
        <v>6</v>
      </c>
      <c r="C4" s="3"/>
      <c r="D4" s="2"/>
      <c r="E4" s="2">
        <v>29</v>
      </c>
      <c r="F4" s="11"/>
      <c r="G4" s="12"/>
      <c r="H4" s="12"/>
      <c r="I4" s="16"/>
      <c r="J4" s="16"/>
      <c r="K4" s="16"/>
      <c r="L4" s="19"/>
      <c r="M4" s="19"/>
      <c r="N4" s="19"/>
    </row>
    <row r="5" spans="1:14">
      <c r="A5" s="1"/>
      <c r="B5" s="3" t="s">
        <v>7</v>
      </c>
      <c r="C5" s="3"/>
      <c r="D5" s="2"/>
      <c r="E5" s="2">
        <v>31</v>
      </c>
      <c r="F5" s="11"/>
      <c r="G5" s="12"/>
      <c r="H5" s="12"/>
      <c r="I5" s="16"/>
      <c r="J5" s="16"/>
      <c r="K5" s="16"/>
      <c r="L5" s="19"/>
      <c r="M5" s="19"/>
      <c r="N5" s="19"/>
    </row>
    <row r="6" spans="1:14">
      <c r="A6" s="1"/>
      <c r="B6" s="3" t="s">
        <v>8</v>
      </c>
      <c r="C6" s="3"/>
      <c r="D6" s="2"/>
      <c r="E6" s="2">
        <v>30</v>
      </c>
      <c r="F6" s="11"/>
      <c r="G6" s="12"/>
      <c r="H6" s="12"/>
      <c r="I6" s="16"/>
      <c r="J6" s="16"/>
      <c r="K6" s="16"/>
      <c r="L6" s="19"/>
      <c r="M6" s="19"/>
      <c r="N6" s="19"/>
    </row>
    <row r="7" spans="1:14">
      <c r="A7" s="1"/>
      <c r="B7" s="3" t="s">
        <v>9</v>
      </c>
      <c r="C7" s="3"/>
      <c r="D7" s="2"/>
      <c r="E7" s="2">
        <v>31</v>
      </c>
      <c r="F7" s="11"/>
      <c r="G7" s="12"/>
      <c r="H7" s="12"/>
      <c r="I7" s="16"/>
      <c r="J7" s="16"/>
      <c r="K7" s="16"/>
      <c r="L7" s="19"/>
      <c r="M7" s="19"/>
      <c r="N7" s="19"/>
    </row>
    <row r="8" spans="1:14">
      <c r="A8" s="1"/>
      <c r="B8" s="4" t="s">
        <v>10</v>
      </c>
      <c r="C8" s="4"/>
      <c r="D8" s="2"/>
      <c r="E8" s="2">
        <v>30</v>
      </c>
      <c r="F8" s="11"/>
      <c r="G8" s="12"/>
      <c r="H8" s="12"/>
      <c r="I8" s="16"/>
      <c r="J8" s="16"/>
      <c r="K8" s="16"/>
      <c r="L8" s="19"/>
      <c r="M8" s="19"/>
      <c r="N8" s="19"/>
    </row>
    <row r="9" spans="1:14">
      <c r="A9" s="1"/>
      <c r="B9" s="4" t="s">
        <v>11</v>
      </c>
      <c r="C9" s="4"/>
      <c r="D9" s="2"/>
      <c r="E9" s="2">
        <v>31</v>
      </c>
      <c r="F9" s="11"/>
      <c r="G9" s="12"/>
      <c r="H9" s="12"/>
      <c r="I9" s="16"/>
      <c r="J9" s="16"/>
      <c r="K9" s="16"/>
      <c r="L9" s="19"/>
      <c r="M9" s="19"/>
      <c r="N9" s="19"/>
    </row>
    <row r="10" spans="1:14">
      <c r="A10" s="1"/>
      <c r="B10" s="4" t="s">
        <v>12</v>
      </c>
      <c r="C10" s="4"/>
      <c r="D10" s="2"/>
      <c r="E10" s="2">
        <v>31</v>
      </c>
      <c r="F10" s="11"/>
      <c r="G10" s="12"/>
      <c r="H10" s="12"/>
      <c r="I10" s="16"/>
      <c r="J10" s="16"/>
      <c r="K10" s="16"/>
      <c r="L10" s="19"/>
      <c r="M10" s="19"/>
      <c r="N10" s="19"/>
    </row>
    <row r="11" spans="1:14">
      <c r="A11" s="1"/>
      <c r="B11" s="4" t="s">
        <v>13</v>
      </c>
      <c r="C11" s="4"/>
      <c r="D11" s="2"/>
      <c r="E11" s="2">
        <v>30</v>
      </c>
      <c r="F11" s="11"/>
      <c r="G11" s="12"/>
      <c r="H11" s="12"/>
      <c r="I11" s="16"/>
      <c r="J11" s="16"/>
      <c r="K11" s="16"/>
      <c r="L11" s="19"/>
      <c r="M11" s="19"/>
      <c r="N11" s="19"/>
    </row>
    <row r="12" spans="1:14">
      <c r="A12" s="1"/>
      <c r="B12" s="4" t="s">
        <v>14</v>
      </c>
      <c r="C12" s="4" t="s">
        <v>20</v>
      </c>
      <c r="D12" s="2"/>
      <c r="E12" s="2">
        <v>31</v>
      </c>
      <c r="F12" s="11"/>
      <c r="G12" s="12"/>
      <c r="H12" s="12"/>
      <c r="I12" s="16"/>
      <c r="J12" s="16"/>
      <c r="K12" s="16"/>
      <c r="L12" s="19"/>
      <c r="M12" s="19"/>
      <c r="N12" s="19"/>
    </row>
    <row r="13" spans="1:14">
      <c r="A13" s="1"/>
      <c r="B13" s="3" t="s">
        <v>15</v>
      </c>
      <c r="C13" s="3"/>
      <c r="D13" s="2"/>
      <c r="E13" s="2">
        <v>30</v>
      </c>
      <c r="F13" s="11"/>
      <c r="G13" s="12"/>
      <c r="H13" s="12"/>
      <c r="I13" s="16"/>
      <c r="J13" s="16"/>
      <c r="K13" s="16"/>
      <c r="L13" s="19"/>
      <c r="M13" s="19"/>
      <c r="N13" s="19"/>
    </row>
    <row r="14" spans="1:14">
      <c r="A14" s="1"/>
      <c r="B14" s="3" t="s">
        <v>16</v>
      </c>
      <c r="C14" s="3"/>
      <c r="D14" s="2"/>
      <c r="E14" s="2">
        <v>31</v>
      </c>
      <c r="F14" s="11"/>
      <c r="G14" s="12"/>
      <c r="H14" s="12"/>
      <c r="I14" s="16"/>
      <c r="J14" s="16"/>
      <c r="K14" s="16"/>
      <c r="L14" s="19"/>
      <c r="M14" s="19"/>
      <c r="N14" s="19"/>
    </row>
    <row r="15" spans="1:14">
      <c r="A15" s="1">
        <v>2013</v>
      </c>
      <c r="B15" s="3" t="s">
        <v>4</v>
      </c>
      <c r="C15" s="3"/>
      <c r="D15" s="2"/>
      <c r="E15" s="2">
        <v>31</v>
      </c>
      <c r="F15" s="11"/>
      <c r="G15" s="12"/>
      <c r="H15" s="12"/>
      <c r="I15" s="16"/>
      <c r="J15" s="16"/>
      <c r="K15" s="16"/>
      <c r="L15" s="19"/>
      <c r="M15" s="19"/>
      <c r="N15" s="19"/>
    </row>
    <row r="16" spans="1:14">
      <c r="A16" s="1"/>
      <c r="B16" s="3" t="s">
        <v>6</v>
      </c>
      <c r="C16" s="3"/>
      <c r="D16" s="2"/>
      <c r="E16" s="2">
        <v>28</v>
      </c>
      <c r="F16" s="13">
        <v>12.171875</v>
      </c>
      <c r="G16" s="13">
        <v>7.8125E-2</v>
      </c>
      <c r="H16" s="13">
        <f>F16+G16</f>
        <v>12.25</v>
      </c>
      <c r="I16" s="17">
        <v>7.8782362459546923E-2</v>
      </c>
      <c r="J16" s="17">
        <v>3.90625E-2</v>
      </c>
      <c r="K16" s="17">
        <f>I16+J16</f>
        <v>0.11784486245954692</v>
      </c>
      <c r="L16" s="19">
        <f>I16*E16</f>
        <v>2.2059061488673137</v>
      </c>
      <c r="M16" s="19">
        <f>J16*E16</f>
        <v>1.09375</v>
      </c>
      <c r="N16" s="19">
        <f>L16+M16</f>
        <v>3.2996561488673137</v>
      </c>
    </row>
    <row r="17" spans="1:14">
      <c r="A17" s="1"/>
      <c r="B17" s="3" t="s">
        <v>7</v>
      </c>
      <c r="C17" s="3"/>
      <c r="D17" s="2"/>
      <c r="E17" s="2">
        <v>31</v>
      </c>
      <c r="F17" s="13">
        <v>11.578125</v>
      </c>
      <c r="G17" s="13">
        <v>0.1875</v>
      </c>
      <c r="H17" s="13">
        <f t="shared" ref="H17:H47" si="0">F17+G17</f>
        <v>11.765625</v>
      </c>
      <c r="I17" s="17">
        <v>8.0683797909407662E-2</v>
      </c>
      <c r="J17" s="17">
        <v>0</v>
      </c>
      <c r="K17" s="17">
        <f t="shared" ref="K17:K19" si="1">I17+J17</f>
        <v>8.0683797909407662E-2</v>
      </c>
      <c r="L17" s="19">
        <f t="shared" ref="L17:L19" si="2">I17*E17</f>
        <v>2.5011977351916377</v>
      </c>
      <c r="M17" s="19">
        <f t="shared" ref="M17:M19" si="3">J17*E17</f>
        <v>0</v>
      </c>
      <c r="N17" s="19">
        <f t="shared" ref="N17:N19" si="4">L17+M17</f>
        <v>2.5011977351916377</v>
      </c>
    </row>
    <row r="18" spans="1:14">
      <c r="A18" s="1"/>
      <c r="B18" s="3" t="s">
        <v>8</v>
      </c>
      <c r="C18" s="3"/>
      <c r="D18" s="2"/>
      <c r="E18" s="2">
        <v>30</v>
      </c>
      <c r="F18" s="13">
        <v>8.515625</v>
      </c>
      <c r="G18" s="13">
        <v>0.421875</v>
      </c>
      <c r="H18" s="13">
        <f t="shared" si="0"/>
        <v>8.9375</v>
      </c>
      <c r="I18" s="17">
        <v>0</v>
      </c>
      <c r="J18" s="17">
        <v>4.2187500000000003E-2</v>
      </c>
      <c r="K18" s="17">
        <f t="shared" si="1"/>
        <v>4.2187500000000003E-2</v>
      </c>
      <c r="L18" s="19">
        <f t="shared" si="2"/>
        <v>0</v>
      </c>
      <c r="M18" s="19">
        <f t="shared" si="3"/>
        <v>1.265625</v>
      </c>
      <c r="N18" s="19">
        <f t="shared" si="4"/>
        <v>1.265625</v>
      </c>
    </row>
    <row r="19" spans="1:14">
      <c r="A19" s="1"/>
      <c r="B19" s="3" t="s">
        <v>9</v>
      </c>
      <c r="C19" s="20" t="s">
        <v>21</v>
      </c>
      <c r="D19" s="7"/>
      <c r="E19" s="2">
        <v>31</v>
      </c>
      <c r="F19" s="13">
        <v>20</v>
      </c>
      <c r="G19" s="13">
        <v>16.84375</v>
      </c>
      <c r="H19" s="13">
        <f t="shared" si="0"/>
        <v>36.84375</v>
      </c>
      <c r="I19" s="17">
        <v>5.4054054054054057E-2</v>
      </c>
      <c r="J19" s="17">
        <v>0</v>
      </c>
      <c r="K19" s="17">
        <f t="shared" si="1"/>
        <v>5.4054054054054057E-2</v>
      </c>
      <c r="L19" s="19">
        <f t="shared" si="2"/>
        <v>1.6756756756756759</v>
      </c>
      <c r="M19" s="19">
        <f t="shared" si="3"/>
        <v>0</v>
      </c>
      <c r="N19" s="19">
        <f t="shared" si="4"/>
        <v>1.6756756756756759</v>
      </c>
    </row>
    <row r="20" spans="1:14">
      <c r="A20" s="1"/>
      <c r="B20" s="4" t="s">
        <v>10</v>
      </c>
      <c r="C20" s="21"/>
      <c r="D20" s="8"/>
      <c r="E20" s="2">
        <v>30</v>
      </c>
      <c r="F20" s="11" t="s">
        <v>5</v>
      </c>
      <c r="G20" s="12" t="s">
        <v>5</v>
      </c>
      <c r="H20" s="12" t="s">
        <v>5</v>
      </c>
      <c r="I20" s="16" t="s">
        <v>5</v>
      </c>
      <c r="J20" s="16" t="s">
        <v>5</v>
      </c>
      <c r="K20" s="16" t="s">
        <v>5</v>
      </c>
      <c r="L20" s="19" t="s">
        <v>5</v>
      </c>
      <c r="M20" s="19" t="s">
        <v>5</v>
      </c>
      <c r="N20" s="19" t="s">
        <v>5</v>
      </c>
    </row>
    <row r="21" spans="1:14">
      <c r="A21" s="1"/>
      <c r="B21" s="4" t="s">
        <v>11</v>
      </c>
      <c r="C21" s="4"/>
      <c r="D21" s="2"/>
      <c r="E21" s="2">
        <v>31</v>
      </c>
      <c r="F21" s="11" t="s">
        <v>5</v>
      </c>
      <c r="G21" s="12" t="s">
        <v>5</v>
      </c>
      <c r="H21" s="12" t="s">
        <v>5</v>
      </c>
      <c r="I21" s="16" t="s">
        <v>5</v>
      </c>
      <c r="J21" s="16" t="s">
        <v>5</v>
      </c>
      <c r="K21" s="16" t="s">
        <v>5</v>
      </c>
      <c r="L21" s="19" t="s">
        <v>5</v>
      </c>
      <c r="M21" s="19" t="s">
        <v>5</v>
      </c>
      <c r="N21" s="19" t="s">
        <v>5</v>
      </c>
    </row>
    <row r="22" spans="1:14">
      <c r="A22" s="1"/>
      <c r="B22" s="4" t="s">
        <v>12</v>
      </c>
      <c r="C22" s="4"/>
      <c r="D22" s="2"/>
      <c r="E22" s="2">
        <v>31</v>
      </c>
      <c r="F22" s="13">
        <v>39.53125</v>
      </c>
      <c r="G22" s="13">
        <v>11.375</v>
      </c>
      <c r="H22" s="13">
        <f t="shared" si="0"/>
        <v>50.90625</v>
      </c>
      <c r="I22" s="17">
        <v>0</v>
      </c>
      <c r="J22" s="17">
        <v>0.34469696969696972</v>
      </c>
      <c r="K22" s="17">
        <f t="shared" ref="K22:K24" si="5">I22+J22</f>
        <v>0.34469696969696972</v>
      </c>
      <c r="L22" s="19">
        <f t="shared" ref="L22:L24" si="6">I22*E22</f>
        <v>0</v>
      </c>
      <c r="M22" s="19">
        <f t="shared" ref="M22:M24" si="7">J22*E22</f>
        <v>10.685606060606062</v>
      </c>
      <c r="N22" s="19">
        <f t="shared" ref="N22:N24" si="8">L22+M22</f>
        <v>10.685606060606062</v>
      </c>
    </row>
    <row r="23" spans="1:14">
      <c r="A23" s="1"/>
      <c r="B23" s="4" t="s">
        <v>13</v>
      </c>
      <c r="C23" s="4"/>
      <c r="D23" s="2"/>
      <c r="E23" s="2">
        <v>30</v>
      </c>
      <c r="F23" s="13">
        <v>38</v>
      </c>
      <c r="G23" s="13">
        <v>6.21875</v>
      </c>
      <c r="H23" s="13">
        <f t="shared" si="0"/>
        <v>44.21875</v>
      </c>
      <c r="I23" s="17">
        <v>0.19740259740259741</v>
      </c>
      <c r="J23" s="17">
        <v>0.12691326530612243</v>
      </c>
      <c r="K23" s="17">
        <f t="shared" si="5"/>
        <v>0.32431586270871982</v>
      </c>
      <c r="L23" s="19">
        <f t="shared" si="6"/>
        <v>5.9220779220779223</v>
      </c>
      <c r="M23" s="19">
        <f t="shared" si="7"/>
        <v>3.8073979591836729</v>
      </c>
      <c r="N23" s="19">
        <f t="shared" si="8"/>
        <v>9.729475881261596</v>
      </c>
    </row>
    <row r="24" spans="1:14">
      <c r="A24" s="1"/>
      <c r="B24" s="4" t="s">
        <v>14</v>
      </c>
      <c r="C24" s="4"/>
      <c r="D24" s="22" t="s">
        <v>28</v>
      </c>
      <c r="E24" s="2">
        <v>31</v>
      </c>
      <c r="F24" s="13">
        <v>27</v>
      </c>
      <c r="G24" s="13">
        <v>12.6875</v>
      </c>
      <c r="H24" s="13">
        <f t="shared" si="0"/>
        <v>39.6875</v>
      </c>
      <c r="I24" s="17">
        <v>0</v>
      </c>
      <c r="J24" s="17">
        <v>0.22258771929824561</v>
      </c>
      <c r="K24" s="17">
        <f t="shared" si="5"/>
        <v>0.22258771929824561</v>
      </c>
      <c r="L24" s="19">
        <f t="shared" si="6"/>
        <v>0</v>
      </c>
      <c r="M24" s="19">
        <f t="shared" si="7"/>
        <v>6.9002192982456139</v>
      </c>
      <c r="N24" s="19">
        <f t="shared" si="8"/>
        <v>6.9002192982456139</v>
      </c>
    </row>
    <row r="25" spans="1:14">
      <c r="A25" s="1"/>
      <c r="B25" s="3" t="s">
        <v>15</v>
      </c>
      <c r="C25" s="3"/>
      <c r="D25" s="23"/>
      <c r="E25" s="2">
        <v>30</v>
      </c>
      <c r="F25" s="11" t="s">
        <v>5</v>
      </c>
      <c r="G25" s="12" t="s">
        <v>5</v>
      </c>
      <c r="H25" s="12" t="s">
        <v>5</v>
      </c>
      <c r="I25" s="16" t="s">
        <v>5</v>
      </c>
      <c r="J25" s="16" t="s">
        <v>5</v>
      </c>
      <c r="K25" s="16" t="s">
        <v>5</v>
      </c>
      <c r="L25" s="19" t="s">
        <v>5</v>
      </c>
      <c r="M25" s="19" t="s">
        <v>5</v>
      </c>
      <c r="N25" s="19" t="s">
        <v>5</v>
      </c>
    </row>
    <row r="26" spans="1:14">
      <c r="A26" s="1"/>
      <c r="B26" s="3" t="s">
        <v>16</v>
      </c>
      <c r="C26" s="3"/>
      <c r="D26" s="23"/>
      <c r="E26" s="2">
        <v>31</v>
      </c>
      <c r="F26" s="11" t="s">
        <v>5</v>
      </c>
      <c r="G26" s="12" t="s">
        <v>5</v>
      </c>
      <c r="H26" s="12" t="s">
        <v>5</v>
      </c>
      <c r="I26" s="16" t="s">
        <v>5</v>
      </c>
      <c r="J26" s="16" t="s">
        <v>5</v>
      </c>
      <c r="K26" s="16" t="s">
        <v>5</v>
      </c>
      <c r="L26" s="19" t="s">
        <v>5</v>
      </c>
      <c r="M26" s="19" t="s">
        <v>5</v>
      </c>
      <c r="N26" s="19" t="s">
        <v>5</v>
      </c>
    </row>
    <row r="27" spans="1:14">
      <c r="A27" s="1">
        <v>2014</v>
      </c>
      <c r="B27" s="3" t="s">
        <v>4</v>
      </c>
      <c r="C27" s="3"/>
      <c r="D27" s="24"/>
      <c r="E27" s="2">
        <v>31</v>
      </c>
      <c r="F27" s="13">
        <v>4.53125</v>
      </c>
      <c r="G27" s="13">
        <v>0.125</v>
      </c>
      <c r="H27" s="13">
        <f t="shared" si="0"/>
        <v>4.65625</v>
      </c>
      <c r="I27" s="17">
        <v>0</v>
      </c>
      <c r="J27" s="17">
        <v>0</v>
      </c>
      <c r="K27" s="17">
        <f t="shared" ref="K27:K47" si="9">I27+J27</f>
        <v>0</v>
      </c>
      <c r="L27" s="19">
        <f t="shared" ref="L27:L47" si="10">I27*E27</f>
        <v>0</v>
      </c>
      <c r="M27" s="19">
        <f t="shared" ref="M27:M47" si="11">J27*E27</f>
        <v>0</v>
      </c>
      <c r="N27" s="19">
        <f t="shared" ref="N27:N47" si="12">L27+M27</f>
        <v>0</v>
      </c>
    </row>
    <row r="28" spans="1:14">
      <c r="A28" s="1"/>
      <c r="B28" s="3" t="s">
        <v>6</v>
      </c>
      <c r="C28" s="3"/>
      <c r="D28" s="2"/>
      <c r="E28" s="2">
        <v>28</v>
      </c>
      <c r="F28" s="13">
        <v>29.8125</v>
      </c>
      <c r="G28" s="13">
        <v>0</v>
      </c>
      <c r="H28" s="13">
        <f t="shared" si="0"/>
        <v>29.8125</v>
      </c>
      <c r="I28" s="17">
        <v>7.763671875E-2</v>
      </c>
      <c r="J28" s="17">
        <v>0</v>
      </c>
      <c r="K28" s="17">
        <f t="shared" si="9"/>
        <v>7.763671875E-2</v>
      </c>
      <c r="L28" s="19">
        <f t="shared" si="10"/>
        <v>2.173828125</v>
      </c>
      <c r="M28" s="19">
        <f t="shared" si="11"/>
        <v>0</v>
      </c>
      <c r="N28" s="19">
        <f t="shared" si="12"/>
        <v>2.173828125</v>
      </c>
    </row>
    <row r="29" spans="1:14">
      <c r="A29" s="1"/>
      <c r="B29" s="3" t="s">
        <v>7</v>
      </c>
      <c r="C29" s="3"/>
      <c r="D29" s="2"/>
      <c r="E29" s="2">
        <v>31</v>
      </c>
      <c r="F29" s="13">
        <v>3.125</v>
      </c>
      <c r="G29" s="13">
        <v>0</v>
      </c>
      <c r="H29" s="13">
        <f t="shared" si="0"/>
        <v>3.125</v>
      </c>
      <c r="I29" s="17">
        <v>0</v>
      </c>
      <c r="J29" s="17">
        <v>0</v>
      </c>
      <c r="K29" s="17">
        <f t="shared" si="9"/>
        <v>0</v>
      </c>
      <c r="L29" s="19">
        <f t="shared" si="10"/>
        <v>0</v>
      </c>
      <c r="M29" s="19">
        <f t="shared" si="11"/>
        <v>0</v>
      </c>
      <c r="N29" s="19">
        <f t="shared" si="12"/>
        <v>0</v>
      </c>
    </row>
    <row r="30" spans="1:14">
      <c r="A30" s="1"/>
      <c r="B30" s="3" t="s">
        <v>8</v>
      </c>
      <c r="C30" s="3"/>
      <c r="D30" s="2"/>
      <c r="E30" s="2">
        <v>30</v>
      </c>
      <c r="F30" s="13">
        <v>0.15625</v>
      </c>
      <c r="G30" s="13">
        <v>0</v>
      </c>
      <c r="H30" s="13">
        <f t="shared" si="0"/>
        <v>0.15625</v>
      </c>
      <c r="I30" s="17">
        <v>0</v>
      </c>
      <c r="J30" s="17">
        <v>0</v>
      </c>
      <c r="K30" s="17">
        <f t="shared" si="9"/>
        <v>0</v>
      </c>
      <c r="L30" s="19">
        <f t="shared" si="10"/>
        <v>0</v>
      </c>
      <c r="M30" s="19">
        <f t="shared" si="11"/>
        <v>0</v>
      </c>
      <c r="N30" s="19">
        <f t="shared" si="12"/>
        <v>0</v>
      </c>
    </row>
    <row r="31" spans="1:14">
      <c r="A31" s="1"/>
      <c r="B31" s="3" t="s">
        <v>9</v>
      </c>
      <c r="C31" s="20" t="s">
        <v>22</v>
      </c>
      <c r="D31" s="22" t="s">
        <v>29</v>
      </c>
      <c r="E31" s="2">
        <v>31</v>
      </c>
      <c r="F31" s="13">
        <v>0.34375</v>
      </c>
      <c r="G31" s="13">
        <v>0</v>
      </c>
      <c r="H31" s="13">
        <f t="shared" si="0"/>
        <v>0.34375</v>
      </c>
      <c r="I31" s="17">
        <v>4.296875E-2</v>
      </c>
      <c r="J31" s="17">
        <v>0</v>
      </c>
      <c r="K31" s="17">
        <f t="shared" si="9"/>
        <v>4.296875E-2</v>
      </c>
      <c r="L31" s="19">
        <f t="shared" si="10"/>
        <v>1.33203125</v>
      </c>
      <c r="M31" s="19">
        <f t="shared" si="11"/>
        <v>0</v>
      </c>
      <c r="N31" s="19">
        <f t="shared" si="12"/>
        <v>1.33203125</v>
      </c>
    </row>
    <row r="32" spans="1:14">
      <c r="A32" s="1"/>
      <c r="B32" s="4" t="s">
        <v>10</v>
      </c>
      <c r="C32" s="21"/>
      <c r="D32" s="23"/>
      <c r="E32" s="2">
        <v>30</v>
      </c>
      <c r="F32" s="13">
        <v>3.125E-2</v>
      </c>
      <c r="G32" s="13">
        <v>0</v>
      </c>
      <c r="H32" s="13">
        <f t="shared" si="0"/>
        <v>3.125E-2</v>
      </c>
      <c r="I32" s="17">
        <v>0</v>
      </c>
      <c r="J32" s="17">
        <v>0</v>
      </c>
      <c r="K32" s="17">
        <f t="shared" si="9"/>
        <v>0</v>
      </c>
      <c r="L32" s="19">
        <f t="shared" si="10"/>
        <v>0</v>
      </c>
      <c r="M32" s="19">
        <f t="shared" si="11"/>
        <v>0</v>
      </c>
      <c r="N32" s="19">
        <f t="shared" si="12"/>
        <v>0</v>
      </c>
    </row>
    <row r="33" spans="1:14">
      <c r="A33" s="1"/>
      <c r="B33" s="4" t="s">
        <v>11</v>
      </c>
      <c r="C33" s="4"/>
      <c r="D33" s="24"/>
      <c r="E33" s="2">
        <v>31</v>
      </c>
      <c r="F33" s="13">
        <v>0</v>
      </c>
      <c r="G33" s="13">
        <v>0</v>
      </c>
      <c r="H33" s="13">
        <f t="shared" si="0"/>
        <v>0</v>
      </c>
      <c r="I33" s="17">
        <v>0</v>
      </c>
      <c r="J33" s="17">
        <v>0</v>
      </c>
      <c r="K33" s="17">
        <f t="shared" si="9"/>
        <v>0</v>
      </c>
      <c r="L33" s="19">
        <f t="shared" si="10"/>
        <v>0</v>
      </c>
      <c r="M33" s="19">
        <f t="shared" si="11"/>
        <v>0</v>
      </c>
      <c r="N33" s="19">
        <f t="shared" si="12"/>
        <v>0</v>
      </c>
    </row>
    <row r="34" spans="1:14">
      <c r="A34" s="1"/>
      <c r="B34" s="4" t="s">
        <v>12</v>
      </c>
      <c r="C34" s="4"/>
      <c r="D34" s="2"/>
      <c r="E34" s="2">
        <v>31</v>
      </c>
      <c r="F34" s="13">
        <v>0.125</v>
      </c>
      <c r="G34" s="13">
        <v>0</v>
      </c>
      <c r="H34" s="13">
        <f t="shared" si="0"/>
        <v>0.125</v>
      </c>
      <c r="I34" s="17">
        <v>0</v>
      </c>
      <c r="J34" s="17">
        <v>0</v>
      </c>
      <c r="K34" s="17">
        <f t="shared" si="9"/>
        <v>0</v>
      </c>
      <c r="L34" s="19">
        <f t="shared" si="10"/>
        <v>0</v>
      </c>
      <c r="M34" s="19">
        <f t="shared" si="11"/>
        <v>0</v>
      </c>
      <c r="N34" s="19">
        <f t="shared" si="12"/>
        <v>0</v>
      </c>
    </row>
    <row r="35" spans="1:14">
      <c r="A35" s="1"/>
      <c r="B35" s="4" t="s">
        <v>13</v>
      </c>
      <c r="C35" s="4"/>
      <c r="D35" s="2"/>
      <c r="E35" s="2">
        <v>30</v>
      </c>
      <c r="F35" s="13">
        <v>1.59375</v>
      </c>
      <c r="G35" s="13">
        <v>1.0833333333333335</v>
      </c>
      <c r="H35" s="13">
        <f t="shared" si="0"/>
        <v>2.6770833333333335</v>
      </c>
      <c r="I35" s="17">
        <v>0</v>
      </c>
      <c r="J35" s="17">
        <v>0</v>
      </c>
      <c r="K35" s="17">
        <f t="shared" si="9"/>
        <v>0</v>
      </c>
      <c r="L35" s="19">
        <f t="shared" si="10"/>
        <v>0</v>
      </c>
      <c r="M35" s="19">
        <f t="shared" si="11"/>
        <v>0</v>
      </c>
      <c r="N35" s="19">
        <f t="shared" si="12"/>
        <v>0</v>
      </c>
    </row>
    <row r="36" spans="1:14">
      <c r="A36" s="1"/>
      <c r="B36" s="4" t="s">
        <v>14</v>
      </c>
      <c r="C36" s="4" t="s">
        <v>23</v>
      </c>
      <c r="D36" s="2"/>
      <c r="E36" s="2">
        <v>31</v>
      </c>
      <c r="F36" s="13">
        <v>0.46875</v>
      </c>
      <c r="G36" s="13">
        <v>0.125</v>
      </c>
      <c r="H36" s="13">
        <f t="shared" si="0"/>
        <v>0.59375</v>
      </c>
      <c r="I36" s="17">
        <v>0</v>
      </c>
      <c r="J36" s="17">
        <v>0</v>
      </c>
      <c r="K36" s="17">
        <f t="shared" si="9"/>
        <v>0</v>
      </c>
      <c r="L36" s="19">
        <f t="shared" si="10"/>
        <v>0</v>
      </c>
      <c r="M36" s="19">
        <f t="shared" si="11"/>
        <v>0</v>
      </c>
      <c r="N36" s="19">
        <f t="shared" si="12"/>
        <v>0</v>
      </c>
    </row>
    <row r="37" spans="1:14">
      <c r="A37" s="1"/>
      <c r="B37" s="3" t="s">
        <v>15</v>
      </c>
      <c r="C37" s="3"/>
      <c r="D37" s="2"/>
      <c r="E37" s="2">
        <v>30</v>
      </c>
      <c r="F37" s="13">
        <v>0.5625</v>
      </c>
      <c r="G37" s="13">
        <v>0</v>
      </c>
      <c r="H37" s="13">
        <f t="shared" si="0"/>
        <v>0.5625</v>
      </c>
      <c r="I37" s="17">
        <v>0</v>
      </c>
      <c r="J37" s="17">
        <v>0</v>
      </c>
      <c r="K37" s="17">
        <f t="shared" si="9"/>
        <v>0</v>
      </c>
      <c r="L37" s="19">
        <f t="shared" si="10"/>
        <v>0</v>
      </c>
      <c r="M37" s="19">
        <f t="shared" si="11"/>
        <v>0</v>
      </c>
      <c r="N37" s="19">
        <f t="shared" si="12"/>
        <v>0</v>
      </c>
    </row>
    <row r="38" spans="1:14">
      <c r="A38" s="1"/>
      <c r="B38" s="3" t="s">
        <v>16</v>
      </c>
      <c r="C38" s="3"/>
      <c r="D38" s="22" t="s">
        <v>30</v>
      </c>
      <c r="E38" s="2">
        <v>31</v>
      </c>
      <c r="F38" s="13">
        <v>3.125E-2</v>
      </c>
      <c r="G38" s="13">
        <v>6.25E-2</v>
      </c>
      <c r="H38" s="13">
        <f t="shared" si="0"/>
        <v>9.375E-2</v>
      </c>
      <c r="I38" s="17">
        <v>0</v>
      </c>
      <c r="J38" s="17">
        <v>3.125E-2</v>
      </c>
      <c r="K38" s="17">
        <f t="shared" si="9"/>
        <v>3.125E-2</v>
      </c>
      <c r="L38" s="19">
        <f t="shared" si="10"/>
        <v>0</v>
      </c>
      <c r="M38" s="19">
        <f t="shared" si="11"/>
        <v>0.96875</v>
      </c>
      <c r="N38" s="19">
        <f t="shared" si="12"/>
        <v>0.96875</v>
      </c>
    </row>
    <row r="39" spans="1:14">
      <c r="A39" s="1">
        <v>2015</v>
      </c>
      <c r="B39" s="3" t="s">
        <v>4</v>
      </c>
      <c r="C39" s="3"/>
      <c r="D39" s="23"/>
      <c r="E39" s="2">
        <v>31</v>
      </c>
      <c r="F39" s="13">
        <v>2.28125</v>
      </c>
      <c r="G39" s="13">
        <v>0</v>
      </c>
      <c r="H39" s="13">
        <f t="shared" si="0"/>
        <v>2.28125</v>
      </c>
      <c r="I39" s="17">
        <v>5.1846590909090912E-2</v>
      </c>
      <c r="J39" s="17">
        <v>0</v>
      </c>
      <c r="K39" s="17">
        <f t="shared" si="9"/>
        <v>5.1846590909090912E-2</v>
      </c>
      <c r="L39" s="19">
        <f t="shared" si="10"/>
        <v>1.6072443181818183</v>
      </c>
      <c r="M39" s="19">
        <f t="shared" si="11"/>
        <v>0</v>
      </c>
      <c r="N39" s="19">
        <f t="shared" si="12"/>
        <v>1.6072443181818183</v>
      </c>
    </row>
    <row r="40" spans="1:14">
      <c r="A40" s="1"/>
      <c r="B40" s="3" t="s">
        <v>6</v>
      </c>
      <c r="C40" s="3"/>
      <c r="D40" s="24"/>
      <c r="E40" s="2">
        <v>28</v>
      </c>
      <c r="F40" s="13">
        <v>2.625</v>
      </c>
      <c r="G40" s="13">
        <v>0</v>
      </c>
      <c r="H40" s="13">
        <f t="shared" si="0"/>
        <v>2.625</v>
      </c>
      <c r="I40" s="17">
        <v>0</v>
      </c>
      <c r="J40" s="17">
        <v>0</v>
      </c>
      <c r="K40" s="17">
        <f t="shared" si="9"/>
        <v>0</v>
      </c>
      <c r="L40" s="19">
        <f t="shared" si="10"/>
        <v>0</v>
      </c>
      <c r="M40" s="19">
        <f t="shared" si="11"/>
        <v>0</v>
      </c>
      <c r="N40" s="19">
        <f t="shared" si="12"/>
        <v>0</v>
      </c>
    </row>
    <row r="41" spans="1:14">
      <c r="A41" s="1"/>
      <c r="B41" s="3" t="s">
        <v>7</v>
      </c>
      <c r="C41" s="3"/>
      <c r="D41" s="2"/>
      <c r="E41" s="2">
        <v>31</v>
      </c>
      <c r="F41" s="13">
        <v>2.828125</v>
      </c>
      <c r="G41" s="13">
        <v>6.25E-2</v>
      </c>
      <c r="H41" s="13">
        <f t="shared" si="0"/>
        <v>2.890625</v>
      </c>
      <c r="I41" s="17">
        <v>4.7531512605042014E-2</v>
      </c>
      <c r="J41" s="17">
        <v>1.5625E-2</v>
      </c>
      <c r="K41" s="17">
        <f t="shared" si="9"/>
        <v>6.3156512605042014E-2</v>
      </c>
      <c r="L41" s="19">
        <f t="shared" si="10"/>
        <v>1.4734768907563025</v>
      </c>
      <c r="M41" s="19">
        <f t="shared" si="11"/>
        <v>0.484375</v>
      </c>
      <c r="N41" s="19">
        <f t="shared" si="12"/>
        <v>1.9578518907563025</v>
      </c>
    </row>
    <row r="42" spans="1:14">
      <c r="A42" s="1"/>
      <c r="B42" s="3" t="s">
        <v>8</v>
      </c>
      <c r="C42" s="3"/>
      <c r="D42" s="2"/>
      <c r="E42" s="2">
        <v>30</v>
      </c>
      <c r="F42" s="13">
        <v>0.4375</v>
      </c>
      <c r="G42" s="13">
        <v>6.25E-2</v>
      </c>
      <c r="H42" s="13">
        <f t="shared" si="0"/>
        <v>0.5</v>
      </c>
      <c r="I42" s="17">
        <v>0</v>
      </c>
      <c r="J42" s="17">
        <v>0</v>
      </c>
      <c r="K42" s="17">
        <f t="shared" si="9"/>
        <v>0</v>
      </c>
      <c r="L42" s="19">
        <f t="shared" si="10"/>
        <v>0</v>
      </c>
      <c r="M42" s="19">
        <f t="shared" si="11"/>
        <v>0</v>
      </c>
      <c r="N42" s="19">
        <f t="shared" si="12"/>
        <v>0</v>
      </c>
    </row>
    <row r="43" spans="1:14">
      <c r="A43" s="1"/>
      <c r="B43" s="3" t="s">
        <v>9</v>
      </c>
      <c r="C43" s="3"/>
      <c r="D43" s="2"/>
      <c r="E43" s="2">
        <v>31</v>
      </c>
      <c r="F43" s="13">
        <v>0.15625</v>
      </c>
      <c r="G43" s="13">
        <v>0</v>
      </c>
      <c r="H43" s="13">
        <f t="shared" si="0"/>
        <v>0.15625</v>
      </c>
      <c r="I43" s="17">
        <v>0</v>
      </c>
      <c r="J43" s="17">
        <v>0</v>
      </c>
      <c r="K43" s="17">
        <f t="shared" si="9"/>
        <v>0</v>
      </c>
      <c r="L43" s="19">
        <f t="shared" si="10"/>
        <v>0</v>
      </c>
      <c r="M43" s="19">
        <f t="shared" si="11"/>
        <v>0</v>
      </c>
      <c r="N43" s="19">
        <f t="shared" si="12"/>
        <v>0</v>
      </c>
    </row>
    <row r="44" spans="1:14">
      <c r="A44" s="1"/>
      <c r="B44" s="4" t="s">
        <v>10</v>
      </c>
      <c r="C44" s="4"/>
      <c r="D44" s="2"/>
      <c r="E44" s="2">
        <v>30</v>
      </c>
      <c r="F44" s="13">
        <v>9.375E-2</v>
      </c>
      <c r="G44" s="13">
        <v>0</v>
      </c>
      <c r="H44" s="13">
        <f t="shared" si="0"/>
        <v>9.375E-2</v>
      </c>
      <c r="I44" s="17">
        <v>0</v>
      </c>
      <c r="J44" s="17">
        <v>0</v>
      </c>
      <c r="K44" s="17">
        <f t="shared" si="9"/>
        <v>0</v>
      </c>
      <c r="L44" s="19">
        <f t="shared" si="10"/>
        <v>0</v>
      </c>
      <c r="M44" s="19">
        <f t="shared" si="11"/>
        <v>0</v>
      </c>
      <c r="N44" s="19">
        <f t="shared" si="12"/>
        <v>0</v>
      </c>
    </row>
    <row r="45" spans="1:14">
      <c r="A45" s="1"/>
      <c r="B45" s="4" t="s">
        <v>11</v>
      </c>
      <c r="C45" s="4"/>
      <c r="D45" s="2"/>
      <c r="E45" s="2">
        <v>31</v>
      </c>
      <c r="F45" s="13">
        <v>2.59375</v>
      </c>
      <c r="G45" s="13">
        <v>9.375E-2</v>
      </c>
      <c r="H45" s="13">
        <f t="shared" si="0"/>
        <v>2.6875</v>
      </c>
      <c r="I45" s="17">
        <v>0</v>
      </c>
      <c r="J45" s="17">
        <v>0</v>
      </c>
      <c r="K45" s="17">
        <f t="shared" si="9"/>
        <v>0</v>
      </c>
      <c r="L45" s="19">
        <f t="shared" si="10"/>
        <v>0</v>
      </c>
      <c r="M45" s="19">
        <f t="shared" si="11"/>
        <v>0</v>
      </c>
      <c r="N45" s="19">
        <f t="shared" si="12"/>
        <v>0</v>
      </c>
    </row>
    <row r="46" spans="1:14">
      <c r="A46" s="1"/>
      <c r="B46" s="4" t="s">
        <v>12</v>
      </c>
      <c r="C46" s="4"/>
      <c r="D46" s="2"/>
      <c r="E46" s="2">
        <v>31</v>
      </c>
      <c r="F46" s="13">
        <v>3.515625</v>
      </c>
      <c r="G46" s="13">
        <v>0.109375</v>
      </c>
      <c r="H46" s="13">
        <f t="shared" si="0"/>
        <v>3.625</v>
      </c>
      <c r="I46" s="17">
        <v>0</v>
      </c>
      <c r="J46" s="17">
        <v>2.734375E-2</v>
      </c>
      <c r="K46" s="17">
        <f t="shared" si="9"/>
        <v>2.734375E-2</v>
      </c>
      <c r="L46" s="19">
        <f t="shared" si="10"/>
        <v>0</v>
      </c>
      <c r="M46" s="19">
        <f t="shared" si="11"/>
        <v>0.84765625</v>
      </c>
      <c r="N46" s="19">
        <f t="shared" si="12"/>
        <v>0.84765625</v>
      </c>
    </row>
    <row r="47" spans="1:14">
      <c r="A47" s="1"/>
      <c r="B47" s="4" t="s">
        <v>13</v>
      </c>
      <c r="C47" s="4"/>
      <c r="D47" s="2"/>
      <c r="E47" s="2">
        <v>30</v>
      </c>
      <c r="F47" s="13">
        <v>5</v>
      </c>
      <c r="G47" s="13">
        <v>0</v>
      </c>
      <c r="H47" s="13">
        <f t="shared" si="0"/>
        <v>5</v>
      </c>
      <c r="I47" s="17">
        <v>2.2727272727272728E-2</v>
      </c>
      <c r="J47" s="17">
        <v>0</v>
      </c>
      <c r="K47" s="17">
        <f t="shared" si="9"/>
        <v>2.2727272727272728E-2</v>
      </c>
      <c r="L47" s="19">
        <f t="shared" si="10"/>
        <v>0.68181818181818188</v>
      </c>
      <c r="M47" s="19">
        <f t="shared" si="11"/>
        <v>0</v>
      </c>
      <c r="N47" s="19">
        <f t="shared" si="12"/>
        <v>0.68181818181818188</v>
      </c>
    </row>
    <row r="48" spans="1:14">
      <c r="A48" s="1"/>
      <c r="B48" s="4" t="s">
        <v>14</v>
      </c>
      <c r="C48" s="4" t="s">
        <v>24</v>
      </c>
      <c r="D48" s="2"/>
      <c r="E48" s="2">
        <v>31</v>
      </c>
      <c r="F48" s="11"/>
      <c r="G48" s="12"/>
      <c r="H48" s="13"/>
      <c r="I48" s="16"/>
      <c r="J48" s="16"/>
      <c r="K48" s="16"/>
      <c r="L48" s="19"/>
      <c r="M48" s="19"/>
      <c r="N48" s="19"/>
    </row>
    <row r="49" spans="1:14">
      <c r="A49" s="1"/>
      <c r="B49" s="3" t="s">
        <v>15</v>
      </c>
      <c r="C49" s="3"/>
      <c r="D49" s="2"/>
      <c r="E49" s="2">
        <v>30</v>
      </c>
      <c r="F49" s="11"/>
      <c r="G49" s="12"/>
      <c r="H49" s="13"/>
      <c r="I49" s="16"/>
      <c r="J49" s="16"/>
      <c r="K49" s="16"/>
      <c r="L49" s="19"/>
      <c r="M49" s="19"/>
      <c r="N49" s="19"/>
    </row>
    <row r="50" spans="1:14">
      <c r="A50" s="1"/>
      <c r="B50" s="3" t="s">
        <v>16</v>
      </c>
      <c r="C50" s="3"/>
      <c r="D50" s="2"/>
      <c r="E50" s="2">
        <v>31</v>
      </c>
      <c r="F50" s="11"/>
      <c r="G50" s="12"/>
      <c r="H50" s="13"/>
      <c r="I50" s="16"/>
      <c r="J50" s="16"/>
      <c r="K50" s="16"/>
      <c r="L50" s="19"/>
      <c r="M50" s="19"/>
      <c r="N50" s="19"/>
    </row>
    <row r="51" spans="1:14">
      <c r="A51" s="1">
        <v>2016</v>
      </c>
      <c r="B51" s="3" t="s">
        <v>4</v>
      </c>
      <c r="C51" s="3"/>
      <c r="D51" s="2"/>
      <c r="E51" s="2">
        <v>31</v>
      </c>
      <c r="F51" s="11"/>
      <c r="G51" s="12"/>
      <c r="H51" s="13"/>
      <c r="I51" s="16"/>
      <c r="J51" s="16"/>
      <c r="K51" s="16"/>
      <c r="L51" s="19"/>
      <c r="M51" s="19"/>
      <c r="N51" s="19"/>
    </row>
    <row r="52" spans="1:14">
      <c r="A52" s="1"/>
      <c r="B52" s="3" t="s">
        <v>6</v>
      </c>
      <c r="C52" s="3"/>
      <c r="D52" s="2"/>
      <c r="E52" s="2">
        <v>29</v>
      </c>
      <c r="F52" s="11"/>
      <c r="G52" s="12"/>
      <c r="H52" s="13"/>
      <c r="I52" s="16"/>
      <c r="J52" s="16"/>
      <c r="K52" s="16"/>
      <c r="L52" s="19"/>
      <c r="M52" s="19"/>
      <c r="N52" s="19"/>
    </row>
    <row r="53" spans="1:14">
      <c r="A53" s="1"/>
      <c r="B53" s="3" t="s">
        <v>7</v>
      </c>
      <c r="C53" s="3"/>
      <c r="D53" s="2"/>
      <c r="E53" s="2">
        <v>31</v>
      </c>
      <c r="F53" s="11"/>
      <c r="G53" s="12"/>
      <c r="H53" s="13"/>
      <c r="I53" s="16"/>
      <c r="J53" s="16"/>
      <c r="K53" s="16"/>
      <c r="L53" s="19"/>
      <c r="M53" s="19"/>
      <c r="N53" s="19"/>
    </row>
    <row r="54" spans="1:14">
      <c r="A54" s="1"/>
      <c r="B54" s="3" t="s">
        <v>8</v>
      </c>
      <c r="C54" s="3"/>
      <c r="D54" s="2"/>
      <c r="E54" s="2">
        <v>30</v>
      </c>
      <c r="F54" s="11"/>
      <c r="G54" s="12"/>
      <c r="H54" s="13"/>
      <c r="I54" s="16"/>
      <c r="J54" s="16"/>
      <c r="K54" s="16"/>
      <c r="L54" s="19"/>
      <c r="M54" s="19"/>
      <c r="N54" s="19"/>
    </row>
    <row r="55" spans="1:14">
      <c r="A55" s="1"/>
      <c r="B55" s="3" t="s">
        <v>9</v>
      </c>
      <c r="C55" s="20" t="s">
        <v>25</v>
      </c>
      <c r="D55" s="7"/>
      <c r="E55" s="2">
        <v>31</v>
      </c>
      <c r="F55" s="11"/>
      <c r="G55" s="12"/>
      <c r="H55" s="13"/>
      <c r="I55" s="16"/>
      <c r="J55" s="16"/>
      <c r="K55" s="16"/>
      <c r="L55" s="19"/>
      <c r="M55" s="19"/>
      <c r="N55" s="19"/>
    </row>
    <row r="56" spans="1:14">
      <c r="A56" s="1"/>
      <c r="B56" s="4" t="s">
        <v>10</v>
      </c>
      <c r="C56" s="21"/>
      <c r="D56" s="8"/>
      <c r="E56" s="2">
        <v>30</v>
      </c>
      <c r="F56" s="11"/>
      <c r="G56" s="12"/>
      <c r="H56" s="13"/>
      <c r="I56" s="16"/>
      <c r="J56" s="16"/>
      <c r="K56" s="16"/>
      <c r="L56" s="19"/>
      <c r="M56" s="19"/>
      <c r="N56" s="19"/>
    </row>
    <row r="57" spans="1:14">
      <c r="A57" s="1"/>
      <c r="B57" s="4" t="s">
        <v>11</v>
      </c>
      <c r="C57" s="4"/>
      <c r="D57" s="2"/>
      <c r="E57" s="2">
        <v>31</v>
      </c>
      <c r="F57" s="11"/>
      <c r="G57" s="12"/>
      <c r="H57" s="13"/>
      <c r="I57" s="16"/>
      <c r="J57" s="16"/>
      <c r="K57" s="16"/>
      <c r="L57" s="19"/>
      <c r="M57" s="19"/>
      <c r="N57" s="19"/>
    </row>
    <row r="58" spans="1:14">
      <c r="A58" s="1"/>
      <c r="B58" s="4" t="s">
        <v>12</v>
      </c>
      <c r="C58" s="4"/>
      <c r="D58" s="2"/>
      <c r="E58" s="2">
        <v>31</v>
      </c>
      <c r="F58" s="11"/>
      <c r="G58" s="12"/>
      <c r="H58" s="13"/>
      <c r="I58" s="16"/>
      <c r="J58" s="16"/>
      <c r="K58" s="16"/>
      <c r="L58" s="19"/>
      <c r="M58" s="19"/>
      <c r="N58" s="19"/>
    </row>
    <row r="59" spans="1:14">
      <c r="A59" s="1"/>
      <c r="B59" s="4" t="s">
        <v>13</v>
      </c>
      <c r="C59" s="4"/>
      <c r="D59" s="2"/>
      <c r="E59" s="2">
        <v>30</v>
      </c>
      <c r="F59" s="11"/>
      <c r="G59" s="12"/>
      <c r="H59" s="13"/>
      <c r="I59" s="16"/>
      <c r="J59" s="16"/>
      <c r="K59" s="16"/>
      <c r="L59" s="19"/>
      <c r="M59" s="19"/>
      <c r="N59" s="19"/>
    </row>
    <row r="60" spans="1:14">
      <c r="A60" s="1"/>
      <c r="B60" s="4" t="s">
        <v>14</v>
      </c>
      <c r="C60" s="4"/>
      <c r="D60" s="2"/>
      <c r="E60" s="2">
        <v>31</v>
      </c>
      <c r="F60" s="11"/>
      <c r="G60" s="12"/>
      <c r="H60" s="13"/>
      <c r="I60" s="16"/>
      <c r="J60" s="16"/>
      <c r="K60" s="16"/>
      <c r="L60" s="19"/>
      <c r="M60" s="19"/>
      <c r="N60" s="19"/>
    </row>
    <row r="61" spans="1:14">
      <c r="A61" s="1"/>
      <c r="B61" s="3" t="s">
        <v>15</v>
      </c>
      <c r="C61" s="3"/>
      <c r="D61" s="2"/>
      <c r="E61" s="2">
        <v>30</v>
      </c>
      <c r="F61" s="11"/>
      <c r="G61" s="12"/>
      <c r="H61" s="13"/>
      <c r="I61" s="16"/>
      <c r="J61" s="16"/>
      <c r="K61" s="16"/>
      <c r="L61" s="19"/>
      <c r="M61" s="19"/>
      <c r="N61" s="19"/>
    </row>
    <row r="62" spans="1:14">
      <c r="A62" s="1"/>
      <c r="B62" s="3" t="s">
        <v>16</v>
      </c>
      <c r="C62" s="3"/>
      <c r="D62" s="2"/>
      <c r="E62" s="2">
        <v>31</v>
      </c>
      <c r="F62" s="11"/>
      <c r="G62" s="12"/>
      <c r="H62" s="13"/>
      <c r="I62" s="16"/>
      <c r="J62" s="16"/>
      <c r="K62" s="16"/>
      <c r="L62" s="19"/>
      <c r="M62" s="19"/>
      <c r="N62" s="19"/>
    </row>
    <row r="63" spans="1:14">
      <c r="G63" s="6"/>
      <c r="H63" s="6"/>
      <c r="I63" s="6"/>
      <c r="J63" s="6"/>
      <c r="K63" s="6"/>
    </row>
  </sheetData>
  <mergeCells count="6">
    <mergeCell ref="C19:C20"/>
    <mergeCell ref="C31:C32"/>
    <mergeCell ref="C55:C56"/>
    <mergeCell ref="D24:D27"/>
    <mergeCell ref="D31:D33"/>
    <mergeCell ref="D38:D4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2018-11-29T22:51:39Z</dcterms:created>
  <dcterms:modified xsi:type="dcterms:W3CDTF">2018-11-30T05:02:13Z</dcterms:modified>
</cp:coreProperties>
</file>